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7276\Objective\Director\Cache\erdm.scotland.gov.uk 8443 uA20332\A21864885\"/>
    </mc:Choice>
  </mc:AlternateContent>
  <bookViews>
    <workbookView xWindow="0" yWindow="310" windowWidth="15360" windowHeight="6720"/>
  </bookViews>
  <sheets>
    <sheet name="Leslie Evans" sheetId="1" r:id="rId1"/>
    <sheet name=" Sarah Davidson " sheetId="14" r:id="rId2"/>
    <sheet name="Liz Ditchburn" sheetId="2" r:id="rId3"/>
    <sheet name="Paul Gray" sheetId="5" r:id="rId4"/>
    <sheet name="Paul Johnston" sheetId="6" r:id="rId5"/>
    <sheet name="Alyson Stafford" sheetId="3" r:id="rId6"/>
    <sheet name="Ken Thomson" sheetId="7" r:id="rId7"/>
    <sheet name="Ronnie Hinds" sheetId="13" r:id="rId8"/>
    <sheet name="Linda McKay " sheetId="15" r:id="rId9"/>
    <sheet name="Janet Hamblin " sheetId="17" r:id="rId10"/>
    <sheet name="Hugh Mackay" sheetId="20" r:id="rId11"/>
    <sheet name="Annie Gunner Logan" sheetId="19" r:id="rId12"/>
  </sheets>
  <calcPr calcId="162913"/>
</workbook>
</file>

<file path=xl/calcChain.xml><?xml version="1.0" encoding="utf-8"?>
<calcChain xmlns="http://schemas.openxmlformats.org/spreadsheetml/2006/main">
  <c r="I9" i="6" l="1"/>
  <c r="I10" i="6"/>
  <c r="I11" i="6"/>
  <c r="I12" i="6"/>
  <c r="I8" i="15" l="1"/>
  <c r="I10" i="15" s="1"/>
  <c r="I9" i="3" l="1"/>
  <c r="I9" i="5" l="1"/>
  <c r="I9" i="7" l="1"/>
  <c r="I15" i="1" l="1"/>
  <c r="I8" i="20" l="1"/>
  <c r="I10" i="20" s="1"/>
  <c r="I12" i="19" l="1"/>
  <c r="I11" i="19"/>
  <c r="I10" i="19"/>
  <c r="I9" i="19"/>
  <c r="I8" i="19"/>
  <c r="I23" i="19"/>
  <c r="I22" i="19"/>
  <c r="I21" i="19"/>
  <c r="I25" i="19" s="1"/>
  <c r="I20" i="19"/>
  <c r="I19" i="19"/>
  <c r="I18" i="19"/>
  <c r="I17" i="19"/>
  <c r="I16" i="19"/>
  <c r="I15" i="19"/>
  <c r="I14" i="19"/>
  <c r="I13" i="19"/>
  <c r="I8" i="6" l="1"/>
  <c r="I13" i="7" l="1"/>
  <c r="I14" i="6" l="1"/>
  <c r="I15" i="7"/>
  <c r="I11" i="7" l="1"/>
  <c r="I14" i="7"/>
  <c r="I12" i="7"/>
  <c r="I10" i="7"/>
  <c r="I8" i="7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17" i="7" l="1"/>
  <c r="I11" i="14"/>
  <c r="I10" i="14"/>
  <c r="I9" i="14"/>
  <c r="I8" i="14"/>
  <c r="I8" i="5"/>
  <c r="I26" i="5" s="1"/>
  <c r="I13" i="14" l="1"/>
  <c r="I14" i="3"/>
  <c r="I13" i="3"/>
  <c r="I12" i="3"/>
  <c r="I11" i="3"/>
  <c r="I10" i="3"/>
  <c r="I8" i="3"/>
  <c r="I14" i="1"/>
  <c r="I13" i="1"/>
  <c r="I12" i="1"/>
  <c r="I11" i="1"/>
  <c r="I8" i="1"/>
  <c r="I10" i="2"/>
  <c r="I9" i="2"/>
  <c r="I8" i="2"/>
  <c r="I12" i="2" l="1"/>
  <c r="I16" i="3"/>
  <c r="I17" i="1"/>
  <c r="I16" i="1"/>
  <c r="I10" i="1"/>
  <c r="I9" i="1"/>
  <c r="I19" i="1" l="1"/>
  <c r="I8" i="13"/>
  <c r="I8" i="17" l="1"/>
  <c r="I10" i="17" s="1"/>
  <c r="I10" i="13" l="1"/>
</calcChain>
</file>

<file path=xl/sharedStrings.xml><?xml version="1.0" encoding="utf-8"?>
<sst xmlns="http://schemas.openxmlformats.org/spreadsheetml/2006/main" count="346" uniqueCount="121">
  <si>
    <t>Air</t>
  </si>
  <si>
    <t xml:space="preserve">Rail </t>
  </si>
  <si>
    <t>TOTAL</t>
  </si>
  <si>
    <t>* including hospitality given</t>
  </si>
  <si>
    <t>General Notes</t>
  </si>
  <si>
    <t>Bus and rail flexi-passes are pre-bought in bulk and used across the directorate so, at this time it is not possible to identify individual use.</t>
  </si>
  <si>
    <t>Motor Mileage/Taxi</t>
  </si>
  <si>
    <t>DATES</t>
  </si>
  <si>
    <t>DESTINATION</t>
  </si>
  <si>
    <t>PURPOSE</t>
  </si>
  <si>
    <t>TRAVEL</t>
  </si>
  <si>
    <t>OTHER*</t>
  </si>
  <si>
    <t>TOTAL COST</t>
  </si>
  <si>
    <t xml:space="preserve">OTHER* </t>
  </si>
  <si>
    <t>Motor Mileage/ Taxi</t>
  </si>
  <si>
    <t>Accom./Meals</t>
  </si>
  <si>
    <t>Alyson Stafford,  Director General Scottish Exchequer</t>
  </si>
  <si>
    <t>Quarterly Reporting Period: Journeys Undertaken July to September 2018</t>
  </si>
  <si>
    <t xml:space="preserve">US Consulate invitation </t>
  </si>
  <si>
    <t>Edinburgh</t>
  </si>
  <si>
    <t xml:space="preserve">Attending SFLP session </t>
  </si>
  <si>
    <t xml:space="preserve">Attending SCS Event </t>
  </si>
  <si>
    <t>Attending meetings with HMRC and HMT</t>
  </si>
  <si>
    <t>Edinburgh to London return</t>
  </si>
  <si>
    <t xml:space="preserve">Attending meeting with Cabinet Secretary </t>
  </si>
  <si>
    <t xml:space="preserve">Attending Civil Service Board, Senior Leadership Committee and met with H Macnamara </t>
  </si>
  <si>
    <t>London</t>
  </si>
  <si>
    <t>26 to 27 September 2018</t>
  </si>
  <si>
    <t>Edinburgh to Dundee return</t>
  </si>
  <si>
    <t>Attending Place Board</t>
  </si>
  <si>
    <t>Attending Enterprise and Skills Strategic Board</t>
  </si>
  <si>
    <t>Edinburgh to Inverness return</t>
  </si>
  <si>
    <t>Attending the Duke of Edinburgh Awards</t>
  </si>
  <si>
    <t>Attending Year of Young People Seminar</t>
  </si>
  <si>
    <t>Ardrossan to Brodick</t>
  </si>
  <si>
    <t>Attending Public Discussion meeting at Arran High School</t>
  </si>
  <si>
    <t>Attending First Minister and Civil Servants Trade Union meeting</t>
  </si>
  <si>
    <t>Attending Executive team meeting</t>
  </si>
  <si>
    <t>Edinburgh to Glasgow</t>
  </si>
  <si>
    <t>Attending NHS 70 event</t>
  </si>
  <si>
    <t>Home to Glasgow return</t>
  </si>
  <si>
    <t>13 to 14 August 2018</t>
  </si>
  <si>
    <t>Home to South Queensferry to Glasgow to East Kilbride to Home</t>
  </si>
  <si>
    <t>Attending meeting with CEO NHS Tayside, preparation for interviews and conducting Police Scotland interviews</t>
  </si>
  <si>
    <t xml:space="preserve">Home to Stirling </t>
  </si>
  <si>
    <t>Edinburgh to Tulliallan return</t>
  </si>
  <si>
    <t>Attending Health and Justice collaboration leadership event</t>
  </si>
  <si>
    <t>27 to 28 September 2018</t>
  </si>
  <si>
    <t xml:space="preserve">Home to Glasgow to Elgin to Home </t>
  </si>
  <si>
    <t xml:space="preserve">Home to Lanarkshire </t>
  </si>
  <si>
    <t xml:space="preserve">Attending Local Authority visit </t>
  </si>
  <si>
    <t xml:space="preserve">Home to Falkirk to Edinburgh </t>
  </si>
  <si>
    <t>Attending School visit with Deputy First Minister</t>
  </si>
  <si>
    <t>Attending a Career Coaching session with Francesca Elston</t>
  </si>
  <si>
    <t>20 to 21 August 2018</t>
  </si>
  <si>
    <t xml:space="preserve">Edinburgh to London return </t>
  </si>
  <si>
    <t>03 to 05 September 2018</t>
  </si>
  <si>
    <t>10 to 11 September 2018</t>
  </si>
  <si>
    <t xml:space="preserve">Attending Joint Ministerial committee (official level) </t>
  </si>
  <si>
    <t xml:space="preserve">Edinburgh </t>
  </si>
  <si>
    <t xml:space="preserve">Attending Sex Equality session and monthly conversation with Nicky Richards </t>
  </si>
  <si>
    <t>23 to 24 September 2018</t>
  </si>
  <si>
    <t xml:space="preserve">Visiting Social Security Agency </t>
  </si>
  <si>
    <t xml:space="preserve">Attending meeting with Minister for Parliamentary Business </t>
  </si>
  <si>
    <t>Attending meeting with Cabinet Secretary for Health and Sport</t>
  </si>
  <si>
    <t>Attending SCS event</t>
  </si>
  <si>
    <t>Attending meeting with Health and Justice collaboration board and meeting with Cabinet Secretary for Health and Sport</t>
  </si>
  <si>
    <t>Attending Nursing Graduate session and attending NHS Forth Valley CEO's and Falkirk Council meeting</t>
  </si>
  <si>
    <t>Attending Health and Justice collaboration board and meetings with Violence Reduction Unit and board CEO's</t>
  </si>
  <si>
    <t xml:space="preserve">Attending Adverse Childhood Experiences event </t>
  </si>
  <si>
    <t>Edinburgh to London to Swindon</t>
  </si>
  <si>
    <t>Attending staffing update with SGLD</t>
  </si>
  <si>
    <t xml:space="preserve">Attending Executive away day </t>
  </si>
  <si>
    <t>24 to 26 September 2018</t>
  </si>
  <si>
    <t>Edinburgh to Tweedbank return</t>
  </si>
  <si>
    <t>Attending Civil Service Board, Senior Leadership Committee, met with J Durbin, Philip Rycroft, Honours Awards, Permanent Secretaries Away day and Civil Service Judgement meeting</t>
  </si>
  <si>
    <t>Attending WMC's meeting and UK Permanent Secretary meeting</t>
  </si>
  <si>
    <t>Attending budget number 7 sustainability away day</t>
  </si>
  <si>
    <t xml:space="preserve">Visit to SPPA offices </t>
  </si>
  <si>
    <t xml:space="preserve">Attending meeting with Chair/CEO of Ayrshire and Arran and chair NHS of Greater Glasgow Council </t>
  </si>
  <si>
    <t xml:space="preserve">Royal College of Physicians and Surgeons of Glasgow Presenting 'Making life work better' and attending meetings at Dr Gray's Hospital </t>
  </si>
  <si>
    <t>Attending Coaching session, Bridges Gold meeting and hosting BEIS event</t>
  </si>
  <si>
    <t>Attending Civil Service Leadership group</t>
  </si>
  <si>
    <t>24 to 25 July 2018</t>
  </si>
  <si>
    <t>Attending meeting Ken Thomson and session on Social Impact bonds</t>
  </si>
  <si>
    <t xml:space="preserve">Attending Europe Board meeting </t>
  </si>
  <si>
    <t>Attending DGCEA Assurance Board</t>
  </si>
  <si>
    <t>Attending DGHSC and meeting David Rodgers</t>
  </si>
  <si>
    <t>Attending COPFS ARC</t>
  </si>
  <si>
    <t xml:space="preserve">Attending Social Security Board meeting </t>
  </si>
  <si>
    <t>Attending NXD network and Corporate Board</t>
  </si>
  <si>
    <t xml:space="preserve">Attending SGAAC meeting </t>
  </si>
  <si>
    <t xml:space="preserve">Attending meeting with Paul Gray/ Ronnie Hinds and NXD network </t>
  </si>
  <si>
    <t xml:space="preserve">Attending NXD recruitment vlog filming </t>
  </si>
  <si>
    <t>Attending meeting with Shirely Rodgers</t>
  </si>
  <si>
    <t>Attending meeting with Stephan Kerr and Andrew Scott</t>
  </si>
  <si>
    <t>Phone case for work phone</t>
  </si>
  <si>
    <t xml:space="preserve">Leslie Evans: Permanent Secretary </t>
  </si>
  <si>
    <t>Attending meeting with the Lord Advocate</t>
  </si>
  <si>
    <t>Sarah Davidson: Director General Governance &amp; Communities</t>
  </si>
  <si>
    <t>Liz Ditchburn: Director General Enterprise, Environmental &amp; Innovation</t>
  </si>
  <si>
    <t>Paul Gray: Director General Health and Social Care</t>
  </si>
  <si>
    <t>Paul Johnston: Director General Learning and Justice</t>
  </si>
  <si>
    <t>Ken Thomson: Director General Strategy &amp; External Affairs</t>
  </si>
  <si>
    <t>Ronnie Hinds: Non Executive Director</t>
  </si>
  <si>
    <t>Linda McKay: Non Executive Director</t>
  </si>
  <si>
    <t>Janet Hamblin: Non Executive Director</t>
  </si>
  <si>
    <t>Hugh Mackay: Non Executive Director</t>
  </si>
  <si>
    <t>Annie Gunner Logan: Non Executive Director</t>
  </si>
  <si>
    <t>04 to 05 July 2018</t>
  </si>
  <si>
    <t>13 to 14 September 2018</t>
  </si>
  <si>
    <t xml:space="preserve">Attending Civil Service Leadership Board </t>
  </si>
  <si>
    <t>16 to 20 July 2018</t>
  </si>
  <si>
    <t>19 to 21 September 2018</t>
  </si>
  <si>
    <t>Returning from NHS 70 reception</t>
  </si>
  <si>
    <t>Attending Scottish Learning Festival event</t>
  </si>
  <si>
    <t xml:space="preserve">Attending Coaching session and Leadership and Learning Board away day </t>
  </si>
  <si>
    <t xml:space="preserve">Attending the Bridges bi-annual update meeting with Cabinet office, Leadership and Learning Board and DG Readiness forum </t>
  </si>
  <si>
    <t>Attending Pandemic Flu meeting</t>
  </si>
  <si>
    <t xml:space="preserve">Shadowing Permanent Secretary of HM Treasury </t>
  </si>
  <si>
    <t>Attending meeting with Permanent 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</si>
</sst>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.00_);[Red]\(&quot;£&quot;#,##0.00\)"/>
    <numFmt numFmtId="165" formatCode="&quot;£&quot;#,##0.00"/>
    <numFmt numFmtId="166" formatCode="[$-F800]dddd\,\ mmmm\ dd\,\ yyyy"/>
  </numFmts>
  <fonts count="2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  <font>
      <b/>
      <sz val="14"/>
      <color rgb="FFFF0000"/>
      <name val="Arial"/>
      <family val="2"/>
    </font>
    <font>
      <sz val="10"/>
      <color rgb="FF00B0F0"/>
      <name val="Arial"/>
      <family val="2"/>
    </font>
    <font>
      <b/>
      <sz val="14"/>
      <color rgb="FF0070C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rgb="FF0070C0"/>
      <name val="Arial"/>
      <family val="2"/>
    </font>
    <font>
      <b/>
      <sz val="10"/>
      <color theme="4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6" fontId="0" fillId="0" borderId="1" xfId="0" applyNumberFormat="1" applyFont="1" applyBorder="1" applyAlignment="1">
      <alignment horizontal="left" vertical="top"/>
    </xf>
    <xf numFmtId="166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165" fontId="3" fillId="0" borderId="1" xfId="0" applyNumberFormat="1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right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left" vertical="top"/>
    </xf>
    <xf numFmtId="0" fontId="6" fillId="0" borderId="0" xfId="0" applyFont="1"/>
    <xf numFmtId="166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/>
    <xf numFmtId="0" fontId="0" fillId="0" borderId="0" xfId="0" applyAlignment="1">
      <alignment horizontal="right" wrapText="1"/>
    </xf>
    <xf numFmtId="0" fontId="0" fillId="0" borderId="5" xfId="0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righ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/>
    <xf numFmtId="4" fontId="0" fillId="0" borderId="6" xfId="0" applyNumberFormat="1" applyBorder="1"/>
    <xf numFmtId="4" fontId="1" fillId="0" borderId="1" xfId="0" applyNumberFormat="1" applyFont="1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2" xfId="0" applyBorder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0" fillId="0" borderId="8" xfId="0" applyBorder="1" applyAlignment="1">
      <alignment horizontal="right" wrapText="1"/>
    </xf>
    <xf numFmtId="4" fontId="0" fillId="0" borderId="8" xfId="0" applyNumberFormat="1" applyBorder="1"/>
    <xf numFmtId="4" fontId="0" fillId="0" borderId="2" xfId="0" applyNumberFormat="1" applyBorder="1"/>
    <xf numFmtId="4" fontId="0" fillId="0" borderId="0" xfId="0" applyNumberFormat="1" applyBorder="1"/>
    <xf numFmtId="4" fontId="13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8" xfId="0" applyBorder="1" applyAlignment="1">
      <alignment horizontal="right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1" fillId="0" borderId="8" xfId="0" applyFont="1" applyBorder="1" applyAlignment="1">
      <alignment wrapText="1"/>
    </xf>
    <xf numFmtId="0" fontId="11" fillId="0" borderId="8" xfId="0" applyFont="1" applyBorder="1"/>
    <xf numFmtId="0" fontId="11" fillId="0" borderId="2" xfId="0" applyFont="1" applyBorder="1"/>
    <xf numFmtId="0" fontId="0" fillId="0" borderId="1" xfId="0" applyBorder="1" applyAlignment="1">
      <alignment horizontal="right" vertical="top"/>
    </xf>
    <xf numFmtId="0" fontId="12" fillId="0" borderId="0" xfId="0" applyFont="1"/>
    <xf numFmtId="0" fontId="5" fillId="0" borderId="0" xfId="0" applyFont="1"/>
    <xf numFmtId="0" fontId="8" fillId="0" borderId="8" xfId="0" applyFont="1" applyBorder="1"/>
    <xf numFmtId="0" fontId="8" fillId="0" borderId="2" xfId="0" applyFont="1" applyBorder="1"/>
    <xf numFmtId="0" fontId="8" fillId="0" borderId="0" xfId="0" applyFont="1"/>
    <xf numFmtId="0" fontId="15" fillId="0" borderId="0" xfId="0" applyFont="1"/>
    <xf numFmtId="0" fontId="8" fillId="0" borderId="8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Border="1"/>
    <xf numFmtId="0" fontId="8" fillId="0" borderId="0" xfId="0" applyFont="1" applyBorder="1"/>
    <xf numFmtId="0" fontId="8" fillId="0" borderId="6" xfId="0" applyFont="1" applyBorder="1"/>
    <xf numFmtId="0" fontId="14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0" fontId="16" fillId="0" borderId="0" xfId="0" applyFont="1"/>
    <xf numFmtId="166" fontId="8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14" fontId="0" fillId="0" borderId="4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64" fontId="3" fillId="0" borderId="0" xfId="0" applyNumberFormat="1" applyFont="1"/>
    <xf numFmtId="0" fontId="17" fillId="0" borderId="0" xfId="0" applyFont="1"/>
    <xf numFmtId="0" fontId="8" fillId="0" borderId="5" xfId="0" applyFont="1" applyBorder="1" applyAlignment="1">
      <alignment horizontal="left" wrapText="1"/>
    </xf>
    <xf numFmtId="164" fontId="4" fillId="0" borderId="0" xfId="0" applyNumberFormat="1" applyFont="1"/>
    <xf numFmtId="0" fontId="1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8" xfId="0" applyFont="1" applyBorder="1" applyAlignment="1">
      <alignment wrapText="1"/>
    </xf>
    <xf numFmtId="0" fontId="15" fillId="0" borderId="8" xfId="0" applyFont="1" applyBorder="1"/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13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165" fontId="0" fillId="0" borderId="0" xfId="0" applyNumberFormat="1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/>
    </xf>
    <xf numFmtId="0" fontId="21" fillId="0" borderId="0" xfId="0" applyFont="1"/>
    <xf numFmtId="14" fontId="2" fillId="0" borderId="0" xfId="0" applyNumberFormat="1" applyFont="1" applyAlignment="1">
      <alignment horizontal="left"/>
    </xf>
    <xf numFmtId="14" fontId="13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13" fillId="0" borderId="1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4" fontId="11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65" fontId="3" fillId="0" borderId="6" xfId="0" applyNumberFormat="1" applyFont="1" applyBorder="1" applyAlignment="1">
      <alignment horizontal="right" vertical="top" wrapText="1"/>
    </xf>
    <xf numFmtId="166" fontId="2" fillId="0" borderId="0" xfId="0" applyNumberFormat="1" applyFont="1" applyAlignment="1"/>
    <xf numFmtId="166" fontId="11" fillId="0" borderId="0" xfId="0" applyNumberFormat="1" applyFont="1"/>
    <xf numFmtId="166" fontId="0" fillId="0" borderId="4" xfId="0" applyNumberFormat="1" applyBorder="1"/>
    <xf numFmtId="166" fontId="13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1" fillId="0" borderId="0" xfId="0" applyNumberFormat="1" applyFont="1"/>
    <xf numFmtId="166" fontId="0" fillId="0" borderId="0" xfId="0" applyNumberFormat="1"/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0" borderId="8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14" fontId="19" fillId="0" borderId="1" xfId="0" applyNumberFormat="1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165" fontId="19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8" fillId="0" borderId="8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5" fillId="0" borderId="0" xfId="0" applyFont="1" applyAlignment="1"/>
    <xf numFmtId="0" fontId="8" fillId="0" borderId="8" xfId="0" applyFont="1" applyBorder="1" applyAlignment="1"/>
    <xf numFmtId="0" fontId="8" fillId="0" borderId="5" xfId="0" applyFont="1" applyBorder="1" applyAlignment="1"/>
    <xf numFmtId="0" fontId="8" fillId="0" borderId="0" xfId="0" applyFont="1" applyAlignment="1"/>
    <xf numFmtId="0" fontId="16" fillId="0" borderId="0" xfId="0" applyFont="1" applyAlignment="1"/>
    <xf numFmtId="0" fontId="8" fillId="0" borderId="0" xfId="0" applyFont="1" applyBorder="1" applyAlignment="1">
      <alignment horizontal="right"/>
    </xf>
    <xf numFmtId="165" fontId="0" fillId="0" borderId="1" xfId="0" applyNumberFormat="1" applyFont="1" applyBorder="1" applyAlignment="1">
      <alignment vertical="top"/>
    </xf>
    <xf numFmtId="14" fontId="0" fillId="0" borderId="4" xfId="0" applyNumberFormat="1" applyBorder="1"/>
    <xf numFmtId="14" fontId="2" fillId="0" borderId="1" xfId="0" applyNumberFormat="1" applyFont="1" applyBorder="1"/>
    <xf numFmtId="14" fontId="0" fillId="0" borderId="1" xfId="0" applyNumberFormat="1" applyFont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left"/>
    </xf>
    <xf numFmtId="14" fontId="0" fillId="0" borderId="0" xfId="0" applyNumberFormat="1"/>
    <xf numFmtId="0" fontId="22" fillId="0" borderId="0" xfId="0" applyFont="1"/>
    <xf numFmtId="0" fontId="3" fillId="0" borderId="0" xfId="0" applyFont="1" applyBorder="1"/>
    <xf numFmtId="0" fontId="0" fillId="0" borderId="0" xfId="0" applyFont="1"/>
    <xf numFmtId="14" fontId="9" fillId="0" borderId="0" xfId="0" applyNumberFormat="1" applyFont="1" applyAlignment="1">
      <alignment horizontal="left" wrapText="1"/>
    </xf>
    <xf numFmtId="14" fontId="10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 wrapText="1"/>
    </xf>
    <xf numFmtId="14" fontId="8" fillId="0" borderId="4" xfId="0" applyNumberFormat="1" applyFont="1" applyBorder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14" fontId="3" fillId="0" borderId="1" xfId="0" applyNumberFormat="1" applyFont="1" applyBorder="1" applyAlignment="1">
      <alignment horizontal="left" vertical="top"/>
    </xf>
    <xf numFmtId="14" fontId="8" fillId="0" borderId="4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 vertical="top"/>
    </xf>
    <xf numFmtId="14" fontId="8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right"/>
    </xf>
    <xf numFmtId="14" fontId="2" fillId="0" borderId="0" xfId="0" applyNumberFormat="1" applyFont="1" applyAlignment="1"/>
    <xf numFmtId="14" fontId="13" fillId="0" borderId="3" xfId="0" applyNumberFormat="1" applyFont="1" applyBorder="1" applyAlignment="1">
      <alignment horizontal="center"/>
    </xf>
    <xf numFmtId="14" fontId="1" fillId="0" borderId="0" xfId="0" applyNumberFormat="1" applyFont="1"/>
    <xf numFmtId="14" fontId="3" fillId="0" borderId="0" xfId="0" applyNumberFormat="1" applyFont="1" applyBorder="1" applyAlignment="1">
      <alignment horizontal="left" vertical="top"/>
    </xf>
    <xf numFmtId="14" fontId="2" fillId="0" borderId="0" xfId="0" applyNumberFormat="1" applyFont="1" applyBorder="1" applyAlignment="1"/>
    <xf numFmtId="14" fontId="3" fillId="0" borderId="0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14" fontId="14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 wrapText="1"/>
    </xf>
    <xf numFmtId="165" fontId="0" fillId="0" borderId="6" xfId="0" applyNumberFormat="1" applyFont="1" applyBorder="1" applyAlignment="1">
      <alignment horizontal="right" vertical="top" wrapText="1"/>
    </xf>
    <xf numFmtId="166" fontId="3" fillId="0" borderId="9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165" fontId="3" fillId="0" borderId="9" xfId="0" applyNumberFormat="1" applyFont="1" applyBorder="1" applyAlignment="1">
      <alignment horizontal="right" vertical="top"/>
    </xf>
    <xf numFmtId="165" fontId="3" fillId="0" borderId="9" xfId="0" applyNumberFormat="1" applyFont="1" applyBorder="1" applyAlignment="1">
      <alignment horizontal="right" vertical="top" wrapText="1"/>
    </xf>
    <xf numFmtId="14" fontId="0" fillId="0" borderId="12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165" fontId="0" fillId="0" borderId="12" xfId="0" applyNumberFormat="1" applyFont="1" applyBorder="1" applyAlignment="1">
      <alignment horizontal="right" vertical="top"/>
    </xf>
    <xf numFmtId="165" fontId="0" fillId="0" borderId="12" xfId="0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left" vertical="top" wrapText="1"/>
    </xf>
    <xf numFmtId="165" fontId="8" fillId="0" borderId="6" xfId="0" applyNumberFormat="1" applyFont="1" applyBorder="1" applyAlignment="1">
      <alignment horizontal="right" vertical="top" wrapText="1"/>
    </xf>
    <xf numFmtId="166" fontId="8" fillId="0" borderId="1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4" fontId="10" fillId="0" borderId="9" xfId="0" applyNumberFormat="1" applyFont="1" applyBorder="1" applyAlignment="1">
      <alignment horizontal="left" vertical="top"/>
    </xf>
    <xf numFmtId="0" fontId="10" fillId="0" borderId="9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66" fontId="8" fillId="0" borderId="3" xfId="0" applyNumberFormat="1" applyFont="1" applyBorder="1" applyAlignment="1">
      <alignment horizontal="left" vertical="top"/>
    </xf>
    <xf numFmtId="166" fontId="3" fillId="0" borderId="3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166" fontId="0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0" fillId="0" borderId="4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/>
    </xf>
    <xf numFmtId="165" fontId="0" fillId="2" borderId="1" xfId="0" applyNumberFormat="1" applyFont="1" applyFill="1" applyBorder="1" applyAlignment="1">
      <alignment horizontal="right" vertical="top" wrapText="1"/>
    </xf>
    <xf numFmtId="166" fontId="0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166" fontId="0" fillId="0" borderId="9" xfId="0" applyNumberFormat="1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8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165" fontId="8" fillId="0" borderId="6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0" fontId="8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/>
    </xf>
    <xf numFmtId="0" fontId="0" fillId="0" borderId="6" xfId="0" applyFont="1" applyBorder="1" applyAlignment="1">
      <alignment horizontal="right" vertical="top" wrapText="1"/>
    </xf>
    <xf numFmtId="165" fontId="0" fillId="2" borderId="6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horizontal="left" wrapText="1"/>
    </xf>
    <xf numFmtId="0" fontId="0" fillId="2" borderId="0" xfId="0" applyFill="1" applyBorder="1" applyAlignment="1">
      <alignment wrapText="1"/>
    </xf>
    <xf numFmtId="165" fontId="8" fillId="0" borderId="3" xfId="0" applyNumberFormat="1" applyFont="1" applyBorder="1" applyAlignment="1">
      <alignment horizontal="right" vertical="top"/>
    </xf>
    <xf numFmtId="165" fontId="8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/>
    </xf>
    <xf numFmtId="165" fontId="0" fillId="2" borderId="4" xfId="0" applyNumberFormat="1" applyFont="1" applyFill="1" applyBorder="1" applyAlignment="1">
      <alignment horizontal="right" vertical="top"/>
    </xf>
    <xf numFmtId="0" fontId="23" fillId="0" borderId="0" xfId="0" applyFont="1" applyAlignment="1">
      <alignment wrapText="1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9" xfId="0" applyFont="1" applyBorder="1" applyAlignment="1">
      <alignment horizontal="right"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165" fontId="16" fillId="0" borderId="1" xfId="0" applyNumberFormat="1" applyFont="1" applyBorder="1" applyAlignment="1">
      <alignment horizontal="right" vertical="top" wrapText="1"/>
    </xf>
    <xf numFmtId="166" fontId="8" fillId="0" borderId="2" xfId="0" applyNumberFormat="1" applyFont="1" applyBorder="1" applyAlignment="1">
      <alignment horizontal="left" vertical="top"/>
    </xf>
    <xf numFmtId="164" fontId="8" fillId="0" borderId="4" xfId="0" applyNumberFormat="1" applyFont="1" applyBorder="1" applyAlignment="1">
      <alignment horizontal="right" vertical="top" wrapText="1"/>
    </xf>
    <xf numFmtId="165" fontId="8" fillId="0" borderId="4" xfId="0" applyNumberFormat="1" applyFont="1" applyBorder="1" applyAlignment="1">
      <alignment horizontal="right" vertical="top" wrapText="1"/>
    </xf>
    <xf numFmtId="165" fontId="0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8" fillId="0" borderId="3" xfId="0" applyFont="1" applyBorder="1" applyAlignment="1">
      <alignment horizontal="right" vertical="top" wrapText="1"/>
    </xf>
    <xf numFmtId="14" fontId="14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0" fillId="0" borderId="1" xfId="0" applyNumberFormat="1" applyBorder="1" applyAlignment="1">
      <alignment horizontal="right" vertical="top" wrapText="1"/>
    </xf>
    <xf numFmtId="14" fontId="14" fillId="0" borderId="3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righ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165" fontId="8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14" fontId="10" fillId="0" borderId="7" xfId="0" applyNumberFormat="1" applyFont="1" applyFill="1" applyBorder="1" applyAlignment="1">
      <alignment horizontal="left"/>
    </xf>
    <xf numFmtId="14" fontId="2" fillId="0" borderId="7" xfId="0" applyNumberFormat="1" applyFont="1" applyFill="1" applyBorder="1" applyAlignment="1">
      <alignment horizontal="left"/>
    </xf>
    <xf numFmtId="14" fontId="2" fillId="0" borderId="7" xfId="0" applyNumberFormat="1" applyFont="1" applyFill="1" applyBorder="1"/>
    <xf numFmtId="166" fontId="2" fillId="0" borderId="7" xfId="0" applyNumberFormat="1" applyFont="1" applyFill="1" applyBorder="1"/>
    <xf numFmtId="0" fontId="2" fillId="0" borderId="7" xfId="0" applyFont="1" applyFill="1" applyBorder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theme" Target="theme/theme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2.xml" Id="rId2" /><Relationship Type="http://schemas.openxmlformats.org/officeDocument/2006/relationships/calcChain" Target="calcChain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haredStrings" Target="sharedString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styles" Target="styles.xml" Id="rId14" /><Relationship Type="http://schemas.openxmlformats.org/officeDocument/2006/relationships/customXml" Target="/customXML/item2.xml" Id="R1af3b6cf10c341f3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5"/>
  <sheetViews>
    <sheetView tabSelected="1" zoomScaleNormal="100" workbookViewId="0">
      <selection activeCell="A4" sqref="A4"/>
    </sheetView>
  </sheetViews>
  <sheetFormatPr defaultColWidth="8.90625" defaultRowHeight="12.5" x14ac:dyDescent="0.25"/>
  <cols>
    <col min="1" max="1" width="16.90625" style="188" customWidth="1"/>
    <col min="2" max="2" width="28.6328125" style="93" customWidth="1"/>
    <col min="3" max="3" width="32.6328125" style="89" customWidth="1"/>
    <col min="4" max="4" width="12.6328125" style="167" customWidth="1"/>
    <col min="5" max="7" width="12.6328125" style="109" customWidth="1"/>
    <col min="8" max="9" width="12.6328125" style="77" customWidth="1"/>
    <col min="10" max="16384" width="8.90625" style="77"/>
  </cols>
  <sheetData>
    <row r="2" spans="1:9" s="78" customFormat="1" ht="18" x14ac:dyDescent="0.4">
      <c r="A2" s="180" t="s">
        <v>17</v>
      </c>
      <c r="B2" s="112"/>
      <c r="C2" s="101"/>
      <c r="D2" s="164"/>
      <c r="E2" s="113"/>
      <c r="F2" s="113"/>
      <c r="G2" s="113"/>
    </row>
    <row r="4" spans="1:9" ht="18" x14ac:dyDescent="0.4">
      <c r="A4" s="282" t="s">
        <v>97</v>
      </c>
      <c r="B4" s="150"/>
      <c r="C4" s="79"/>
      <c r="D4" s="165"/>
      <c r="E4" s="161"/>
      <c r="F4" s="161"/>
      <c r="G4" s="161"/>
      <c r="H4" s="75"/>
      <c r="I4" s="76"/>
    </row>
    <row r="5" spans="1:9" x14ac:dyDescent="0.25">
      <c r="A5" s="186"/>
      <c r="B5" s="105"/>
      <c r="C5" s="80"/>
      <c r="D5" s="166"/>
      <c r="E5" s="162"/>
      <c r="F5" s="162"/>
      <c r="G5" s="169"/>
      <c r="H5" s="81"/>
      <c r="I5" s="83"/>
    </row>
    <row r="6" spans="1:9" s="243" customFormat="1" ht="31" x14ac:dyDescent="0.35">
      <c r="A6" s="198" t="s">
        <v>7</v>
      </c>
      <c r="B6" s="95" t="s">
        <v>8</v>
      </c>
      <c r="C6" s="95" t="s">
        <v>9</v>
      </c>
      <c r="D6" s="287" t="s">
        <v>10</v>
      </c>
      <c r="E6" s="288"/>
      <c r="F6" s="288"/>
      <c r="G6" s="289"/>
      <c r="H6" s="263" t="s">
        <v>11</v>
      </c>
      <c r="I6" s="95" t="s">
        <v>12</v>
      </c>
    </row>
    <row r="7" spans="1:9" ht="54" x14ac:dyDescent="0.4">
      <c r="A7" s="221"/>
      <c r="B7" s="222"/>
      <c r="C7" s="222"/>
      <c r="D7" s="158" t="s">
        <v>0</v>
      </c>
      <c r="E7" s="159" t="s">
        <v>1</v>
      </c>
      <c r="F7" s="157" t="s">
        <v>6</v>
      </c>
      <c r="G7" s="160" t="s">
        <v>15</v>
      </c>
      <c r="H7" s="158"/>
      <c r="I7" s="158"/>
    </row>
    <row r="8" spans="1:9" ht="25" x14ac:dyDescent="0.25">
      <c r="A8" s="240">
        <v>43286</v>
      </c>
      <c r="B8" s="249" t="s">
        <v>19</v>
      </c>
      <c r="C8" s="19" t="s">
        <v>32</v>
      </c>
      <c r="D8" s="265"/>
      <c r="E8" s="251"/>
      <c r="F8" s="29">
        <v>10.5</v>
      </c>
      <c r="G8" s="251"/>
      <c r="H8" s="265"/>
      <c r="I8" s="29">
        <f t="shared" ref="I8:I17" si="0">SUM(D8:H8)</f>
        <v>10.5</v>
      </c>
    </row>
    <row r="9" spans="1:9" s="27" customFormat="1" ht="37.5" x14ac:dyDescent="0.25">
      <c r="A9" s="22">
        <v>43292</v>
      </c>
      <c r="B9" s="19" t="s">
        <v>23</v>
      </c>
      <c r="C9" s="19" t="s">
        <v>25</v>
      </c>
      <c r="D9" s="236">
        <v>519.54999999999995</v>
      </c>
      <c r="E9" s="29">
        <v>6.6</v>
      </c>
      <c r="F9" s="29"/>
      <c r="G9" s="29"/>
      <c r="H9" s="29"/>
      <c r="I9" s="29">
        <f t="shared" si="0"/>
        <v>526.15</v>
      </c>
    </row>
    <row r="10" spans="1:9" s="27" customFormat="1" x14ac:dyDescent="0.25">
      <c r="A10" s="22">
        <v>43315</v>
      </c>
      <c r="B10" s="19" t="s">
        <v>26</v>
      </c>
      <c r="C10" s="19" t="s">
        <v>96</v>
      </c>
      <c r="D10" s="29"/>
      <c r="E10" s="29"/>
      <c r="F10" s="29"/>
      <c r="G10" s="29"/>
      <c r="H10" s="29">
        <v>29.99</v>
      </c>
      <c r="I10" s="29">
        <f t="shared" si="0"/>
        <v>29.99</v>
      </c>
    </row>
    <row r="11" spans="1:9" s="27" customFormat="1" ht="25" x14ac:dyDescent="0.25">
      <c r="A11" s="22">
        <v>43327</v>
      </c>
      <c r="B11" s="19" t="s">
        <v>19</v>
      </c>
      <c r="C11" s="19" t="s">
        <v>33</v>
      </c>
      <c r="D11" s="29"/>
      <c r="E11" s="29"/>
      <c r="F11" s="29">
        <v>9.9</v>
      </c>
      <c r="G11" s="29"/>
      <c r="H11" s="29"/>
      <c r="I11" s="29">
        <f t="shared" si="0"/>
        <v>9.9</v>
      </c>
    </row>
    <row r="12" spans="1:9" s="27" customFormat="1" ht="25" x14ac:dyDescent="0.25">
      <c r="A12" s="22">
        <v>43339</v>
      </c>
      <c r="B12" s="19" t="s">
        <v>34</v>
      </c>
      <c r="C12" s="19" t="s">
        <v>35</v>
      </c>
      <c r="D12" s="29"/>
      <c r="E12" s="29"/>
      <c r="F12" s="29"/>
      <c r="G12" s="29"/>
      <c r="H12" s="29">
        <v>15.6</v>
      </c>
      <c r="I12" s="29">
        <f t="shared" si="0"/>
        <v>15.6</v>
      </c>
    </row>
    <row r="13" spans="1:9" s="27" customFormat="1" ht="25" x14ac:dyDescent="0.25">
      <c r="A13" s="22">
        <v>43340</v>
      </c>
      <c r="B13" s="19" t="s">
        <v>19</v>
      </c>
      <c r="C13" s="19" t="s">
        <v>36</v>
      </c>
      <c r="D13" s="29"/>
      <c r="E13" s="29"/>
      <c r="F13" s="29">
        <v>6.48</v>
      </c>
      <c r="G13" s="29"/>
      <c r="H13" s="29"/>
      <c r="I13" s="29">
        <f t="shared" si="0"/>
        <v>6.48</v>
      </c>
    </row>
    <row r="14" spans="1:9" s="27" customFormat="1" x14ac:dyDescent="0.25">
      <c r="A14" s="22">
        <v>43349</v>
      </c>
      <c r="B14" s="19" t="s">
        <v>19</v>
      </c>
      <c r="C14" s="19" t="s">
        <v>37</v>
      </c>
      <c r="D14" s="29"/>
      <c r="E14" s="29"/>
      <c r="F14" s="29">
        <v>4.88</v>
      </c>
      <c r="G14" s="29"/>
      <c r="H14" s="29"/>
      <c r="I14" s="29">
        <f t="shared" si="0"/>
        <v>4.88</v>
      </c>
    </row>
    <row r="15" spans="1:9" s="27" customFormat="1" ht="25" x14ac:dyDescent="0.25">
      <c r="A15" s="22">
        <v>43361</v>
      </c>
      <c r="B15" s="19" t="s">
        <v>19</v>
      </c>
      <c r="C15" s="19" t="s">
        <v>98</v>
      </c>
      <c r="D15" s="29"/>
      <c r="E15" s="29"/>
      <c r="F15" s="29">
        <v>19.46</v>
      </c>
      <c r="G15" s="29"/>
      <c r="H15" s="29"/>
      <c r="I15" s="29">
        <f t="shared" si="0"/>
        <v>19.46</v>
      </c>
    </row>
    <row r="16" spans="1:9" s="281" customFormat="1" ht="63.5" customHeight="1" x14ac:dyDescent="0.25">
      <c r="A16" s="237" t="s">
        <v>113</v>
      </c>
      <c r="B16" s="201" t="s">
        <v>23</v>
      </c>
      <c r="C16" s="19" t="s">
        <v>75</v>
      </c>
      <c r="D16" s="266">
        <v>333.37</v>
      </c>
      <c r="E16" s="236">
        <v>16.5</v>
      </c>
      <c r="F16" s="236">
        <v>29.1</v>
      </c>
      <c r="G16" s="236">
        <v>386.69</v>
      </c>
      <c r="H16" s="236"/>
      <c r="I16" s="29">
        <f t="shared" si="0"/>
        <v>765.66000000000008</v>
      </c>
    </row>
    <row r="17" spans="1:9" s="281" customFormat="1" ht="25" x14ac:dyDescent="0.25">
      <c r="A17" s="237" t="s">
        <v>27</v>
      </c>
      <c r="B17" s="201" t="s">
        <v>23</v>
      </c>
      <c r="C17" s="214" t="s">
        <v>76</v>
      </c>
      <c r="D17" s="236">
        <v>388.37</v>
      </c>
      <c r="E17" s="236">
        <v>3.3</v>
      </c>
      <c r="F17" s="236">
        <v>24.1</v>
      </c>
      <c r="G17" s="236">
        <v>169.5</v>
      </c>
      <c r="H17" s="236"/>
      <c r="I17" s="29">
        <f t="shared" si="0"/>
        <v>585.27</v>
      </c>
    </row>
    <row r="18" spans="1:9" s="27" customFormat="1" x14ac:dyDescent="0.25">
      <c r="A18" s="22"/>
      <c r="B18" s="19"/>
      <c r="C18" s="19"/>
      <c r="D18" s="29"/>
      <c r="E18" s="29"/>
      <c r="F18" s="29"/>
      <c r="G18" s="29"/>
      <c r="H18" s="29"/>
      <c r="I18" s="29"/>
    </row>
    <row r="19" spans="1:9" s="27" customFormat="1" ht="13" x14ac:dyDescent="0.25">
      <c r="A19" s="187"/>
      <c r="B19" s="36"/>
      <c r="C19" s="36"/>
      <c r="D19" s="47"/>
      <c r="E19" s="47"/>
      <c r="F19" s="47"/>
      <c r="G19" s="47"/>
      <c r="H19" s="267" t="s">
        <v>2</v>
      </c>
      <c r="I19" s="267">
        <f>SUM(I8:I18)</f>
        <v>1973.89</v>
      </c>
    </row>
    <row r="20" spans="1:9" s="27" customFormat="1" ht="13" x14ac:dyDescent="0.3">
      <c r="A20" s="188" t="s">
        <v>3</v>
      </c>
      <c r="B20" s="93"/>
      <c r="C20" s="89"/>
      <c r="D20" s="167"/>
      <c r="E20" s="109"/>
      <c r="F20" s="109"/>
      <c r="G20" s="111"/>
      <c r="H20" s="90"/>
      <c r="I20" s="90"/>
    </row>
    <row r="21" spans="1:9" s="27" customFormat="1" ht="13" x14ac:dyDescent="0.3">
      <c r="A21" s="188"/>
      <c r="B21" s="93"/>
      <c r="C21" s="89"/>
      <c r="D21" s="167"/>
      <c r="E21" s="109"/>
      <c r="F21" s="109"/>
      <c r="G21" s="111"/>
      <c r="H21" s="90"/>
      <c r="I21" s="90"/>
    </row>
    <row r="22" spans="1:9" ht="13" x14ac:dyDescent="0.3">
      <c r="A22" s="189" t="s">
        <v>4</v>
      </c>
      <c r="G22" s="111"/>
      <c r="H22" s="90"/>
      <c r="I22" s="90"/>
    </row>
    <row r="23" spans="1:9" s="27" customFormat="1" ht="13" x14ac:dyDescent="0.3">
      <c r="A23" s="188"/>
      <c r="B23" s="93"/>
      <c r="C23" s="89"/>
      <c r="D23" s="167"/>
      <c r="E23" s="109"/>
      <c r="F23" s="109"/>
      <c r="G23" s="111"/>
      <c r="H23" s="90"/>
      <c r="I23" s="90"/>
    </row>
    <row r="24" spans="1:9" s="27" customFormat="1" ht="13" x14ac:dyDescent="0.3">
      <c r="A24" s="174" t="s">
        <v>5</v>
      </c>
      <c r="B24" s="93"/>
      <c r="C24" s="89"/>
      <c r="D24" s="167"/>
      <c r="E24" s="109"/>
      <c r="F24" s="109"/>
      <c r="G24" s="111"/>
      <c r="H24" s="90"/>
      <c r="I24" s="90"/>
    </row>
    <row r="25" spans="1:9" s="27" customFormat="1" ht="13" x14ac:dyDescent="0.3">
      <c r="A25" s="188"/>
      <c r="B25" s="93"/>
      <c r="C25" s="89"/>
      <c r="D25" s="167"/>
      <c r="E25" s="109"/>
      <c r="F25" s="109"/>
      <c r="G25" s="111"/>
      <c r="H25" s="90"/>
      <c r="I25" s="90"/>
    </row>
    <row r="26" spans="1:9" ht="13" x14ac:dyDescent="0.3">
      <c r="A26" s="189"/>
      <c r="B26" s="94"/>
      <c r="C26" s="92"/>
      <c r="D26" s="168"/>
      <c r="E26" s="111"/>
      <c r="F26" s="111"/>
      <c r="G26" s="111"/>
      <c r="H26" s="90"/>
      <c r="I26" s="90"/>
    </row>
    <row r="27" spans="1:9" ht="13" x14ac:dyDescent="0.3">
      <c r="A27" s="189"/>
      <c r="B27" s="94"/>
      <c r="C27" s="92"/>
      <c r="D27" s="168"/>
      <c r="E27" s="111"/>
      <c r="F27" s="111"/>
      <c r="G27" s="111"/>
      <c r="H27" s="90"/>
      <c r="I27" s="90"/>
    </row>
    <row r="28" spans="1:9" ht="13" x14ac:dyDescent="0.3">
      <c r="A28" s="189"/>
      <c r="B28" s="94"/>
      <c r="C28" s="92"/>
      <c r="D28" s="168"/>
      <c r="E28" s="111"/>
      <c r="F28" s="111"/>
      <c r="G28" s="111"/>
      <c r="H28" s="90"/>
      <c r="I28" s="90"/>
    </row>
    <row r="29" spans="1:9" ht="13" x14ac:dyDescent="0.3">
      <c r="A29" s="189"/>
      <c r="B29" s="94"/>
      <c r="C29" s="92"/>
      <c r="D29" s="168"/>
      <c r="E29" s="111"/>
      <c r="F29" s="111"/>
      <c r="G29" s="111"/>
      <c r="H29" s="90"/>
      <c r="I29" s="90"/>
    </row>
    <row r="30" spans="1:9" s="27" customFormat="1" ht="13" x14ac:dyDescent="0.3">
      <c r="A30" s="189"/>
      <c r="B30" s="94"/>
      <c r="C30" s="92"/>
      <c r="D30" s="168"/>
      <c r="E30" s="111"/>
      <c r="F30" s="111"/>
      <c r="G30" s="111"/>
      <c r="H30" s="90"/>
      <c r="I30" s="90"/>
    </row>
    <row r="31" spans="1:9" s="27" customFormat="1" ht="13" x14ac:dyDescent="0.3">
      <c r="A31" s="189"/>
      <c r="B31" s="94"/>
      <c r="C31" s="92"/>
      <c r="D31" s="168"/>
      <c r="E31" s="111"/>
      <c r="F31" s="111"/>
      <c r="G31" s="111"/>
      <c r="H31" s="90"/>
      <c r="I31" s="90"/>
    </row>
    <row r="32" spans="1:9" s="27" customFormat="1" ht="13" x14ac:dyDescent="0.3">
      <c r="A32" s="189"/>
      <c r="B32" s="94"/>
      <c r="C32" s="92"/>
      <c r="D32" s="168"/>
      <c r="E32" s="111"/>
      <c r="F32" s="111"/>
      <c r="G32" s="111"/>
      <c r="H32" s="90"/>
      <c r="I32" s="90"/>
    </row>
    <row r="33" spans="1:9" s="27" customFormat="1" x14ac:dyDescent="0.25">
      <c r="A33" s="188"/>
      <c r="B33" s="93"/>
      <c r="C33" s="89"/>
      <c r="D33" s="167"/>
      <c r="E33" s="109"/>
      <c r="F33" s="109"/>
      <c r="G33" s="109"/>
      <c r="H33" s="77"/>
      <c r="I33" s="77"/>
    </row>
    <row r="34" spans="1:9" s="27" customFormat="1" x14ac:dyDescent="0.25">
      <c r="A34" s="188"/>
      <c r="B34" s="93"/>
      <c r="C34" s="89"/>
      <c r="D34" s="167"/>
      <c r="E34" s="109"/>
      <c r="F34" s="109"/>
      <c r="G34" s="109"/>
      <c r="H34" s="77"/>
      <c r="I34" s="77"/>
    </row>
    <row r="35" spans="1:9" s="27" customFormat="1" x14ac:dyDescent="0.25">
      <c r="A35" s="188"/>
      <c r="B35" s="93"/>
      <c r="C35" s="89"/>
      <c r="D35" s="167"/>
      <c r="E35" s="109"/>
      <c r="F35" s="109"/>
      <c r="G35" s="109"/>
      <c r="H35" s="77"/>
      <c r="I35" s="77"/>
    </row>
    <row r="36" spans="1:9" s="27" customFormat="1" x14ac:dyDescent="0.25">
      <c r="A36" s="188"/>
      <c r="B36" s="93"/>
      <c r="C36" s="89"/>
      <c r="D36" s="167"/>
      <c r="E36" s="109"/>
      <c r="F36" s="109"/>
      <c r="G36" s="109"/>
      <c r="H36" s="77"/>
      <c r="I36" s="77"/>
    </row>
    <row r="37" spans="1:9" s="27" customFormat="1" x14ac:dyDescent="0.25">
      <c r="A37" s="188"/>
      <c r="B37" s="93"/>
      <c r="C37" s="89"/>
      <c r="D37" s="167"/>
      <c r="E37" s="109"/>
      <c r="F37" s="109"/>
      <c r="G37" s="109"/>
      <c r="H37" s="77"/>
      <c r="I37" s="77"/>
    </row>
    <row r="38" spans="1:9" s="27" customFormat="1" x14ac:dyDescent="0.25">
      <c r="A38" s="188"/>
      <c r="B38" s="93"/>
      <c r="C38" s="89"/>
      <c r="D38" s="167"/>
      <c r="E38" s="109"/>
      <c r="F38" s="109"/>
      <c r="G38" s="109"/>
      <c r="H38" s="77"/>
      <c r="I38" s="77"/>
    </row>
    <row r="39" spans="1:9" s="27" customFormat="1" x14ac:dyDescent="0.25">
      <c r="A39" s="188"/>
      <c r="B39" s="93"/>
      <c r="C39" s="89"/>
      <c r="D39" s="167"/>
      <c r="E39" s="109"/>
      <c r="F39" s="109"/>
      <c r="G39" s="109"/>
      <c r="H39" s="77"/>
      <c r="I39" s="77"/>
    </row>
    <row r="40" spans="1:9" s="27" customFormat="1" x14ac:dyDescent="0.25">
      <c r="A40" s="188"/>
      <c r="B40" s="93"/>
      <c r="C40" s="89"/>
      <c r="D40" s="167"/>
      <c r="E40" s="109"/>
      <c r="F40" s="109"/>
      <c r="G40" s="109"/>
      <c r="H40" s="77"/>
      <c r="I40" s="77"/>
    </row>
    <row r="41" spans="1:9" s="27" customFormat="1" x14ac:dyDescent="0.25">
      <c r="A41" s="188"/>
      <c r="B41" s="93"/>
      <c r="C41" s="89"/>
      <c r="D41" s="167"/>
      <c r="E41" s="109"/>
      <c r="F41" s="109"/>
      <c r="G41" s="109"/>
      <c r="H41" s="77"/>
      <c r="I41" s="77"/>
    </row>
    <row r="42" spans="1:9" s="27" customFormat="1" x14ac:dyDescent="0.25">
      <c r="A42" s="188"/>
      <c r="B42" s="93"/>
      <c r="C42" s="89"/>
      <c r="D42" s="167"/>
      <c r="E42" s="109"/>
      <c r="F42" s="109"/>
      <c r="G42" s="109"/>
      <c r="H42" s="77"/>
      <c r="I42" s="77"/>
    </row>
    <row r="43" spans="1:9" s="27" customFormat="1" x14ac:dyDescent="0.25">
      <c r="A43" s="188"/>
      <c r="B43" s="93"/>
      <c r="C43" s="89"/>
      <c r="D43" s="167"/>
      <c r="E43" s="109"/>
      <c r="F43" s="109"/>
      <c r="G43" s="109"/>
      <c r="H43" s="77"/>
      <c r="I43" s="77"/>
    </row>
    <row r="44" spans="1:9" s="27" customFormat="1" x14ac:dyDescent="0.25">
      <c r="A44" s="188"/>
      <c r="B44" s="93"/>
      <c r="C44" s="89"/>
      <c r="D44" s="167"/>
      <c r="E44" s="109"/>
      <c r="F44" s="109"/>
      <c r="G44" s="109"/>
      <c r="H44" s="77"/>
      <c r="I44" s="77"/>
    </row>
    <row r="45" spans="1:9" s="27" customFormat="1" x14ac:dyDescent="0.25">
      <c r="A45" s="188"/>
      <c r="B45" s="93"/>
      <c r="C45" s="89"/>
      <c r="D45" s="167"/>
      <c r="E45" s="109"/>
      <c r="F45" s="109"/>
      <c r="G45" s="109"/>
      <c r="H45" s="77"/>
      <c r="I45" s="77"/>
    </row>
    <row r="46" spans="1:9" s="27" customFormat="1" x14ac:dyDescent="0.25">
      <c r="A46" s="188"/>
      <c r="B46" s="93"/>
      <c r="C46" s="89"/>
      <c r="D46" s="167"/>
      <c r="E46" s="109"/>
      <c r="F46" s="109"/>
      <c r="G46" s="109"/>
      <c r="H46" s="77"/>
      <c r="I46" s="77"/>
    </row>
    <row r="47" spans="1:9" s="177" customFormat="1" ht="13.5" customHeight="1" x14ac:dyDescent="0.25">
      <c r="A47" s="188"/>
      <c r="B47" s="93"/>
      <c r="C47" s="89"/>
      <c r="D47" s="167"/>
      <c r="E47" s="109"/>
      <c r="F47" s="109"/>
      <c r="G47" s="109"/>
      <c r="H47" s="77"/>
      <c r="I47" s="77"/>
    </row>
    <row r="48" spans="1:9" s="177" customFormat="1" ht="13.5" customHeight="1" x14ac:dyDescent="0.25">
      <c r="A48" s="188"/>
      <c r="B48" s="93"/>
      <c r="C48" s="89"/>
      <c r="D48" s="167"/>
      <c r="E48" s="109"/>
      <c r="F48" s="109"/>
      <c r="G48" s="109"/>
      <c r="H48" s="77"/>
      <c r="I48" s="77"/>
    </row>
    <row r="49" spans="1:9" s="177" customFormat="1" ht="13.5" customHeight="1" x14ac:dyDescent="0.25">
      <c r="A49" s="188"/>
      <c r="B49" s="93"/>
      <c r="C49" s="89"/>
      <c r="D49" s="167"/>
      <c r="E49" s="109"/>
      <c r="F49" s="109"/>
      <c r="G49" s="109"/>
      <c r="H49" s="77"/>
      <c r="I49" s="77"/>
    </row>
    <row r="50" spans="1:9" s="177" customFormat="1" ht="13.5" customHeight="1" x14ac:dyDescent="0.25">
      <c r="A50" s="188"/>
      <c r="B50" s="93"/>
      <c r="C50" s="89"/>
      <c r="D50" s="167"/>
      <c r="E50" s="109"/>
      <c r="F50" s="109"/>
      <c r="G50" s="109"/>
      <c r="H50" s="77"/>
      <c r="I50" s="77"/>
    </row>
    <row r="51" spans="1:9" s="177" customFormat="1" ht="13.5" customHeight="1" x14ac:dyDescent="0.25">
      <c r="A51" s="188"/>
      <c r="B51" s="93"/>
      <c r="C51" s="89"/>
      <c r="D51" s="167"/>
      <c r="E51" s="109"/>
      <c r="F51" s="109"/>
      <c r="G51" s="109"/>
      <c r="H51" s="77"/>
      <c r="I51" s="77"/>
    </row>
    <row r="52" spans="1:9" s="177" customFormat="1" ht="13.5" customHeight="1" x14ac:dyDescent="0.25">
      <c r="A52" s="188"/>
      <c r="B52" s="93"/>
      <c r="C52" s="89"/>
      <c r="D52" s="167"/>
      <c r="E52" s="109"/>
      <c r="F52" s="109"/>
      <c r="G52" s="109"/>
      <c r="H52" s="77"/>
      <c r="I52" s="77"/>
    </row>
    <row r="53" spans="1:9" s="177" customFormat="1" ht="13.5" customHeight="1" x14ac:dyDescent="0.25">
      <c r="A53" s="188"/>
      <c r="B53" s="93"/>
      <c r="C53" s="89"/>
      <c r="D53" s="167"/>
      <c r="E53" s="109"/>
      <c r="F53" s="109"/>
      <c r="G53" s="109"/>
      <c r="H53" s="77"/>
      <c r="I53" s="77"/>
    </row>
    <row r="54" spans="1:9" s="177" customFormat="1" x14ac:dyDescent="0.25">
      <c r="A54" s="188"/>
      <c r="B54" s="93"/>
      <c r="C54" s="89"/>
      <c r="D54" s="167"/>
      <c r="E54" s="109"/>
      <c r="F54" s="109"/>
      <c r="G54" s="109"/>
      <c r="H54" s="77"/>
      <c r="I54" s="77"/>
    </row>
    <row r="55" spans="1:9" s="27" customFormat="1" x14ac:dyDescent="0.25">
      <c r="A55" s="188"/>
      <c r="B55" s="93"/>
      <c r="C55" s="89"/>
      <c r="D55" s="167"/>
      <c r="E55" s="109"/>
      <c r="F55" s="109"/>
      <c r="G55" s="109"/>
      <c r="H55" s="77"/>
      <c r="I55" s="77"/>
    </row>
    <row r="56" spans="1:9" s="27" customFormat="1" x14ac:dyDescent="0.25">
      <c r="A56" s="188"/>
      <c r="B56" s="93"/>
      <c r="C56" s="89"/>
      <c r="D56" s="167"/>
      <c r="E56" s="109"/>
      <c r="F56" s="109"/>
      <c r="G56" s="109"/>
      <c r="H56" s="77"/>
      <c r="I56" s="77"/>
    </row>
    <row r="57" spans="1:9" s="27" customFormat="1" x14ac:dyDescent="0.25">
      <c r="A57" s="188"/>
      <c r="B57" s="93"/>
      <c r="C57" s="89"/>
      <c r="D57" s="167"/>
      <c r="E57" s="109"/>
      <c r="F57" s="109"/>
      <c r="G57" s="109"/>
      <c r="H57" s="77"/>
      <c r="I57" s="77"/>
    </row>
    <row r="58" spans="1:9" s="27" customFormat="1" x14ac:dyDescent="0.25">
      <c r="A58" s="188"/>
      <c r="B58" s="93"/>
      <c r="C58" s="89"/>
      <c r="D58" s="167"/>
      <c r="E58" s="109"/>
      <c r="F58" s="109"/>
      <c r="G58" s="109"/>
      <c r="H58" s="77"/>
      <c r="I58" s="77"/>
    </row>
    <row r="59" spans="1:9" s="27" customFormat="1" x14ac:dyDescent="0.25">
      <c r="A59" s="188"/>
      <c r="B59" s="93"/>
      <c r="C59" s="89"/>
      <c r="D59" s="167"/>
      <c r="E59" s="109"/>
      <c r="F59" s="109"/>
      <c r="G59" s="109"/>
      <c r="H59" s="77"/>
      <c r="I59" s="77"/>
    </row>
    <row r="60" spans="1:9" s="27" customFormat="1" ht="15.75" customHeight="1" x14ac:dyDescent="0.25">
      <c r="A60" s="188"/>
      <c r="B60" s="93"/>
      <c r="C60" s="89"/>
      <c r="D60" s="167"/>
      <c r="E60" s="109"/>
      <c r="F60" s="109"/>
      <c r="G60" s="109"/>
      <c r="H60" s="77"/>
      <c r="I60" s="77"/>
    </row>
    <row r="61" spans="1:9" s="27" customFormat="1" ht="15.75" customHeight="1" x14ac:dyDescent="0.25">
      <c r="A61" s="188"/>
      <c r="B61" s="93"/>
      <c r="C61" s="89"/>
      <c r="D61" s="167"/>
      <c r="E61" s="109"/>
      <c r="F61" s="109"/>
      <c r="G61" s="109"/>
      <c r="H61" s="77"/>
      <c r="I61" s="77"/>
    </row>
    <row r="62" spans="1:9" s="27" customFormat="1" ht="15.75" customHeight="1" x14ac:dyDescent="0.25">
      <c r="A62" s="188"/>
      <c r="B62" s="93"/>
      <c r="C62" s="89"/>
      <c r="D62" s="167"/>
      <c r="E62" s="109"/>
      <c r="F62" s="109"/>
      <c r="G62" s="109"/>
      <c r="H62" s="77"/>
      <c r="I62" s="77"/>
    </row>
    <row r="63" spans="1:9" s="27" customFormat="1" ht="15.75" customHeight="1" x14ac:dyDescent="0.25">
      <c r="A63" s="188"/>
      <c r="B63" s="93"/>
      <c r="C63" s="89"/>
      <c r="D63" s="167"/>
      <c r="E63" s="109"/>
      <c r="F63" s="109"/>
      <c r="G63" s="109"/>
      <c r="H63" s="77"/>
      <c r="I63" s="77"/>
    </row>
    <row r="64" spans="1:9" s="27" customFormat="1" ht="15" customHeight="1" x14ac:dyDescent="0.25">
      <c r="A64" s="188"/>
      <c r="B64" s="93"/>
      <c r="C64" s="89"/>
      <c r="D64" s="167"/>
      <c r="E64" s="109"/>
      <c r="F64" s="109"/>
      <c r="G64" s="109"/>
      <c r="H64" s="77"/>
      <c r="I64" s="77"/>
    </row>
    <row r="65" spans="1:9" s="27" customFormat="1" ht="15" customHeight="1" x14ac:dyDescent="0.25">
      <c r="A65" s="188"/>
      <c r="B65" s="93"/>
      <c r="C65" s="89"/>
      <c r="D65" s="167"/>
      <c r="E65" s="109"/>
      <c r="F65" s="109"/>
      <c r="G65" s="109"/>
      <c r="H65" s="77"/>
      <c r="I65" s="77"/>
    </row>
    <row r="66" spans="1:9" s="27" customFormat="1" ht="21" customHeight="1" x14ac:dyDescent="0.25">
      <c r="A66" s="188"/>
      <c r="B66" s="93"/>
      <c r="C66" s="89"/>
      <c r="D66" s="167"/>
      <c r="E66" s="109"/>
      <c r="F66" s="109"/>
      <c r="G66" s="109"/>
      <c r="H66" s="77"/>
      <c r="I66" s="77"/>
    </row>
    <row r="67" spans="1:9" s="27" customFormat="1" ht="18.75" customHeight="1" x14ac:dyDescent="0.25">
      <c r="A67" s="188"/>
      <c r="B67" s="93"/>
      <c r="C67" s="89"/>
      <c r="D67" s="167"/>
      <c r="E67" s="109"/>
      <c r="F67" s="109"/>
      <c r="G67" s="109"/>
      <c r="H67" s="77"/>
      <c r="I67" s="77"/>
    </row>
    <row r="68" spans="1:9" s="27" customFormat="1" ht="22.5" customHeight="1" x14ac:dyDescent="0.25">
      <c r="A68" s="188"/>
      <c r="B68" s="93"/>
      <c r="C68" s="89"/>
      <c r="D68" s="167"/>
      <c r="E68" s="109"/>
      <c r="F68" s="109"/>
      <c r="G68" s="109"/>
      <c r="H68" s="77"/>
      <c r="I68" s="77"/>
    </row>
    <row r="69" spans="1:9" s="27" customFormat="1" ht="30" customHeight="1" x14ac:dyDescent="0.25">
      <c r="A69" s="188"/>
      <c r="B69" s="93"/>
      <c r="C69" s="89"/>
      <c r="D69" s="167"/>
      <c r="E69" s="109"/>
      <c r="F69" s="109"/>
      <c r="G69" s="109"/>
      <c r="H69" s="77"/>
      <c r="I69" s="77"/>
    </row>
    <row r="70" spans="1:9" s="27" customFormat="1" ht="30" customHeight="1" x14ac:dyDescent="0.25">
      <c r="A70" s="188"/>
      <c r="B70" s="93"/>
      <c r="C70" s="89"/>
      <c r="D70" s="167"/>
      <c r="E70" s="109"/>
      <c r="F70" s="109"/>
      <c r="G70" s="109"/>
      <c r="H70" s="77"/>
      <c r="I70" s="77"/>
    </row>
    <row r="71" spans="1:9" s="27" customFormat="1" ht="30" customHeight="1" x14ac:dyDescent="0.25">
      <c r="A71" s="188"/>
      <c r="B71" s="93"/>
      <c r="C71" s="89"/>
      <c r="D71" s="167"/>
      <c r="E71" s="109"/>
      <c r="F71" s="109"/>
      <c r="G71" s="109"/>
      <c r="H71" s="77"/>
      <c r="I71" s="77"/>
    </row>
    <row r="72" spans="1:9" s="27" customFormat="1" ht="27" customHeight="1" x14ac:dyDescent="0.25">
      <c r="A72" s="188"/>
      <c r="B72" s="93"/>
      <c r="C72" s="89"/>
      <c r="D72" s="167"/>
      <c r="E72" s="109"/>
      <c r="F72" s="109"/>
      <c r="G72" s="109"/>
      <c r="H72" s="77"/>
      <c r="I72" s="77"/>
    </row>
    <row r="73" spans="1:9" s="27" customFormat="1" ht="27" customHeight="1" x14ac:dyDescent="0.25">
      <c r="A73" s="188"/>
      <c r="B73" s="93"/>
      <c r="C73" s="89"/>
      <c r="D73" s="167"/>
      <c r="E73" s="109"/>
      <c r="F73" s="109"/>
      <c r="G73" s="109"/>
      <c r="H73" s="77"/>
      <c r="I73" s="77"/>
    </row>
    <row r="74" spans="1:9" s="27" customFormat="1" ht="27" customHeight="1" x14ac:dyDescent="0.25">
      <c r="A74" s="188"/>
      <c r="B74" s="93"/>
      <c r="C74" s="89"/>
      <c r="D74" s="167"/>
      <c r="E74" s="109"/>
      <c r="F74" s="109"/>
      <c r="G74" s="109"/>
      <c r="H74" s="77"/>
      <c r="I74" s="77"/>
    </row>
    <row r="75" spans="1:9" s="27" customFormat="1" ht="27.75" customHeight="1" x14ac:dyDescent="0.25">
      <c r="A75" s="188"/>
      <c r="B75" s="93"/>
      <c r="C75" s="89"/>
      <c r="D75" s="167"/>
      <c r="E75" s="109"/>
      <c r="F75" s="109"/>
      <c r="G75" s="109"/>
      <c r="H75" s="77"/>
      <c r="I75" s="77"/>
    </row>
    <row r="76" spans="1:9" s="27" customFormat="1" ht="27.75" customHeight="1" x14ac:dyDescent="0.25">
      <c r="A76" s="188"/>
      <c r="B76" s="93"/>
      <c r="C76" s="89"/>
      <c r="D76" s="167"/>
      <c r="E76" s="109"/>
      <c r="F76" s="109"/>
      <c r="G76" s="109"/>
      <c r="H76" s="77"/>
      <c r="I76" s="77"/>
    </row>
    <row r="77" spans="1:9" s="27" customFormat="1" ht="27.75" customHeight="1" x14ac:dyDescent="0.25">
      <c r="A77" s="188"/>
      <c r="B77" s="93"/>
      <c r="C77" s="89"/>
      <c r="D77" s="167"/>
      <c r="E77" s="109"/>
      <c r="F77" s="109"/>
      <c r="G77" s="109"/>
      <c r="H77" s="77"/>
      <c r="I77" s="77"/>
    </row>
    <row r="78" spans="1:9" s="27" customFormat="1" ht="27.75" customHeight="1" x14ac:dyDescent="0.25">
      <c r="A78" s="188"/>
      <c r="B78" s="93"/>
      <c r="C78" s="89"/>
      <c r="D78" s="167"/>
      <c r="E78" s="109"/>
      <c r="F78" s="109"/>
      <c r="G78" s="109"/>
      <c r="H78" s="77"/>
      <c r="I78" s="77"/>
    </row>
    <row r="79" spans="1:9" s="73" customFormat="1" ht="27.75" customHeight="1" x14ac:dyDescent="0.25">
      <c r="A79" s="188"/>
      <c r="B79" s="93"/>
      <c r="C79" s="89"/>
      <c r="D79" s="167"/>
      <c r="E79" s="109"/>
      <c r="F79" s="109"/>
      <c r="G79" s="109"/>
      <c r="H79" s="77"/>
      <c r="I79" s="77"/>
    </row>
    <row r="80" spans="1:9" s="73" customFormat="1" ht="27.75" customHeight="1" x14ac:dyDescent="0.25">
      <c r="A80" s="188"/>
      <c r="B80" s="93"/>
      <c r="C80" s="89"/>
      <c r="D80" s="167"/>
      <c r="E80" s="109"/>
      <c r="F80" s="109"/>
      <c r="G80" s="109"/>
      <c r="H80" s="77"/>
      <c r="I80" s="77"/>
    </row>
    <row r="81" spans="1:9" s="27" customFormat="1" ht="18.75" customHeight="1" x14ac:dyDescent="0.25">
      <c r="A81" s="188"/>
      <c r="B81" s="93"/>
      <c r="C81" s="89"/>
      <c r="D81" s="167"/>
      <c r="E81" s="109"/>
      <c r="F81" s="109"/>
      <c r="G81" s="109"/>
      <c r="H81" s="77"/>
      <c r="I81" s="77"/>
    </row>
    <row r="82" spans="1:9" s="27" customFormat="1" ht="15.75" customHeight="1" x14ac:dyDescent="0.25">
      <c r="A82" s="188"/>
      <c r="B82" s="93"/>
      <c r="C82" s="89"/>
      <c r="D82" s="167"/>
      <c r="E82" s="109"/>
      <c r="F82" s="109"/>
      <c r="G82" s="109"/>
      <c r="H82" s="77"/>
      <c r="I82" s="77"/>
    </row>
    <row r="83" spans="1:9" s="27" customFormat="1" ht="15.75" customHeight="1" x14ac:dyDescent="0.25">
      <c r="A83" s="188"/>
      <c r="B83" s="93"/>
      <c r="C83" s="89"/>
      <c r="D83" s="167"/>
      <c r="E83" s="109"/>
      <c r="F83" s="109"/>
      <c r="G83" s="109"/>
      <c r="H83" s="77"/>
      <c r="I83" s="77"/>
    </row>
    <row r="84" spans="1:9" s="27" customFormat="1" ht="15.75" customHeight="1" x14ac:dyDescent="0.25">
      <c r="A84" s="188"/>
      <c r="B84" s="93"/>
      <c r="C84" s="89"/>
      <c r="D84" s="167"/>
      <c r="E84" s="109"/>
      <c r="F84" s="109"/>
      <c r="G84" s="109"/>
      <c r="H84" s="77"/>
      <c r="I84" s="77"/>
    </row>
    <row r="85" spans="1:9" s="27" customFormat="1" ht="15.75" customHeight="1" x14ac:dyDescent="0.25">
      <c r="A85" s="188"/>
      <c r="B85" s="93"/>
      <c r="C85" s="89"/>
      <c r="D85" s="167"/>
      <c r="E85" s="109"/>
      <c r="F85" s="109"/>
      <c r="G85" s="109"/>
      <c r="H85" s="77"/>
      <c r="I85" s="77"/>
    </row>
    <row r="86" spans="1:9" s="27" customFormat="1" ht="15.75" customHeight="1" x14ac:dyDescent="0.25">
      <c r="A86" s="188"/>
      <c r="B86" s="93"/>
      <c r="C86" s="89"/>
      <c r="D86" s="167"/>
      <c r="E86" s="109"/>
      <c r="F86" s="109"/>
      <c r="G86" s="109"/>
      <c r="H86" s="77"/>
      <c r="I86" s="77"/>
    </row>
    <row r="87" spans="1:9" s="27" customFormat="1" ht="18" customHeight="1" x14ac:dyDescent="0.25">
      <c r="A87" s="188"/>
      <c r="B87" s="93"/>
      <c r="C87" s="89"/>
      <c r="D87" s="167"/>
      <c r="E87" s="109"/>
      <c r="F87" s="109"/>
      <c r="G87" s="109"/>
      <c r="H87" s="77"/>
      <c r="I87" s="77"/>
    </row>
    <row r="88" spans="1:9" s="27" customFormat="1" ht="15" customHeight="1" x14ac:dyDescent="0.25">
      <c r="A88" s="188"/>
      <c r="B88" s="93"/>
      <c r="C88" s="89"/>
      <c r="D88" s="167"/>
      <c r="E88" s="109"/>
      <c r="F88" s="109"/>
      <c r="G88" s="109"/>
      <c r="H88" s="77"/>
      <c r="I88" s="77"/>
    </row>
    <row r="89" spans="1:9" s="27" customFormat="1" x14ac:dyDescent="0.25">
      <c r="A89" s="188"/>
      <c r="B89" s="93"/>
      <c r="C89" s="89"/>
      <c r="D89" s="167"/>
      <c r="E89" s="109"/>
      <c r="F89" s="109"/>
      <c r="G89" s="109"/>
      <c r="H89" s="77"/>
      <c r="I89" s="77"/>
    </row>
    <row r="90" spans="1:9" s="27" customFormat="1" x14ac:dyDescent="0.25">
      <c r="A90" s="188"/>
      <c r="B90" s="93"/>
      <c r="C90" s="89"/>
      <c r="D90" s="167"/>
      <c r="E90" s="109"/>
      <c r="F90" s="109"/>
      <c r="G90" s="109"/>
      <c r="H90" s="77"/>
      <c r="I90" s="77"/>
    </row>
    <row r="91" spans="1:9" s="27" customFormat="1" x14ac:dyDescent="0.25">
      <c r="A91" s="188"/>
      <c r="B91" s="93"/>
      <c r="C91" s="89"/>
      <c r="D91" s="167"/>
      <c r="E91" s="109"/>
      <c r="F91" s="109"/>
      <c r="G91" s="109"/>
      <c r="H91" s="77"/>
      <c r="I91" s="77"/>
    </row>
    <row r="92" spans="1:9" s="27" customFormat="1" x14ac:dyDescent="0.25">
      <c r="A92" s="188"/>
      <c r="B92" s="93"/>
      <c r="C92" s="89"/>
      <c r="D92" s="167"/>
      <c r="E92" s="109"/>
      <c r="F92" s="109"/>
      <c r="G92" s="109"/>
      <c r="H92" s="77"/>
      <c r="I92" s="77"/>
    </row>
    <row r="93" spans="1:9" s="27" customFormat="1" x14ac:dyDescent="0.25">
      <c r="A93" s="188"/>
      <c r="B93" s="93"/>
      <c r="C93" s="89"/>
      <c r="D93" s="167"/>
      <c r="E93" s="109"/>
      <c r="F93" s="109"/>
      <c r="G93" s="109"/>
      <c r="H93" s="77"/>
      <c r="I93" s="77"/>
    </row>
    <row r="94" spans="1:9" s="27" customFormat="1" x14ac:dyDescent="0.25">
      <c r="A94" s="188"/>
      <c r="B94" s="93"/>
      <c r="C94" s="89"/>
      <c r="D94" s="167"/>
      <c r="E94" s="109"/>
      <c r="F94" s="109"/>
      <c r="G94" s="109"/>
      <c r="H94" s="77"/>
      <c r="I94" s="77"/>
    </row>
    <row r="95" spans="1:9" s="27" customFormat="1" x14ac:dyDescent="0.25">
      <c r="A95" s="188"/>
      <c r="B95" s="93"/>
      <c r="C95" s="89"/>
      <c r="D95" s="167"/>
      <c r="E95" s="109"/>
      <c r="F95" s="109"/>
      <c r="G95" s="109"/>
      <c r="H95" s="77"/>
      <c r="I95" s="77"/>
    </row>
    <row r="96" spans="1:9" s="27" customFormat="1" x14ac:dyDescent="0.25">
      <c r="A96" s="188"/>
      <c r="B96" s="93"/>
      <c r="C96" s="89"/>
      <c r="D96" s="167"/>
      <c r="E96" s="109"/>
      <c r="F96" s="109"/>
      <c r="G96" s="109"/>
      <c r="H96" s="77"/>
      <c r="I96" s="77"/>
    </row>
    <row r="97" spans="1:9" s="27" customFormat="1" x14ac:dyDescent="0.25">
      <c r="A97" s="188"/>
      <c r="B97" s="93"/>
      <c r="C97" s="89"/>
      <c r="D97" s="167"/>
      <c r="E97" s="109"/>
      <c r="F97" s="109"/>
      <c r="G97" s="109"/>
      <c r="H97" s="77"/>
      <c r="I97" s="77"/>
    </row>
    <row r="98" spans="1:9" s="27" customFormat="1" x14ac:dyDescent="0.25">
      <c r="A98" s="188"/>
      <c r="B98" s="93"/>
      <c r="C98" s="89"/>
      <c r="D98" s="167"/>
      <c r="E98" s="109"/>
      <c r="F98" s="109"/>
      <c r="G98" s="109"/>
      <c r="H98" s="77"/>
      <c r="I98" s="77"/>
    </row>
    <row r="99" spans="1:9" s="27" customFormat="1" x14ac:dyDescent="0.25">
      <c r="A99" s="188"/>
      <c r="B99" s="93"/>
      <c r="C99" s="89"/>
      <c r="D99" s="167"/>
      <c r="E99" s="109"/>
      <c r="F99" s="109"/>
      <c r="G99" s="109"/>
      <c r="H99" s="77"/>
      <c r="I99" s="77"/>
    </row>
    <row r="100" spans="1:9" s="27" customFormat="1" x14ac:dyDescent="0.25">
      <c r="A100" s="188"/>
      <c r="B100" s="93"/>
      <c r="C100" s="89"/>
      <c r="D100" s="167"/>
      <c r="E100" s="109"/>
      <c r="F100" s="109"/>
      <c r="G100" s="109"/>
      <c r="H100" s="77"/>
      <c r="I100" s="77"/>
    </row>
    <row r="101" spans="1:9" s="27" customFormat="1" x14ac:dyDescent="0.25">
      <c r="A101" s="188"/>
      <c r="B101" s="93"/>
      <c r="C101" s="89"/>
      <c r="D101" s="167"/>
      <c r="E101" s="109"/>
      <c r="F101" s="109"/>
      <c r="G101" s="109"/>
      <c r="H101" s="77"/>
      <c r="I101" s="77"/>
    </row>
    <row r="102" spans="1:9" s="27" customFormat="1" x14ac:dyDescent="0.25">
      <c r="A102" s="188"/>
      <c r="B102" s="93"/>
      <c r="C102" s="89"/>
      <c r="D102" s="167"/>
      <c r="E102" s="109"/>
      <c r="F102" s="109"/>
      <c r="G102" s="109"/>
      <c r="H102" s="77"/>
      <c r="I102" s="77"/>
    </row>
    <row r="103" spans="1:9" s="27" customFormat="1" x14ac:dyDescent="0.25">
      <c r="A103" s="188"/>
      <c r="B103" s="93"/>
      <c r="C103" s="89"/>
      <c r="D103" s="167"/>
      <c r="E103" s="109"/>
      <c r="F103" s="109"/>
      <c r="G103" s="109"/>
      <c r="H103" s="77"/>
      <c r="I103" s="77"/>
    </row>
    <row r="104" spans="1:9" s="27" customFormat="1" x14ac:dyDescent="0.25">
      <c r="A104" s="188"/>
      <c r="B104" s="93"/>
      <c r="C104" s="89"/>
      <c r="D104" s="167"/>
      <c r="E104" s="109"/>
      <c r="F104" s="109"/>
      <c r="G104" s="109"/>
      <c r="H104" s="77"/>
      <c r="I104" s="77"/>
    </row>
    <row r="105" spans="1:9" s="27" customFormat="1" x14ac:dyDescent="0.25">
      <c r="A105" s="188"/>
      <c r="B105" s="93"/>
      <c r="C105" s="89"/>
      <c r="D105" s="167"/>
      <c r="E105" s="109"/>
      <c r="F105" s="109"/>
      <c r="G105" s="109"/>
      <c r="H105" s="77"/>
      <c r="I105" s="77"/>
    </row>
  </sheetData>
  <sheetProtection algorithmName="SHA-512" hashValue="JYXfC6ETE59l3HP43spWv5W6CYflaEMyKyk3eov2JiRl1UFehlPEWy2gFwWxpyG+X+EBwNTdE226buqnqTQrhg==" saltValue="c9gjlvafRhvXBNcbcTvjEw==" spinCount="100000" sheet="1" objects="1" scenarios="1"/>
  <mergeCells count="1">
    <mergeCell ref="D6:G6"/>
  </mergeCells>
  <pageMargins left="0.7" right="0.7" top="0.75" bottom="0.75" header="0.3" footer="0.3"/>
  <pageSetup paperSize="9" scale="7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A4" sqref="A4"/>
    </sheetView>
  </sheetViews>
  <sheetFormatPr defaultRowHeight="12.5" x14ac:dyDescent="0.25"/>
  <cols>
    <col min="1" max="1" width="16.6328125" customWidth="1"/>
    <col min="2" max="2" width="28.6328125" customWidth="1"/>
    <col min="3" max="3" width="32.6328125" customWidth="1"/>
    <col min="4" max="9" width="12.6328125" customWidth="1"/>
  </cols>
  <sheetData>
    <row r="2" spans="1:11" ht="18" x14ac:dyDescent="0.4">
      <c r="A2" s="1" t="s">
        <v>17</v>
      </c>
      <c r="C2" s="41"/>
      <c r="D2" s="41"/>
      <c r="E2" s="41"/>
      <c r="F2" s="41"/>
      <c r="G2" s="41"/>
      <c r="H2" s="41"/>
      <c r="I2" s="41"/>
    </row>
    <row r="3" spans="1:11" ht="18" x14ac:dyDescent="0.4">
      <c r="A3" s="74"/>
    </row>
    <row r="4" spans="1:11" ht="18" x14ac:dyDescent="0.4">
      <c r="A4" s="286" t="s">
        <v>106</v>
      </c>
      <c r="B4" s="55"/>
      <c r="C4" s="55"/>
      <c r="D4" s="55"/>
      <c r="E4" s="55"/>
      <c r="F4" s="55"/>
      <c r="G4" s="55"/>
      <c r="H4" s="55"/>
      <c r="I4" s="56"/>
    </row>
    <row r="5" spans="1:11" x14ac:dyDescent="0.25">
      <c r="A5" s="9"/>
      <c r="B5" s="10"/>
      <c r="C5" s="10"/>
      <c r="D5" s="10"/>
      <c r="E5" s="10"/>
      <c r="F5" s="10"/>
      <c r="G5" s="32"/>
      <c r="H5" s="10"/>
      <c r="I5" s="11"/>
    </row>
    <row r="6" spans="1:11" ht="31" x14ac:dyDescent="0.35">
      <c r="A6" s="59" t="s">
        <v>7</v>
      </c>
      <c r="B6" s="59" t="s">
        <v>8</v>
      </c>
      <c r="C6" s="59" t="s">
        <v>9</v>
      </c>
      <c r="D6" s="290" t="s">
        <v>10</v>
      </c>
      <c r="E6" s="291"/>
      <c r="F6" s="291"/>
      <c r="G6" s="292"/>
      <c r="H6" s="59" t="s">
        <v>13</v>
      </c>
      <c r="I6" s="58" t="s">
        <v>12</v>
      </c>
    </row>
    <row r="7" spans="1:11" ht="54" x14ac:dyDescent="0.4">
      <c r="A7" s="3"/>
      <c r="B7" s="3"/>
      <c r="C7" s="3"/>
      <c r="D7" s="45" t="s">
        <v>0</v>
      </c>
      <c r="E7" s="15" t="s">
        <v>1</v>
      </c>
      <c r="F7" s="16" t="s">
        <v>6</v>
      </c>
      <c r="G7" s="40" t="s">
        <v>15</v>
      </c>
      <c r="H7" s="4"/>
      <c r="I7" s="4"/>
      <c r="K7" s="20"/>
    </row>
    <row r="8" spans="1:11" x14ac:dyDescent="0.25">
      <c r="A8" s="22"/>
      <c r="B8" s="5"/>
      <c r="C8" s="19"/>
      <c r="D8" s="6"/>
      <c r="E8" s="6"/>
      <c r="F8" s="7"/>
      <c r="G8" s="6"/>
      <c r="H8" s="6"/>
      <c r="I8" s="6">
        <f>SUM(D8:H8)</f>
        <v>0</v>
      </c>
    </row>
    <row r="9" spans="1:11" x14ac:dyDescent="0.25">
      <c r="A9" s="22"/>
      <c r="B9" s="5"/>
      <c r="C9" s="5"/>
      <c r="D9" s="6"/>
      <c r="E9" s="6"/>
      <c r="F9" s="6"/>
      <c r="G9" s="6"/>
      <c r="H9" s="65"/>
      <c r="I9" s="65"/>
    </row>
    <row r="10" spans="1:11" ht="13" x14ac:dyDescent="0.25">
      <c r="A10" s="5"/>
      <c r="B10" s="5"/>
      <c r="C10" s="5"/>
      <c r="D10" s="6"/>
      <c r="E10" s="6"/>
      <c r="F10" s="6"/>
      <c r="G10" s="6"/>
      <c r="H10" s="8" t="s">
        <v>2</v>
      </c>
      <c r="I10" s="8">
        <f>SUM(I8:I9)</f>
        <v>0</v>
      </c>
    </row>
    <row r="11" spans="1:11" ht="13" x14ac:dyDescent="0.3">
      <c r="A11" s="12" t="s">
        <v>3</v>
      </c>
      <c r="G11" s="2"/>
      <c r="H11" s="2"/>
      <c r="I11" s="2"/>
    </row>
    <row r="12" spans="1:11" ht="13" x14ac:dyDescent="0.3">
      <c r="A12" s="12"/>
      <c r="G12" s="2"/>
      <c r="H12" s="2"/>
      <c r="I12" s="2"/>
    </row>
    <row r="13" spans="1:11" ht="13" x14ac:dyDescent="0.3">
      <c r="A13" s="13" t="s">
        <v>4</v>
      </c>
      <c r="G13" s="2"/>
      <c r="H13" s="2"/>
      <c r="I13" s="2"/>
    </row>
    <row r="14" spans="1:11" ht="13" x14ac:dyDescent="0.3">
      <c r="A14" s="14"/>
      <c r="G14" s="2"/>
      <c r="H14" s="2"/>
      <c r="I14" s="2"/>
    </row>
    <row r="15" spans="1:11" ht="13" x14ac:dyDescent="0.3">
      <c r="A15" s="91" t="s">
        <v>5</v>
      </c>
      <c r="G15" s="2"/>
      <c r="H15" s="2"/>
      <c r="I15" s="2"/>
    </row>
    <row r="16" spans="1:11" ht="13" x14ac:dyDescent="0.3">
      <c r="A16" s="12"/>
      <c r="G16" s="2"/>
      <c r="H16" s="2"/>
      <c r="I16" s="2"/>
    </row>
  </sheetData>
  <sheetProtection algorithmName="SHA-512" hashValue="F1XSFYhFpAEeEfcXBrpwzAQWV8DbkqHbR+8Qji0QhpznghDNltJ7OwA+Sj1R1axCAb/eUxzHSGdmOx4NySsnWA==" saltValue="bnB+MbLYdwcgIzkxw/U/Rg==" spinCount="100000" sheet="1" objects="1" scenarios="1"/>
  <mergeCells count="1">
    <mergeCell ref="D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A4" sqref="A4"/>
    </sheetView>
  </sheetViews>
  <sheetFormatPr defaultRowHeight="12.5" x14ac:dyDescent="0.25"/>
  <cols>
    <col min="1" max="1" width="16.6328125" customWidth="1"/>
    <col min="2" max="2" width="28.6328125" customWidth="1"/>
    <col min="3" max="3" width="32.6328125" customWidth="1"/>
    <col min="4" max="9" width="12.6328125" customWidth="1"/>
  </cols>
  <sheetData>
    <row r="2" spans="1:9" ht="18" x14ac:dyDescent="0.4">
      <c r="A2" s="1" t="s">
        <v>17</v>
      </c>
      <c r="C2" s="41"/>
      <c r="D2" s="41"/>
      <c r="E2" s="41"/>
      <c r="F2" s="41"/>
      <c r="G2" s="41"/>
      <c r="H2" s="41"/>
      <c r="I2" s="41"/>
    </row>
    <row r="3" spans="1:9" ht="18" x14ac:dyDescent="0.4">
      <c r="A3" s="74"/>
    </row>
    <row r="4" spans="1:9" ht="18" x14ac:dyDescent="0.4">
      <c r="A4" s="286" t="s">
        <v>107</v>
      </c>
      <c r="B4" s="55"/>
      <c r="C4" s="55"/>
      <c r="D4" s="55"/>
      <c r="E4" s="55"/>
      <c r="F4" s="55"/>
      <c r="G4" s="55"/>
      <c r="H4" s="55"/>
      <c r="I4" s="56"/>
    </row>
    <row r="5" spans="1:9" x14ac:dyDescent="0.25">
      <c r="A5" s="9"/>
      <c r="B5" s="10"/>
      <c r="C5" s="10"/>
      <c r="D5" s="10"/>
      <c r="E5" s="10"/>
      <c r="F5" s="10"/>
      <c r="G5" s="32"/>
      <c r="H5" s="10"/>
      <c r="I5" s="11"/>
    </row>
    <row r="6" spans="1:9" ht="31" x14ac:dyDescent="0.35">
      <c r="A6" s="59" t="s">
        <v>7</v>
      </c>
      <c r="B6" s="59" t="s">
        <v>8</v>
      </c>
      <c r="C6" s="59" t="s">
        <v>9</v>
      </c>
      <c r="D6" s="290" t="s">
        <v>10</v>
      </c>
      <c r="E6" s="291"/>
      <c r="F6" s="291"/>
      <c r="G6" s="292"/>
      <c r="H6" s="59" t="s">
        <v>13</v>
      </c>
      <c r="I6" s="58" t="s">
        <v>12</v>
      </c>
    </row>
    <row r="7" spans="1:9" ht="54" x14ac:dyDescent="0.4">
      <c r="A7" s="3"/>
      <c r="B7" s="3"/>
      <c r="C7" s="3"/>
      <c r="D7" s="45" t="s">
        <v>0</v>
      </c>
      <c r="E7" s="15" t="s">
        <v>1</v>
      </c>
      <c r="F7" s="16" t="s">
        <v>6</v>
      </c>
      <c r="G7" s="40" t="s">
        <v>15</v>
      </c>
      <c r="H7" s="4"/>
      <c r="I7" s="4"/>
    </row>
    <row r="8" spans="1:9" x14ac:dyDescent="0.25">
      <c r="A8" s="22"/>
      <c r="B8" s="5"/>
      <c r="C8" s="19"/>
      <c r="D8" s="6"/>
      <c r="E8" s="6"/>
      <c r="F8" s="7"/>
      <c r="G8" s="6"/>
      <c r="H8" s="6"/>
      <c r="I8" s="6">
        <f>SUM(D8:H8)</f>
        <v>0</v>
      </c>
    </row>
    <row r="9" spans="1:9" x14ac:dyDescent="0.25">
      <c r="A9" s="22"/>
      <c r="B9" s="5"/>
      <c r="C9" s="5"/>
      <c r="D9" s="6"/>
      <c r="E9" s="6"/>
      <c r="F9" s="6"/>
      <c r="G9" s="6"/>
      <c r="H9" s="65"/>
      <c r="I9" s="65"/>
    </row>
    <row r="10" spans="1:9" ht="13" x14ac:dyDescent="0.25">
      <c r="A10" s="5"/>
      <c r="B10" s="5"/>
      <c r="C10" s="5"/>
      <c r="D10" s="6"/>
      <c r="E10" s="6"/>
      <c r="F10" s="6"/>
      <c r="G10" s="6"/>
      <c r="H10" s="8" t="s">
        <v>2</v>
      </c>
      <c r="I10" s="8">
        <f>SUM(I8:I9)</f>
        <v>0</v>
      </c>
    </row>
    <row r="11" spans="1:9" ht="13" x14ac:dyDescent="0.3">
      <c r="A11" s="12" t="s">
        <v>3</v>
      </c>
      <c r="G11" s="2"/>
      <c r="H11" s="2"/>
      <c r="I11" s="2"/>
    </row>
    <row r="12" spans="1:9" ht="13" x14ac:dyDescent="0.3">
      <c r="A12" s="12"/>
      <c r="G12" s="2"/>
      <c r="H12" s="2"/>
      <c r="I12" s="2"/>
    </row>
    <row r="13" spans="1:9" ht="13" x14ac:dyDescent="0.3">
      <c r="A13" s="13" t="s">
        <v>4</v>
      </c>
      <c r="G13" s="2"/>
      <c r="H13" s="2"/>
      <c r="I13" s="2"/>
    </row>
    <row r="14" spans="1:9" ht="13" x14ac:dyDescent="0.3">
      <c r="A14" s="14"/>
      <c r="G14" s="2"/>
      <c r="H14" s="2"/>
      <c r="I14" s="2"/>
    </row>
    <row r="15" spans="1:9" ht="13" x14ac:dyDescent="0.3">
      <c r="A15" s="91" t="s">
        <v>5</v>
      </c>
      <c r="G15" s="2"/>
      <c r="H15" s="2"/>
      <c r="I15" s="2"/>
    </row>
    <row r="16" spans="1:9" ht="13" x14ac:dyDescent="0.3">
      <c r="A16" s="12"/>
      <c r="G16" s="2"/>
      <c r="H16" s="2"/>
      <c r="I16" s="2"/>
    </row>
  </sheetData>
  <sheetProtection algorithmName="SHA-512" hashValue="i3O4YxSu2m8nTMBrHYJ8eW4JsoaAEcB00FDNObL89IbIrG1qgTmZzTB/En/WJJAxYgmTqq+gm1KIEU1p7z2T/A==" saltValue="wKvhb8xY2g26y9RuT3zBYg==" spinCount="100000" sheet="1" objects="1" scenarios="1"/>
  <mergeCells count="1">
    <mergeCell ref="D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A4" sqref="A4"/>
    </sheetView>
  </sheetViews>
  <sheetFormatPr defaultRowHeight="12.5" x14ac:dyDescent="0.25"/>
  <cols>
    <col min="1" max="1" width="16.6328125" customWidth="1"/>
    <col min="2" max="2" width="28.6328125" customWidth="1"/>
    <col min="3" max="3" width="32.6328125" customWidth="1"/>
    <col min="4" max="9" width="12.6328125" customWidth="1"/>
  </cols>
  <sheetData>
    <row r="2" spans="1:9" ht="18" x14ac:dyDescent="0.4">
      <c r="A2" s="1" t="s">
        <v>17</v>
      </c>
      <c r="C2" s="41"/>
      <c r="D2" s="41"/>
      <c r="E2" s="41"/>
      <c r="F2" s="41"/>
      <c r="G2" s="41"/>
      <c r="H2" s="41"/>
      <c r="I2" s="41"/>
    </row>
    <row r="3" spans="1:9" ht="18" x14ac:dyDescent="0.4">
      <c r="A3" s="74"/>
    </row>
    <row r="4" spans="1:9" ht="18" x14ac:dyDescent="0.4">
      <c r="A4" s="286" t="s">
        <v>108</v>
      </c>
      <c r="B4" s="55"/>
      <c r="C4" s="55"/>
      <c r="D4" s="55"/>
      <c r="E4" s="55"/>
      <c r="F4" s="55"/>
      <c r="G4" s="55"/>
      <c r="H4" s="55"/>
      <c r="I4" s="56"/>
    </row>
    <row r="5" spans="1:9" x14ac:dyDescent="0.25">
      <c r="A5" s="9"/>
      <c r="B5" s="10"/>
      <c r="C5" s="10"/>
      <c r="D5" s="10"/>
      <c r="E5" s="10"/>
      <c r="F5" s="10"/>
      <c r="G5" s="32"/>
      <c r="H5" s="10"/>
      <c r="I5" s="11"/>
    </row>
    <row r="6" spans="1:9" ht="31" x14ac:dyDescent="0.35">
      <c r="A6" s="59" t="s">
        <v>7</v>
      </c>
      <c r="B6" s="59" t="s">
        <v>8</v>
      </c>
      <c r="C6" s="59" t="s">
        <v>9</v>
      </c>
      <c r="D6" s="290" t="s">
        <v>10</v>
      </c>
      <c r="E6" s="291"/>
      <c r="F6" s="291"/>
      <c r="G6" s="292"/>
      <c r="H6" s="59" t="s">
        <v>13</v>
      </c>
      <c r="I6" s="58" t="s">
        <v>12</v>
      </c>
    </row>
    <row r="7" spans="1:9" ht="54" x14ac:dyDescent="0.4">
      <c r="A7" s="3"/>
      <c r="B7" s="3"/>
      <c r="C7" s="3"/>
      <c r="D7" s="45" t="s">
        <v>0</v>
      </c>
      <c r="E7" s="15" t="s">
        <v>1</v>
      </c>
      <c r="F7" s="16" t="s">
        <v>6</v>
      </c>
      <c r="G7" s="40" t="s">
        <v>15</v>
      </c>
      <c r="H7" s="4"/>
      <c r="I7" s="4"/>
    </row>
    <row r="8" spans="1:9" s="178" customFormat="1" ht="25" x14ac:dyDescent="0.25">
      <c r="A8" s="22">
        <v>43292</v>
      </c>
      <c r="B8" s="5" t="s">
        <v>59</v>
      </c>
      <c r="C8" s="19" t="s">
        <v>92</v>
      </c>
      <c r="D8" s="250"/>
      <c r="E8" s="252"/>
      <c r="F8" s="278">
        <v>3.4</v>
      </c>
      <c r="G8" s="253"/>
      <c r="H8" s="250"/>
      <c r="I8" s="6">
        <f t="shared" ref="I8:I12" si="0">SUM(D8:H8)</f>
        <v>3.4</v>
      </c>
    </row>
    <row r="9" spans="1:9" s="178" customFormat="1" x14ac:dyDescent="0.25">
      <c r="A9" s="22">
        <v>43294</v>
      </c>
      <c r="B9" s="5" t="s">
        <v>59</v>
      </c>
      <c r="C9" s="19" t="s">
        <v>91</v>
      </c>
      <c r="D9" s="250"/>
      <c r="E9" s="252"/>
      <c r="F9" s="278">
        <v>3.4</v>
      </c>
      <c r="G9" s="253"/>
      <c r="H9" s="250"/>
      <c r="I9" s="6">
        <f t="shared" si="0"/>
        <v>3.4</v>
      </c>
    </row>
    <row r="10" spans="1:9" s="178" customFormat="1" x14ac:dyDescent="0.25">
      <c r="A10" s="22">
        <v>43298</v>
      </c>
      <c r="B10" s="5" t="s">
        <v>59</v>
      </c>
      <c r="C10" s="19" t="s">
        <v>93</v>
      </c>
      <c r="D10" s="250"/>
      <c r="E10" s="252"/>
      <c r="F10" s="278">
        <v>3.4</v>
      </c>
      <c r="G10" s="253"/>
      <c r="H10" s="250"/>
      <c r="I10" s="6">
        <f t="shared" si="0"/>
        <v>3.4</v>
      </c>
    </row>
    <row r="11" spans="1:9" s="178" customFormat="1" x14ac:dyDescent="0.25">
      <c r="A11" s="22">
        <v>43299</v>
      </c>
      <c r="B11" s="5" t="s">
        <v>59</v>
      </c>
      <c r="C11" s="19" t="s">
        <v>94</v>
      </c>
      <c r="D11" s="250"/>
      <c r="E11" s="252"/>
      <c r="F11" s="278">
        <v>3.4</v>
      </c>
      <c r="G11" s="253"/>
      <c r="H11" s="250"/>
      <c r="I11" s="6">
        <f t="shared" si="0"/>
        <v>3.4</v>
      </c>
    </row>
    <row r="12" spans="1:9" s="178" customFormat="1" ht="25" x14ac:dyDescent="0.25">
      <c r="A12" s="22">
        <v>43307</v>
      </c>
      <c r="B12" s="5" t="s">
        <v>59</v>
      </c>
      <c r="C12" s="19" t="s">
        <v>95</v>
      </c>
      <c r="D12" s="250"/>
      <c r="E12" s="252"/>
      <c r="F12" s="278">
        <v>3.4</v>
      </c>
      <c r="G12" s="253"/>
      <c r="H12" s="250"/>
      <c r="I12" s="6">
        <f t="shared" si="0"/>
        <v>3.4</v>
      </c>
    </row>
    <row r="13" spans="1:9" ht="25" x14ac:dyDescent="0.25">
      <c r="A13" s="22">
        <v>43313</v>
      </c>
      <c r="B13" s="5" t="s">
        <v>19</v>
      </c>
      <c r="C13" s="19" t="s">
        <v>84</v>
      </c>
      <c r="D13" s="6"/>
      <c r="E13" s="6"/>
      <c r="F13" s="7">
        <v>3.4</v>
      </c>
      <c r="G13" s="6"/>
      <c r="H13" s="6"/>
      <c r="I13" s="6">
        <f>SUM(D13:H13)</f>
        <v>3.4</v>
      </c>
    </row>
    <row r="14" spans="1:9" x14ac:dyDescent="0.25">
      <c r="A14" s="22">
        <v>43314</v>
      </c>
      <c r="B14" s="5" t="s">
        <v>19</v>
      </c>
      <c r="C14" s="19" t="s">
        <v>85</v>
      </c>
      <c r="D14" s="6"/>
      <c r="E14" s="6"/>
      <c r="F14" s="7">
        <v>3.4</v>
      </c>
      <c r="G14" s="6"/>
      <c r="H14" s="6"/>
      <c r="I14" s="6">
        <f t="shared" ref="I14:I23" si="1">SUM(D14:H14)</f>
        <v>3.4</v>
      </c>
    </row>
    <row r="15" spans="1:9" x14ac:dyDescent="0.25">
      <c r="A15" s="22">
        <v>43321</v>
      </c>
      <c r="B15" s="5" t="s">
        <v>19</v>
      </c>
      <c r="C15" s="19" t="s">
        <v>86</v>
      </c>
      <c r="D15" s="6"/>
      <c r="E15" s="6"/>
      <c r="F15" s="7">
        <v>3.4</v>
      </c>
      <c r="G15" s="6"/>
      <c r="H15" s="6"/>
      <c r="I15" s="6">
        <f t="shared" si="1"/>
        <v>3.4</v>
      </c>
    </row>
    <row r="16" spans="1:9" x14ac:dyDescent="0.25">
      <c r="A16" s="22">
        <v>43333</v>
      </c>
      <c r="B16" s="5" t="s">
        <v>19</v>
      </c>
      <c r="C16" s="19" t="s">
        <v>118</v>
      </c>
      <c r="D16" s="6"/>
      <c r="E16" s="6"/>
      <c r="F16" s="7">
        <v>3.4</v>
      </c>
      <c r="G16" s="6"/>
      <c r="H16" s="6"/>
      <c r="I16" s="6">
        <f t="shared" si="1"/>
        <v>3.4</v>
      </c>
    </row>
    <row r="17" spans="1:9" ht="25" x14ac:dyDescent="0.25">
      <c r="A17" s="22">
        <v>43334</v>
      </c>
      <c r="B17" s="5" t="s">
        <v>19</v>
      </c>
      <c r="C17" s="19" t="s">
        <v>87</v>
      </c>
      <c r="D17" s="6"/>
      <c r="E17" s="6"/>
      <c r="F17" s="7">
        <v>3.4</v>
      </c>
      <c r="G17" s="6"/>
      <c r="H17" s="6"/>
      <c r="I17" s="6">
        <f t="shared" si="1"/>
        <v>3.4</v>
      </c>
    </row>
    <row r="18" spans="1:9" x14ac:dyDescent="0.25">
      <c r="A18" s="22">
        <v>43335</v>
      </c>
      <c r="B18" s="5" t="s">
        <v>19</v>
      </c>
      <c r="C18" s="19" t="s">
        <v>88</v>
      </c>
      <c r="D18" s="6"/>
      <c r="E18" s="6"/>
      <c r="F18" s="7">
        <v>3.4</v>
      </c>
      <c r="G18" s="6"/>
      <c r="H18" s="6"/>
      <c r="I18" s="6">
        <f t="shared" si="1"/>
        <v>3.4</v>
      </c>
    </row>
    <row r="19" spans="1:9" ht="25" x14ac:dyDescent="0.25">
      <c r="A19" s="22">
        <v>43339</v>
      </c>
      <c r="B19" s="5" t="s">
        <v>19</v>
      </c>
      <c r="C19" s="19" t="s">
        <v>89</v>
      </c>
      <c r="D19" s="6"/>
      <c r="E19" s="6"/>
      <c r="F19" s="7">
        <v>3.4</v>
      </c>
      <c r="G19" s="6"/>
      <c r="H19" s="6"/>
      <c r="I19" s="6">
        <f t="shared" si="1"/>
        <v>3.4</v>
      </c>
    </row>
    <row r="20" spans="1:9" x14ac:dyDescent="0.25">
      <c r="A20" s="22">
        <v>43342</v>
      </c>
      <c r="B20" s="5" t="s">
        <v>19</v>
      </c>
      <c r="C20" s="19" t="s">
        <v>85</v>
      </c>
      <c r="D20" s="6"/>
      <c r="E20" s="6"/>
      <c r="F20" s="7">
        <v>3.4</v>
      </c>
      <c r="G20" s="6"/>
      <c r="H20" s="6"/>
      <c r="I20" s="6">
        <f t="shared" si="1"/>
        <v>3.4</v>
      </c>
    </row>
    <row r="21" spans="1:9" ht="25" x14ac:dyDescent="0.25">
      <c r="A21" s="22">
        <v>43347</v>
      </c>
      <c r="B21" s="5" t="s">
        <v>19</v>
      </c>
      <c r="C21" s="19" t="s">
        <v>90</v>
      </c>
      <c r="D21" s="6"/>
      <c r="E21" s="6"/>
      <c r="F21" s="7">
        <v>3.4</v>
      </c>
      <c r="G21" s="6"/>
      <c r="H21" s="6"/>
      <c r="I21" s="6">
        <f t="shared" si="1"/>
        <v>3.4</v>
      </c>
    </row>
    <row r="22" spans="1:9" x14ac:dyDescent="0.25">
      <c r="A22" s="22">
        <v>43367</v>
      </c>
      <c r="B22" s="5" t="s">
        <v>19</v>
      </c>
      <c r="C22" s="19" t="s">
        <v>91</v>
      </c>
      <c r="D22" s="6"/>
      <c r="E22" s="6"/>
      <c r="F22" s="7">
        <v>3.4</v>
      </c>
      <c r="G22" s="6"/>
      <c r="H22" s="6"/>
      <c r="I22" s="6">
        <f t="shared" si="1"/>
        <v>3.4</v>
      </c>
    </row>
    <row r="23" spans="1:9" x14ac:dyDescent="0.25">
      <c r="A23" s="22">
        <v>43370</v>
      </c>
      <c r="B23" s="5" t="s">
        <v>19</v>
      </c>
      <c r="C23" s="19" t="s">
        <v>85</v>
      </c>
      <c r="D23" s="6"/>
      <c r="E23" s="6"/>
      <c r="F23" s="7">
        <v>3.4</v>
      </c>
      <c r="G23" s="6"/>
      <c r="H23" s="6"/>
      <c r="I23" s="6">
        <f t="shared" si="1"/>
        <v>3.4</v>
      </c>
    </row>
    <row r="24" spans="1:9" x14ac:dyDescent="0.25">
      <c r="A24" s="22"/>
      <c r="B24" s="5"/>
      <c r="C24" s="5"/>
      <c r="D24" s="6"/>
      <c r="E24" s="6"/>
      <c r="F24" s="6"/>
      <c r="G24" s="6"/>
      <c r="H24" s="72"/>
      <c r="I24" s="72"/>
    </row>
    <row r="25" spans="1:9" ht="13" x14ac:dyDescent="0.25">
      <c r="A25" s="22"/>
      <c r="B25" s="5"/>
      <c r="C25" s="5"/>
      <c r="D25" s="6"/>
      <c r="E25" s="6"/>
      <c r="F25" s="6"/>
      <c r="G25" s="6"/>
      <c r="H25" s="8" t="s">
        <v>2</v>
      </c>
      <c r="I25" s="8">
        <f>SUM(I13:I24)</f>
        <v>37.399999999999991</v>
      </c>
    </row>
    <row r="26" spans="1:9" ht="13" x14ac:dyDescent="0.3">
      <c r="A26" s="12" t="s">
        <v>3</v>
      </c>
      <c r="G26" s="2"/>
      <c r="H26" s="2"/>
      <c r="I26" s="2"/>
    </row>
    <row r="27" spans="1:9" ht="13" x14ac:dyDescent="0.3">
      <c r="A27" s="12"/>
      <c r="G27" s="2"/>
      <c r="H27" s="2"/>
      <c r="I27" s="2"/>
    </row>
    <row r="28" spans="1:9" ht="13" x14ac:dyDescent="0.3">
      <c r="A28" s="13" t="s">
        <v>4</v>
      </c>
      <c r="G28" s="2"/>
      <c r="H28" s="2"/>
      <c r="I28" s="2"/>
    </row>
    <row r="29" spans="1:9" ht="13" x14ac:dyDescent="0.3">
      <c r="A29" s="14"/>
      <c r="G29" s="2"/>
      <c r="H29" s="2"/>
      <c r="I29" s="2"/>
    </row>
    <row r="30" spans="1:9" ht="13" x14ac:dyDescent="0.3">
      <c r="A30" s="91" t="s">
        <v>5</v>
      </c>
      <c r="G30" s="2"/>
      <c r="H30" s="2"/>
      <c r="I30" s="2"/>
    </row>
    <row r="31" spans="1:9" ht="13" x14ac:dyDescent="0.3">
      <c r="A31" s="12"/>
      <c r="G31" s="2"/>
      <c r="H31" s="2"/>
      <c r="I31" s="2"/>
    </row>
  </sheetData>
  <sheetProtection algorithmName="SHA-512" hashValue="exYe0YOOF5/X26YRoKQnUQa7DQ9ybV+Pt2WghhV/M0ETpGPEoM38+FzntdZu+ZYERZtXUC75KOHs0LlbBHTlZw==" saltValue="se8uJ8gZPsRxNG9CLfrCfQ==" spinCount="100000" sheet="1" objects="1" scenarios="1"/>
  <mergeCells count="1">
    <mergeCell ref="D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8"/>
  <sheetViews>
    <sheetView zoomScaleNormal="100" workbookViewId="0">
      <selection activeCell="A4" sqref="A4"/>
    </sheetView>
  </sheetViews>
  <sheetFormatPr defaultRowHeight="12.5" x14ac:dyDescent="0.25"/>
  <cols>
    <col min="1" max="1" width="16.6328125" style="97" customWidth="1"/>
    <col min="2" max="2" width="28.6328125" style="20" customWidth="1"/>
    <col min="3" max="3" width="32.6328125" style="20" customWidth="1"/>
    <col min="4" max="5" width="12.6328125" customWidth="1"/>
    <col min="6" max="6" width="12.6328125" style="49" customWidth="1"/>
    <col min="7" max="8" width="12.6328125" customWidth="1"/>
    <col min="9" max="9" width="12.6328125" style="49" customWidth="1"/>
  </cols>
  <sheetData>
    <row r="2" spans="1:9" s="41" customFormat="1" ht="18" x14ac:dyDescent="0.4">
      <c r="A2" s="128" t="s">
        <v>17</v>
      </c>
      <c r="B2" s="44"/>
      <c r="C2" s="44"/>
      <c r="F2" s="43"/>
      <c r="I2" s="43"/>
    </row>
    <row r="4" spans="1:9" ht="18" x14ac:dyDescent="0.4">
      <c r="A4" s="283" t="s">
        <v>99</v>
      </c>
      <c r="B4" s="54"/>
      <c r="C4" s="54"/>
      <c r="D4" s="55"/>
      <c r="E4" s="55"/>
      <c r="F4" s="66"/>
      <c r="G4" s="55"/>
      <c r="H4" s="55"/>
      <c r="I4" s="130"/>
    </row>
    <row r="5" spans="1:9" x14ac:dyDescent="0.25">
      <c r="A5" s="96"/>
      <c r="B5" s="17"/>
      <c r="C5" s="17"/>
      <c r="D5" s="10"/>
      <c r="E5" s="10"/>
      <c r="F5" s="48"/>
      <c r="G5" s="32"/>
      <c r="H5" s="10"/>
      <c r="I5" s="131"/>
    </row>
    <row r="6" spans="1:9" ht="31" x14ac:dyDescent="0.35">
      <c r="A6" s="129" t="s">
        <v>7</v>
      </c>
      <c r="B6" s="58" t="s">
        <v>8</v>
      </c>
      <c r="C6" s="58" t="s">
        <v>9</v>
      </c>
      <c r="D6" s="290" t="s">
        <v>10</v>
      </c>
      <c r="E6" s="291"/>
      <c r="F6" s="291"/>
      <c r="G6" s="292"/>
      <c r="H6" s="57" t="s">
        <v>11</v>
      </c>
      <c r="I6" s="132" t="s">
        <v>12</v>
      </c>
    </row>
    <row r="7" spans="1:9" s="119" customFormat="1" ht="54" x14ac:dyDescent="0.4">
      <c r="A7" s="129"/>
      <c r="B7" s="256"/>
      <c r="C7" s="256"/>
      <c r="D7" s="158" t="s">
        <v>0</v>
      </c>
      <c r="E7" s="86" t="s">
        <v>1</v>
      </c>
      <c r="F7" s="87" t="s">
        <v>6</v>
      </c>
      <c r="G7" s="87" t="s">
        <v>15</v>
      </c>
      <c r="H7" s="86"/>
      <c r="I7" s="158"/>
    </row>
    <row r="8" spans="1:9" s="243" customFormat="1" x14ac:dyDescent="0.25">
      <c r="A8" s="268">
        <v>43313</v>
      </c>
      <c r="B8" s="36" t="s">
        <v>74</v>
      </c>
      <c r="C8" s="36" t="s">
        <v>78</v>
      </c>
      <c r="D8" s="238"/>
      <c r="E8" s="269">
        <v>16.59</v>
      </c>
      <c r="F8" s="273"/>
      <c r="G8" s="239"/>
      <c r="H8" s="273"/>
      <c r="I8" s="47">
        <f>SUM(D8:H8)</f>
        <v>16.59</v>
      </c>
    </row>
    <row r="9" spans="1:9" s="243" customFormat="1" ht="37.5" x14ac:dyDescent="0.25">
      <c r="A9" s="268">
        <v>43355</v>
      </c>
      <c r="B9" s="35" t="s">
        <v>59</v>
      </c>
      <c r="C9" s="36" t="s">
        <v>60</v>
      </c>
      <c r="D9" s="47"/>
      <c r="E9" s="270"/>
      <c r="F9" s="47">
        <v>18</v>
      </c>
      <c r="G9" s="217"/>
      <c r="H9" s="47"/>
      <c r="I9" s="47">
        <f>SUM(D9:H9)</f>
        <v>18</v>
      </c>
    </row>
    <row r="10" spans="1:9" s="243" customFormat="1" ht="25" x14ac:dyDescent="0.25">
      <c r="A10" s="268" t="s">
        <v>61</v>
      </c>
      <c r="B10" s="35" t="s">
        <v>23</v>
      </c>
      <c r="C10" s="219" t="s">
        <v>119</v>
      </c>
      <c r="D10" s="47">
        <v>242.88</v>
      </c>
      <c r="E10" s="270"/>
      <c r="F10" s="47"/>
      <c r="G10" s="217">
        <v>78</v>
      </c>
      <c r="H10" s="47"/>
      <c r="I10" s="47">
        <f>SUM(D10:H10)</f>
        <v>320.88</v>
      </c>
    </row>
    <row r="11" spans="1:9" s="244" customFormat="1" ht="15.5" x14ac:dyDescent="0.35">
      <c r="A11" s="35">
        <v>43368</v>
      </c>
      <c r="B11" s="36" t="s">
        <v>28</v>
      </c>
      <c r="C11" s="36" t="s">
        <v>62</v>
      </c>
      <c r="D11" s="47"/>
      <c r="E11" s="47">
        <v>29</v>
      </c>
      <c r="F11" s="47"/>
      <c r="G11" s="47"/>
      <c r="H11" s="47"/>
      <c r="I11" s="47">
        <f>SUM(D11:H11)</f>
        <v>29</v>
      </c>
    </row>
    <row r="12" spans="1:9" s="149" customFormat="1" ht="15.5" x14ac:dyDescent="0.35">
      <c r="A12" s="185"/>
      <c r="B12" s="220"/>
      <c r="C12" s="220"/>
      <c r="D12" s="255"/>
      <c r="E12" s="255"/>
      <c r="F12" s="255"/>
      <c r="G12" s="255"/>
      <c r="H12" s="255"/>
      <c r="I12" s="255"/>
    </row>
    <row r="13" spans="1:9" s="149" customFormat="1" ht="15.5" x14ac:dyDescent="0.35">
      <c r="A13" s="152"/>
      <c r="B13" s="153"/>
      <c r="C13" s="153"/>
      <c r="D13" s="154"/>
      <c r="E13" s="154"/>
      <c r="F13" s="154"/>
      <c r="G13" s="154"/>
      <c r="H13" s="155" t="s">
        <v>2</v>
      </c>
      <c r="I13" s="155">
        <f>SUM(I8:I12)</f>
        <v>384.47</v>
      </c>
    </row>
    <row r="14" spans="1:9" s="149" customFormat="1" ht="15.5" x14ac:dyDescent="0.35">
      <c r="A14" s="97" t="s">
        <v>3</v>
      </c>
      <c r="B14" s="20"/>
      <c r="C14" s="20"/>
      <c r="D14"/>
      <c r="E14"/>
      <c r="F14" s="49"/>
      <c r="G14" s="2"/>
      <c r="H14" s="2"/>
      <c r="I14" s="50"/>
    </row>
    <row r="15" spans="1:9" s="149" customFormat="1" ht="15.5" x14ac:dyDescent="0.35">
      <c r="A15" s="97"/>
      <c r="B15" s="20"/>
      <c r="C15" s="20"/>
      <c r="D15"/>
      <c r="E15"/>
      <c r="F15" s="49"/>
      <c r="G15" s="2"/>
      <c r="H15" s="2"/>
      <c r="I15" s="50"/>
    </row>
    <row r="16" spans="1:9" s="149" customFormat="1" ht="15.5" x14ac:dyDescent="0.35">
      <c r="A16" s="98" t="s">
        <v>4</v>
      </c>
      <c r="B16" s="20"/>
      <c r="C16" s="20"/>
      <c r="D16"/>
      <c r="E16"/>
      <c r="F16" s="49"/>
      <c r="G16" s="2"/>
      <c r="H16" s="2"/>
      <c r="I16" s="50"/>
    </row>
    <row r="17" spans="1:9" s="149" customFormat="1" ht="15.5" x14ac:dyDescent="0.35">
      <c r="A17" s="99"/>
      <c r="B17" s="20"/>
      <c r="C17" s="20"/>
      <c r="D17"/>
      <c r="E17"/>
      <c r="F17" s="49"/>
      <c r="G17" s="2"/>
      <c r="H17" s="2"/>
      <c r="I17" s="50"/>
    </row>
    <row r="18" spans="1:9" s="149" customFormat="1" ht="15.5" x14ac:dyDescent="0.35">
      <c r="A18" s="100" t="s">
        <v>5</v>
      </c>
      <c r="B18" s="20"/>
      <c r="C18" s="20"/>
      <c r="D18"/>
      <c r="E18"/>
      <c r="F18" s="49"/>
      <c r="G18" s="2"/>
      <c r="H18" s="2"/>
      <c r="I18" s="50"/>
    </row>
    <row r="19" spans="1:9" s="149" customFormat="1" ht="15.5" x14ac:dyDescent="0.35">
      <c r="A19" s="97"/>
      <c r="B19" s="20"/>
      <c r="C19" s="20"/>
      <c r="D19"/>
      <c r="E19"/>
      <c r="F19" s="49"/>
      <c r="G19" s="2"/>
      <c r="H19" s="2"/>
      <c r="I19" s="50"/>
    </row>
    <row r="20" spans="1:9" s="149" customFormat="1" ht="15.5" x14ac:dyDescent="0.35">
      <c r="A20" s="98"/>
      <c r="B20" s="21"/>
      <c r="C20" s="21"/>
      <c r="D20" s="2"/>
      <c r="E20" s="2"/>
      <c r="F20" s="50"/>
      <c r="G20" s="2"/>
      <c r="H20" s="2"/>
      <c r="I20" s="50"/>
    </row>
    <row r="21" spans="1:9" s="149" customFormat="1" ht="15.5" x14ac:dyDescent="0.35">
      <c r="A21" s="97"/>
      <c r="B21" s="20"/>
      <c r="C21" s="20"/>
      <c r="D21"/>
      <c r="E21"/>
      <c r="F21" s="49"/>
      <c r="G21"/>
      <c r="H21"/>
      <c r="I21" s="49"/>
    </row>
    <row r="22" spans="1:9" s="149" customFormat="1" ht="15.5" x14ac:dyDescent="0.35">
      <c r="A22" s="97"/>
      <c r="B22" s="257"/>
      <c r="C22" s="20"/>
      <c r="D22"/>
      <c r="E22"/>
      <c r="F22" s="49"/>
      <c r="G22"/>
      <c r="H22"/>
      <c r="I22" s="49"/>
    </row>
    <row r="23" spans="1:9" s="149" customFormat="1" ht="15.5" x14ac:dyDescent="0.35">
      <c r="A23" s="97"/>
      <c r="B23" s="20"/>
      <c r="C23" s="20"/>
      <c r="D23"/>
      <c r="E23"/>
      <c r="F23" s="49"/>
      <c r="G23"/>
      <c r="H23"/>
      <c r="I23" s="49"/>
    </row>
    <row r="24" spans="1:9" s="149" customFormat="1" ht="15.5" x14ac:dyDescent="0.35">
      <c r="A24" s="97"/>
      <c r="B24" s="20"/>
      <c r="C24" s="20"/>
      <c r="D24"/>
      <c r="E24"/>
      <c r="F24" s="49"/>
      <c r="G24"/>
      <c r="H24"/>
      <c r="I24" s="49"/>
    </row>
    <row r="25" spans="1:9" s="149" customFormat="1" ht="15.5" x14ac:dyDescent="0.35">
      <c r="A25" s="97"/>
      <c r="B25" s="20"/>
      <c r="C25" s="20"/>
      <c r="D25"/>
      <c r="E25"/>
      <c r="F25" s="49"/>
      <c r="G25"/>
      <c r="H25"/>
      <c r="I25" s="49"/>
    </row>
    <row r="26" spans="1:9" s="149" customFormat="1" ht="15.5" x14ac:dyDescent="0.35">
      <c r="A26" s="97"/>
      <c r="B26" s="20"/>
      <c r="C26" s="20"/>
      <c r="D26"/>
      <c r="E26"/>
      <c r="F26" s="49"/>
      <c r="G26"/>
      <c r="H26"/>
      <c r="I26" s="49"/>
    </row>
    <row r="27" spans="1:9" s="149" customFormat="1" ht="15.5" x14ac:dyDescent="0.35">
      <c r="A27" s="97"/>
      <c r="B27" s="20"/>
      <c r="C27" s="20"/>
      <c r="D27"/>
      <c r="E27"/>
      <c r="F27" s="49"/>
      <c r="G27"/>
      <c r="H27"/>
      <c r="I27" s="49"/>
    </row>
    <row r="28" spans="1:9" s="149" customFormat="1" ht="15.5" x14ac:dyDescent="0.35">
      <c r="A28" s="97"/>
      <c r="B28" s="20"/>
      <c r="C28" s="20"/>
      <c r="D28"/>
      <c r="E28"/>
      <c r="F28" s="49"/>
      <c r="G28"/>
      <c r="H28"/>
      <c r="I28" s="49"/>
    </row>
    <row r="29" spans="1:9" s="149" customFormat="1" ht="15.5" x14ac:dyDescent="0.35">
      <c r="A29" s="97"/>
      <c r="B29" s="20"/>
      <c r="C29" s="20"/>
      <c r="D29"/>
      <c r="E29"/>
      <c r="F29" s="49"/>
      <c r="G29"/>
      <c r="H29"/>
      <c r="I29" s="49"/>
    </row>
    <row r="32" spans="1:9" s="27" customFormat="1" x14ac:dyDescent="0.25">
      <c r="A32" s="97"/>
      <c r="B32" s="20"/>
      <c r="C32" s="20"/>
      <c r="D32"/>
      <c r="E32"/>
      <c r="F32" s="49"/>
      <c r="G32"/>
      <c r="H32"/>
      <c r="I32" s="49"/>
    </row>
    <row r="33" spans="1:9" s="27" customFormat="1" x14ac:dyDescent="0.25">
      <c r="A33" s="97"/>
      <c r="B33" s="20"/>
      <c r="C33" s="20"/>
      <c r="D33"/>
      <c r="E33"/>
      <c r="F33" s="49"/>
      <c r="G33"/>
      <c r="H33"/>
      <c r="I33" s="49"/>
    </row>
    <row r="34" spans="1:9" s="27" customFormat="1" x14ac:dyDescent="0.25">
      <c r="A34" s="97"/>
      <c r="B34" s="20"/>
      <c r="C34" s="20"/>
      <c r="D34"/>
      <c r="E34"/>
      <c r="F34" s="49"/>
      <c r="G34"/>
      <c r="H34"/>
      <c r="I34" s="49"/>
    </row>
    <row r="35" spans="1:9" s="27" customFormat="1" x14ac:dyDescent="0.25">
      <c r="A35" s="97"/>
      <c r="B35" s="20"/>
      <c r="C35" s="20"/>
      <c r="D35"/>
      <c r="E35"/>
      <c r="F35" s="49"/>
      <c r="G35"/>
      <c r="H35"/>
      <c r="I35" s="49"/>
    </row>
    <row r="36" spans="1:9" s="27" customFormat="1" x14ac:dyDescent="0.25">
      <c r="A36" s="97"/>
      <c r="B36" s="20"/>
      <c r="C36" s="20"/>
      <c r="D36"/>
      <c r="E36"/>
      <c r="F36" s="49"/>
      <c r="G36"/>
      <c r="H36"/>
      <c r="I36" s="49"/>
    </row>
    <row r="37" spans="1:9" s="27" customFormat="1" x14ac:dyDescent="0.25">
      <c r="A37" s="97"/>
      <c r="B37" s="20"/>
      <c r="C37" s="20"/>
      <c r="D37"/>
      <c r="E37"/>
      <c r="F37" s="49"/>
      <c r="G37"/>
      <c r="H37"/>
      <c r="I37" s="49"/>
    </row>
    <row r="38" spans="1:9" s="27" customFormat="1" x14ac:dyDescent="0.25">
      <c r="A38" s="97"/>
      <c r="B38" s="20"/>
      <c r="C38" s="20"/>
      <c r="D38"/>
      <c r="E38"/>
      <c r="F38" s="49"/>
      <c r="G38"/>
      <c r="H38"/>
      <c r="I38" s="49"/>
    </row>
    <row r="39" spans="1:9" s="27" customFormat="1" x14ac:dyDescent="0.25">
      <c r="A39" s="97"/>
      <c r="B39" s="20"/>
      <c r="C39" s="20"/>
      <c r="D39"/>
      <c r="E39"/>
      <c r="F39" s="49"/>
      <c r="G39"/>
      <c r="H39"/>
      <c r="I39" s="49"/>
    </row>
    <row r="40" spans="1:9" s="27" customFormat="1" x14ac:dyDescent="0.25">
      <c r="A40" s="97"/>
      <c r="B40" s="20"/>
      <c r="C40" s="20"/>
      <c r="D40"/>
      <c r="E40"/>
      <c r="F40" s="49"/>
      <c r="G40"/>
      <c r="H40"/>
      <c r="I40" s="49"/>
    </row>
    <row r="41" spans="1:9" s="27" customFormat="1" x14ac:dyDescent="0.25">
      <c r="A41" s="97"/>
      <c r="B41" s="20"/>
      <c r="C41" s="20"/>
      <c r="D41"/>
      <c r="E41"/>
      <c r="F41" s="49"/>
      <c r="G41"/>
      <c r="H41"/>
      <c r="I41" s="49"/>
    </row>
    <row r="42" spans="1:9" s="27" customFormat="1" x14ac:dyDescent="0.25">
      <c r="A42" s="97"/>
      <c r="B42" s="20"/>
      <c r="C42" s="20"/>
      <c r="D42"/>
      <c r="E42"/>
      <c r="F42" s="49"/>
      <c r="G42"/>
      <c r="H42"/>
      <c r="I42" s="49"/>
    </row>
    <row r="43" spans="1:9" s="27" customFormat="1" x14ac:dyDescent="0.25">
      <c r="A43" s="97"/>
      <c r="B43" s="20"/>
      <c r="C43" s="20"/>
      <c r="D43"/>
      <c r="E43"/>
      <c r="F43" s="49"/>
      <c r="G43"/>
      <c r="H43"/>
      <c r="I43" s="49"/>
    </row>
    <row r="44" spans="1:9" s="27" customFormat="1" x14ac:dyDescent="0.25">
      <c r="A44" s="97"/>
      <c r="B44" s="20"/>
      <c r="C44" s="20"/>
      <c r="D44"/>
      <c r="E44"/>
      <c r="F44" s="49"/>
      <c r="G44"/>
      <c r="H44"/>
      <c r="I44" s="49"/>
    </row>
    <row r="45" spans="1:9" s="27" customFormat="1" x14ac:dyDescent="0.25">
      <c r="A45" s="97"/>
      <c r="B45" s="20"/>
      <c r="C45" s="20"/>
      <c r="D45"/>
      <c r="E45"/>
      <c r="F45" s="49"/>
      <c r="G45"/>
      <c r="H45"/>
      <c r="I45" s="49"/>
    </row>
    <row r="46" spans="1:9" s="27" customFormat="1" x14ac:dyDescent="0.25">
      <c r="A46" s="97"/>
      <c r="B46" s="20"/>
      <c r="C46" s="20"/>
      <c r="D46"/>
      <c r="E46"/>
      <c r="F46" s="49"/>
      <c r="G46"/>
      <c r="H46"/>
      <c r="I46" s="49"/>
    </row>
    <row r="47" spans="1:9" s="27" customFormat="1" x14ac:dyDescent="0.25">
      <c r="A47" s="97"/>
      <c r="B47" s="20"/>
      <c r="C47" s="20"/>
      <c r="D47"/>
      <c r="E47"/>
      <c r="F47" s="49"/>
      <c r="G47"/>
      <c r="H47"/>
      <c r="I47" s="49"/>
    </row>
    <row r="48" spans="1:9" s="27" customFormat="1" x14ac:dyDescent="0.25">
      <c r="A48" s="97"/>
      <c r="B48" s="20"/>
      <c r="C48" s="20"/>
      <c r="D48"/>
      <c r="E48"/>
      <c r="F48" s="49"/>
      <c r="G48"/>
      <c r="H48"/>
      <c r="I48" s="49"/>
    </row>
    <row r="49" spans="1:9" s="27" customFormat="1" x14ac:dyDescent="0.25">
      <c r="A49" s="97"/>
      <c r="B49" s="20"/>
      <c r="C49" s="20"/>
      <c r="D49"/>
      <c r="E49"/>
      <c r="F49" s="49"/>
      <c r="G49"/>
      <c r="H49"/>
      <c r="I49" s="49"/>
    </row>
    <row r="50" spans="1:9" s="27" customFormat="1" x14ac:dyDescent="0.25">
      <c r="A50" s="97"/>
      <c r="B50" s="20"/>
      <c r="C50" s="20"/>
      <c r="D50"/>
      <c r="E50"/>
      <c r="F50" s="49"/>
      <c r="G50"/>
      <c r="H50"/>
      <c r="I50" s="49"/>
    </row>
    <row r="51" spans="1:9" s="27" customFormat="1" x14ac:dyDescent="0.25">
      <c r="A51" s="97"/>
      <c r="B51" s="20"/>
      <c r="C51" s="20"/>
      <c r="D51"/>
      <c r="E51"/>
      <c r="F51" s="49"/>
      <c r="G51"/>
      <c r="H51"/>
      <c r="I51" s="49"/>
    </row>
    <row r="52" spans="1:9" s="27" customFormat="1" x14ac:dyDescent="0.25">
      <c r="A52" s="97"/>
      <c r="B52" s="20"/>
      <c r="C52" s="20"/>
      <c r="D52"/>
      <c r="E52"/>
      <c r="F52" s="49"/>
      <c r="G52"/>
      <c r="H52"/>
      <c r="I52" s="49"/>
    </row>
    <row r="53" spans="1:9" s="27" customFormat="1" x14ac:dyDescent="0.25">
      <c r="A53" s="97"/>
      <c r="B53" s="20"/>
      <c r="C53" s="20"/>
      <c r="D53"/>
      <c r="E53"/>
      <c r="F53" s="49"/>
      <c r="G53"/>
      <c r="H53"/>
      <c r="I53" s="49"/>
    </row>
    <row r="54" spans="1:9" s="27" customFormat="1" x14ac:dyDescent="0.25">
      <c r="A54" s="97"/>
      <c r="B54" s="20"/>
      <c r="C54" s="20"/>
      <c r="D54"/>
      <c r="E54"/>
      <c r="F54" s="49"/>
      <c r="G54"/>
      <c r="H54"/>
      <c r="I54" s="49"/>
    </row>
    <row r="55" spans="1:9" s="27" customFormat="1" x14ac:dyDescent="0.25">
      <c r="A55" s="97"/>
      <c r="B55" s="20"/>
      <c r="C55" s="20"/>
      <c r="D55"/>
      <c r="E55"/>
      <c r="F55" s="49"/>
      <c r="G55"/>
      <c r="H55"/>
      <c r="I55" s="49"/>
    </row>
    <row r="56" spans="1:9" s="27" customFormat="1" x14ac:dyDescent="0.25">
      <c r="A56" s="97"/>
      <c r="B56" s="20"/>
      <c r="C56" s="20"/>
      <c r="D56"/>
      <c r="E56"/>
      <c r="F56" s="49"/>
      <c r="G56"/>
      <c r="H56"/>
      <c r="I56" s="49"/>
    </row>
    <row r="57" spans="1:9" s="27" customFormat="1" x14ac:dyDescent="0.25">
      <c r="A57" s="97"/>
      <c r="B57" s="20"/>
      <c r="C57" s="20"/>
      <c r="D57"/>
      <c r="E57"/>
      <c r="F57" s="49"/>
      <c r="G57"/>
      <c r="H57"/>
      <c r="I57" s="49"/>
    </row>
    <row r="58" spans="1:9" s="27" customFormat="1" ht="12.65" customHeight="1" x14ac:dyDescent="0.25">
      <c r="A58" s="97"/>
      <c r="B58" s="20"/>
      <c r="C58" s="20"/>
      <c r="D58"/>
      <c r="E58"/>
      <c r="F58" s="49"/>
      <c r="G58"/>
      <c r="H58"/>
      <c r="I58" s="49"/>
    </row>
  </sheetData>
  <sheetProtection algorithmName="SHA-512" hashValue="wgXZrTA6vyfq7ZlJfC4haK/W6vzfYkySffwBvv9sRE+deflEyrk5Q7WJLeCgIFeM8/E8zmozoUIlO841Z8oYZg==" saltValue="mj3vYKgWvO7n3zuETSYGdw==" spinCount="100000" sheet="1" objects="1" scenarios="1"/>
  <mergeCells count="1">
    <mergeCell ref="D6:G6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workbookViewId="0">
      <selection activeCell="A4" sqref="A4"/>
    </sheetView>
  </sheetViews>
  <sheetFormatPr defaultRowHeight="12.5" x14ac:dyDescent="0.25"/>
  <cols>
    <col min="1" max="1" width="16.6328125" style="200" customWidth="1"/>
    <col min="2" max="2" width="28.6328125" style="20" customWidth="1"/>
    <col min="3" max="3" width="32.6328125" customWidth="1"/>
    <col min="4" max="4" width="11.453125" customWidth="1"/>
    <col min="5" max="5" width="13.90625" customWidth="1"/>
    <col min="6" max="6" width="14" style="38" customWidth="1"/>
    <col min="7" max="7" width="12" style="51" bestFit="1" customWidth="1"/>
    <col min="8" max="8" width="12" customWidth="1"/>
    <col min="9" max="9" width="10.08984375" style="51" customWidth="1"/>
  </cols>
  <sheetData>
    <row r="1" spans="1:9" ht="13" x14ac:dyDescent="0.25">
      <c r="A1" s="194"/>
      <c r="B1" s="122"/>
      <c r="C1" s="123"/>
      <c r="D1" s="124"/>
      <c r="E1" s="124"/>
      <c r="F1" s="125"/>
      <c r="G1" s="124"/>
      <c r="H1" s="126"/>
      <c r="I1" s="126"/>
    </row>
    <row r="2" spans="1:9" s="42" customFormat="1" ht="18" x14ac:dyDescent="0.4">
      <c r="A2" s="195" t="s">
        <v>17</v>
      </c>
      <c r="B2" s="133"/>
      <c r="C2" s="134"/>
      <c r="D2" s="134"/>
      <c r="E2" s="134"/>
      <c r="F2" s="135"/>
      <c r="G2" s="136"/>
      <c r="H2" s="134"/>
      <c r="I2" s="136"/>
    </row>
    <row r="3" spans="1:9" x14ac:dyDescent="0.25">
      <c r="A3" s="196"/>
      <c r="B3" s="137"/>
      <c r="C3" s="32"/>
      <c r="D3" s="32"/>
      <c r="E3" s="32"/>
      <c r="F3" s="138"/>
      <c r="G3" s="63"/>
      <c r="H3" s="32"/>
      <c r="I3" s="63"/>
    </row>
    <row r="4" spans="1:9" ht="18" x14ac:dyDescent="0.4">
      <c r="A4" s="282" t="s">
        <v>100</v>
      </c>
      <c r="B4" s="54"/>
      <c r="C4" s="55"/>
      <c r="D4" s="55"/>
      <c r="E4" s="55"/>
      <c r="F4" s="60"/>
      <c r="G4" s="61"/>
      <c r="H4" s="55"/>
      <c r="I4" s="62"/>
    </row>
    <row r="5" spans="1:9" x14ac:dyDescent="0.25">
      <c r="A5" s="197"/>
      <c r="B5" s="17"/>
      <c r="C5" s="10"/>
      <c r="D5" s="10"/>
      <c r="E5" s="10"/>
      <c r="F5" s="39"/>
      <c r="G5" s="63"/>
      <c r="H5" s="10"/>
      <c r="I5" s="52"/>
    </row>
    <row r="6" spans="1:9" ht="31" x14ac:dyDescent="0.35">
      <c r="A6" s="198" t="s">
        <v>7</v>
      </c>
      <c r="B6" s="58" t="s">
        <v>8</v>
      </c>
      <c r="C6" s="59" t="s">
        <v>9</v>
      </c>
      <c r="D6" s="290" t="s">
        <v>10</v>
      </c>
      <c r="E6" s="291"/>
      <c r="F6" s="291"/>
      <c r="G6" s="292"/>
      <c r="H6" s="121" t="s">
        <v>11</v>
      </c>
      <c r="I6" s="64" t="s">
        <v>12</v>
      </c>
    </row>
    <row r="7" spans="1:9" ht="54.75" customHeight="1" x14ac:dyDescent="0.4">
      <c r="A7" s="199"/>
      <c r="B7" s="18"/>
      <c r="C7" s="3"/>
      <c r="D7" s="45" t="s">
        <v>0</v>
      </c>
      <c r="E7" s="15" t="s">
        <v>1</v>
      </c>
      <c r="F7" s="16" t="s">
        <v>14</v>
      </c>
      <c r="G7" s="40" t="s">
        <v>15</v>
      </c>
      <c r="H7" s="4"/>
      <c r="I7" s="53"/>
    </row>
    <row r="8" spans="1:9" s="178" customFormat="1" ht="25" x14ac:dyDescent="0.25">
      <c r="A8" s="35">
        <v>43334</v>
      </c>
      <c r="B8" s="36" t="s">
        <v>28</v>
      </c>
      <c r="C8" s="36" t="s">
        <v>30</v>
      </c>
      <c r="D8" s="47"/>
      <c r="E8" s="270">
        <v>34.340000000000003</v>
      </c>
      <c r="F8" s="47"/>
      <c r="G8" s="217"/>
      <c r="H8" s="47"/>
      <c r="I8" s="47">
        <f t="shared" ref="I8:I10" si="0">SUM(D8:H8)</f>
        <v>34.340000000000003</v>
      </c>
    </row>
    <row r="9" spans="1:9" s="27" customFormat="1" x14ac:dyDescent="0.25">
      <c r="A9" s="35">
        <v>43348</v>
      </c>
      <c r="B9" s="36" t="s">
        <v>28</v>
      </c>
      <c r="C9" s="36" t="s">
        <v>29</v>
      </c>
      <c r="D9" s="238"/>
      <c r="E9" s="269">
        <v>36.67</v>
      </c>
      <c r="F9" s="238"/>
      <c r="G9" s="239"/>
      <c r="H9" s="238"/>
      <c r="I9" s="47">
        <f t="shared" si="0"/>
        <v>36.67</v>
      </c>
    </row>
    <row r="10" spans="1:9" s="27" customFormat="1" ht="25" x14ac:dyDescent="0.25">
      <c r="A10" s="22">
        <v>43361</v>
      </c>
      <c r="B10" s="5" t="s">
        <v>31</v>
      </c>
      <c r="C10" s="36" t="s">
        <v>30</v>
      </c>
      <c r="D10" s="29"/>
      <c r="E10" s="271">
        <v>86.72</v>
      </c>
      <c r="F10" s="29"/>
      <c r="G10" s="205"/>
      <c r="H10" s="29"/>
      <c r="I10" s="47">
        <f t="shared" si="0"/>
        <v>86.72</v>
      </c>
    </row>
    <row r="11" spans="1:9" s="27" customFormat="1" x14ac:dyDescent="0.25">
      <c r="A11" s="185"/>
      <c r="B11" s="25"/>
      <c r="C11" s="25"/>
      <c r="D11" s="272"/>
      <c r="E11" s="234"/>
      <c r="F11" s="272"/>
      <c r="G11" s="272"/>
      <c r="H11" s="272"/>
      <c r="I11" s="234"/>
    </row>
    <row r="12" spans="1:9" s="27" customFormat="1" ht="13" x14ac:dyDescent="0.25">
      <c r="A12" s="185"/>
      <c r="B12" s="19"/>
      <c r="C12" s="5"/>
      <c r="D12" s="6"/>
      <c r="E12" s="170"/>
      <c r="F12" s="29"/>
      <c r="G12" s="6"/>
      <c r="H12" s="8" t="s">
        <v>2</v>
      </c>
      <c r="I12" s="8">
        <f>SUM(I8:I11)</f>
        <v>157.73000000000002</v>
      </c>
    </row>
    <row r="13" spans="1:9" s="27" customFormat="1" x14ac:dyDescent="0.25">
      <c r="A13" s="188" t="s">
        <v>3</v>
      </c>
      <c r="B13" s="93"/>
      <c r="C13" s="89"/>
      <c r="D13" s="167"/>
      <c r="E13"/>
      <c r="F13" s="38"/>
      <c r="G13" s="51"/>
      <c r="H13"/>
      <c r="I13" s="51"/>
    </row>
    <row r="14" spans="1:9" s="73" customFormat="1" x14ac:dyDescent="0.25">
      <c r="A14" s="188"/>
      <c r="B14" s="93"/>
      <c r="C14" s="89"/>
      <c r="D14" s="167"/>
      <c r="E14"/>
      <c r="F14" s="38"/>
      <c r="G14" s="51"/>
      <c r="H14"/>
      <c r="I14" s="51"/>
    </row>
    <row r="15" spans="1:9" s="27" customFormat="1" ht="13" x14ac:dyDescent="0.3">
      <c r="A15" s="189" t="s">
        <v>4</v>
      </c>
      <c r="B15" s="93"/>
      <c r="C15" s="89"/>
      <c r="D15" s="167"/>
      <c r="E15"/>
      <c r="F15" s="38"/>
      <c r="G15" s="51"/>
      <c r="H15"/>
      <c r="I15" s="51"/>
    </row>
    <row r="16" spans="1:9" s="73" customFormat="1" x14ac:dyDescent="0.25">
      <c r="A16" s="188"/>
      <c r="B16" s="93"/>
      <c r="C16" s="89"/>
      <c r="D16" s="167"/>
      <c r="E16"/>
      <c r="F16" s="38"/>
      <c r="G16" s="51"/>
      <c r="H16"/>
      <c r="I16" s="51"/>
    </row>
    <row r="17" spans="1:9" s="27" customFormat="1" x14ac:dyDescent="0.25">
      <c r="A17" s="174" t="s">
        <v>5</v>
      </c>
      <c r="B17" s="93"/>
      <c r="C17" s="89"/>
      <c r="D17" s="167"/>
      <c r="E17"/>
      <c r="F17" s="38"/>
      <c r="G17" s="51"/>
      <c r="H17"/>
      <c r="I17" s="51"/>
    </row>
    <row r="18" spans="1:9" s="27" customFormat="1" x14ac:dyDescent="0.25">
      <c r="A18" s="200"/>
      <c r="B18" s="20"/>
      <c r="C18"/>
      <c r="D18"/>
      <c r="E18"/>
      <c r="F18" s="38"/>
      <c r="G18" s="51"/>
      <c r="H18"/>
      <c r="I18" s="51"/>
    </row>
    <row r="19" spans="1:9" s="27" customFormat="1" x14ac:dyDescent="0.25">
      <c r="A19" s="200"/>
      <c r="B19" s="20"/>
      <c r="C19"/>
      <c r="D19"/>
      <c r="E19"/>
      <c r="F19" s="38"/>
      <c r="G19" s="51"/>
      <c r="H19"/>
      <c r="I19" s="51"/>
    </row>
    <row r="20" spans="1:9" s="27" customFormat="1" x14ac:dyDescent="0.25">
      <c r="A20" s="200"/>
      <c r="B20" s="20"/>
      <c r="C20"/>
      <c r="D20"/>
      <c r="E20"/>
      <c r="F20" s="38"/>
      <c r="G20" s="51"/>
      <c r="H20"/>
      <c r="I20" s="51"/>
    </row>
    <row r="21" spans="1:9" s="104" customFormat="1" ht="15.5" x14ac:dyDescent="0.35">
      <c r="A21" s="200"/>
      <c r="B21" s="20"/>
      <c r="C21"/>
      <c r="D21"/>
      <c r="E21"/>
      <c r="F21" s="38"/>
      <c r="G21" s="51"/>
      <c r="H21"/>
      <c r="I21" s="51"/>
    </row>
    <row r="22" spans="1:9" s="104" customFormat="1" ht="15.5" x14ac:dyDescent="0.35">
      <c r="A22" s="200"/>
      <c r="B22" s="20"/>
      <c r="C22"/>
      <c r="D22"/>
      <c r="E22"/>
      <c r="F22" s="38"/>
      <c r="G22" s="51"/>
      <c r="H22"/>
      <c r="I22" s="51"/>
    </row>
    <row r="23" spans="1:9" s="104" customFormat="1" ht="15.5" x14ac:dyDescent="0.35">
      <c r="A23" s="200"/>
      <c r="B23" s="20"/>
      <c r="C23"/>
      <c r="D23"/>
      <c r="E23"/>
      <c r="F23" s="38"/>
      <c r="G23" s="51"/>
      <c r="H23"/>
      <c r="I23" s="51"/>
    </row>
    <row r="24" spans="1:9" s="104" customFormat="1" ht="15.5" x14ac:dyDescent="0.35">
      <c r="A24" s="200"/>
      <c r="B24" s="20"/>
      <c r="C24"/>
      <c r="D24"/>
      <c r="E24"/>
      <c r="F24" s="38"/>
      <c r="G24" s="51"/>
      <c r="H24"/>
      <c r="I24" s="51"/>
    </row>
    <row r="25" spans="1:9" s="27" customFormat="1" x14ac:dyDescent="0.25">
      <c r="A25" s="200"/>
      <c r="B25" s="20"/>
      <c r="C25"/>
      <c r="D25"/>
      <c r="E25"/>
      <c r="F25" s="38"/>
      <c r="G25" s="51"/>
      <c r="H25"/>
      <c r="I25" s="51"/>
    </row>
    <row r="26" spans="1:9" s="27" customFormat="1" x14ac:dyDescent="0.25">
      <c r="A26" s="200"/>
      <c r="B26" s="20"/>
      <c r="C26"/>
      <c r="D26"/>
      <c r="E26"/>
      <c r="F26" s="38"/>
      <c r="G26" s="51"/>
      <c r="H26"/>
      <c r="I26" s="51"/>
    </row>
    <row r="27" spans="1:9" s="27" customFormat="1" x14ac:dyDescent="0.25">
      <c r="A27" s="200"/>
      <c r="B27" s="20"/>
      <c r="C27"/>
      <c r="D27"/>
      <c r="E27"/>
      <c r="F27" s="38"/>
      <c r="G27" s="51"/>
      <c r="H27"/>
      <c r="I27" s="51"/>
    </row>
    <row r="28" spans="1:9" s="27" customFormat="1" x14ac:dyDescent="0.25">
      <c r="A28" s="200"/>
      <c r="B28" s="20"/>
      <c r="C28"/>
      <c r="D28"/>
      <c r="E28"/>
      <c r="F28" s="38"/>
      <c r="G28" s="51"/>
      <c r="H28"/>
      <c r="I28" s="51"/>
    </row>
    <row r="29" spans="1:9" s="27" customFormat="1" x14ac:dyDescent="0.25">
      <c r="A29" s="200"/>
      <c r="B29" s="20"/>
      <c r="C29"/>
      <c r="D29"/>
      <c r="E29"/>
      <c r="F29" s="38"/>
      <c r="G29" s="51"/>
      <c r="H29"/>
      <c r="I29" s="51"/>
    </row>
    <row r="30" spans="1:9" s="27" customFormat="1" x14ac:dyDescent="0.25">
      <c r="A30" s="200"/>
      <c r="B30" s="20"/>
      <c r="C30"/>
      <c r="D30"/>
      <c r="E30"/>
      <c r="F30" s="38"/>
      <c r="G30" s="51"/>
      <c r="H30"/>
      <c r="I30" s="51"/>
    </row>
    <row r="31" spans="1:9" s="27" customFormat="1" x14ac:dyDescent="0.25">
      <c r="A31" s="200"/>
      <c r="B31" s="20"/>
      <c r="C31"/>
      <c r="D31"/>
      <c r="E31"/>
      <c r="F31" s="38"/>
      <c r="G31" s="51"/>
      <c r="H31"/>
      <c r="I31" s="51"/>
    </row>
    <row r="32" spans="1:9" s="27" customFormat="1" ht="32.25" customHeight="1" x14ac:dyDescent="0.25">
      <c r="A32" s="200"/>
      <c r="B32" s="20"/>
      <c r="C32"/>
      <c r="D32"/>
      <c r="E32"/>
      <c r="F32" s="38"/>
      <c r="G32" s="51"/>
      <c r="H32"/>
      <c r="I32" s="51"/>
    </row>
    <row r="33" spans="1:9" s="27" customFormat="1" x14ac:dyDescent="0.25">
      <c r="A33" s="200"/>
      <c r="B33" s="20"/>
      <c r="C33"/>
      <c r="D33"/>
      <c r="E33"/>
      <c r="F33" s="38"/>
      <c r="G33" s="51"/>
      <c r="H33"/>
      <c r="I33" s="51"/>
    </row>
    <row r="34" spans="1:9" s="27" customFormat="1" x14ac:dyDescent="0.25">
      <c r="A34" s="200"/>
      <c r="B34" s="20"/>
      <c r="C34"/>
      <c r="D34"/>
      <c r="E34"/>
      <c r="F34" s="38"/>
      <c r="G34" s="51"/>
      <c r="H34"/>
      <c r="I34" s="51"/>
    </row>
    <row r="35" spans="1:9" s="27" customFormat="1" x14ac:dyDescent="0.25">
      <c r="A35" s="200"/>
      <c r="B35" s="20"/>
      <c r="C35"/>
      <c r="D35"/>
      <c r="E35"/>
      <c r="F35" s="38"/>
      <c r="G35" s="51"/>
      <c r="H35"/>
      <c r="I35" s="51"/>
    </row>
    <row r="36" spans="1:9" s="27" customFormat="1" x14ac:dyDescent="0.25">
      <c r="A36" s="200"/>
      <c r="B36" s="20"/>
      <c r="C36"/>
      <c r="D36"/>
      <c r="E36"/>
      <c r="F36" s="38"/>
      <c r="G36" s="51"/>
      <c r="H36"/>
      <c r="I36" s="51"/>
    </row>
    <row r="37" spans="1:9" s="27" customFormat="1" x14ac:dyDescent="0.25">
      <c r="A37" s="200"/>
      <c r="B37" s="20"/>
      <c r="C37"/>
      <c r="D37"/>
      <c r="E37"/>
      <c r="F37" s="38"/>
      <c r="G37" s="51"/>
      <c r="H37"/>
      <c r="I37" s="51"/>
    </row>
    <row r="38" spans="1:9" s="27" customFormat="1" ht="14.25" customHeight="1" x14ac:dyDescent="0.25">
      <c r="A38" s="200"/>
      <c r="B38" s="20"/>
      <c r="C38"/>
      <c r="D38"/>
      <c r="E38"/>
      <c r="F38" s="38"/>
      <c r="G38" s="51"/>
      <c r="H38"/>
      <c r="I38" s="51"/>
    </row>
    <row r="39" spans="1:9" s="27" customFormat="1" x14ac:dyDescent="0.25">
      <c r="A39" s="200"/>
      <c r="B39" s="20"/>
      <c r="C39"/>
      <c r="D39"/>
      <c r="E39"/>
      <c r="F39" s="38"/>
      <c r="G39" s="51"/>
      <c r="H39"/>
      <c r="I39" s="51"/>
    </row>
    <row r="40" spans="1:9" s="27" customFormat="1" x14ac:dyDescent="0.25">
      <c r="A40" s="200"/>
      <c r="B40" s="20"/>
      <c r="C40"/>
      <c r="D40"/>
      <c r="E40"/>
      <c r="F40" s="38"/>
      <c r="G40" s="51"/>
      <c r="H40"/>
      <c r="I40" s="51"/>
    </row>
    <row r="41" spans="1:9" s="27" customFormat="1" x14ac:dyDescent="0.25">
      <c r="A41" s="200"/>
      <c r="B41" s="20"/>
      <c r="C41"/>
      <c r="D41"/>
      <c r="E41"/>
      <c r="F41" s="38"/>
      <c r="G41" s="51"/>
      <c r="H41"/>
      <c r="I41" s="51"/>
    </row>
    <row r="42" spans="1:9" s="27" customFormat="1" x14ac:dyDescent="0.25">
      <c r="A42" s="200"/>
      <c r="B42" s="20"/>
      <c r="C42"/>
      <c r="D42"/>
      <c r="E42"/>
      <c r="F42" s="38"/>
      <c r="G42" s="51"/>
      <c r="H42"/>
      <c r="I42" s="51"/>
    </row>
    <row r="43" spans="1:9" s="27" customFormat="1" x14ac:dyDescent="0.25">
      <c r="A43" s="200"/>
      <c r="B43" s="20"/>
      <c r="C43"/>
      <c r="D43"/>
      <c r="E43"/>
      <c r="F43" s="38"/>
      <c r="G43" s="51"/>
      <c r="H43"/>
      <c r="I43" s="51"/>
    </row>
  </sheetData>
  <sheetProtection algorithmName="SHA-512" hashValue="vLLtuCnBxHZHKkWePFZG60tXN7VGvUwfbI6+8VyVq38qc3wam2c0sgG8+ahTufmTqCo96M8a579qgyV0sq4qUA==" saltValue="5AfppCvtoLdphWiCuZZRfQ==" spinCount="100000" sheet="1" objects="1" scenarios="1"/>
  <mergeCells count="1">
    <mergeCell ref="D6:G6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0"/>
  <sheetViews>
    <sheetView workbookViewId="0">
      <selection activeCell="A4" sqref="A4"/>
    </sheetView>
  </sheetViews>
  <sheetFormatPr defaultRowHeight="12.5" x14ac:dyDescent="0.25"/>
  <cols>
    <col min="1" max="1" width="16.6328125" style="175" customWidth="1"/>
    <col min="2" max="2" width="28.6328125" style="20" customWidth="1"/>
    <col min="3" max="3" width="32.6328125" style="20" customWidth="1"/>
    <col min="4" max="5" width="12.6328125" customWidth="1"/>
    <col min="6" max="6" width="12.6328125" style="20" customWidth="1"/>
    <col min="7" max="9" width="12.6328125" customWidth="1"/>
  </cols>
  <sheetData>
    <row r="2" spans="1:9" s="41" customFormat="1" ht="18" x14ac:dyDescent="0.4">
      <c r="A2" s="191" t="s">
        <v>17</v>
      </c>
      <c r="B2" s="44"/>
      <c r="C2" s="44"/>
      <c r="F2" s="44"/>
    </row>
    <row r="4" spans="1:9" ht="18" x14ac:dyDescent="0.4">
      <c r="A4" s="284" t="s">
        <v>101</v>
      </c>
      <c r="B4" s="54"/>
      <c r="C4" s="54"/>
      <c r="D4" s="55"/>
      <c r="E4" s="55"/>
      <c r="F4" s="54"/>
      <c r="G4" s="55"/>
      <c r="H4" s="55"/>
      <c r="I4" s="56"/>
    </row>
    <row r="5" spans="1:9" x14ac:dyDescent="0.25">
      <c r="A5" s="171"/>
      <c r="B5" s="17"/>
      <c r="C5" s="17"/>
      <c r="D5" s="10"/>
      <c r="E5" s="10"/>
      <c r="F5" s="17"/>
      <c r="G5" s="32"/>
      <c r="H5" s="10"/>
      <c r="I5" s="11"/>
    </row>
    <row r="6" spans="1:9" ht="31.5" customHeight="1" x14ac:dyDescent="0.35">
      <c r="A6" s="192" t="s">
        <v>7</v>
      </c>
      <c r="B6" s="67" t="s">
        <v>8</v>
      </c>
      <c r="C6" s="67" t="s">
        <v>9</v>
      </c>
      <c r="D6" s="290" t="s">
        <v>10</v>
      </c>
      <c r="E6" s="291"/>
      <c r="F6" s="291"/>
      <c r="G6" s="292"/>
      <c r="H6" s="68" t="s">
        <v>11</v>
      </c>
      <c r="I6" s="67" t="s">
        <v>12</v>
      </c>
    </row>
    <row r="7" spans="1:9" ht="56.25" customHeight="1" x14ac:dyDescent="0.4">
      <c r="A7" s="172"/>
      <c r="B7" s="18"/>
      <c r="C7" s="18"/>
      <c r="D7" s="45" t="s">
        <v>0</v>
      </c>
      <c r="E7" s="15" t="s">
        <v>1</v>
      </c>
      <c r="F7" s="16" t="s">
        <v>6</v>
      </c>
      <c r="G7" s="40" t="s">
        <v>15</v>
      </c>
      <c r="H7" s="3"/>
      <c r="I7" s="3"/>
    </row>
    <row r="8" spans="1:9" s="241" customFormat="1" x14ac:dyDescent="0.25">
      <c r="A8" s="22" t="s">
        <v>109</v>
      </c>
      <c r="B8" s="19" t="s">
        <v>38</v>
      </c>
      <c r="C8" s="19" t="s">
        <v>39</v>
      </c>
      <c r="D8" s="29"/>
      <c r="E8" s="271"/>
      <c r="F8" s="29">
        <v>59.94</v>
      </c>
      <c r="G8" s="205">
        <v>87.5</v>
      </c>
      <c r="H8" s="29"/>
      <c r="I8" s="29">
        <f>SUM(D8:H8)</f>
        <v>147.44</v>
      </c>
    </row>
    <row r="9" spans="1:9" s="77" customFormat="1" x14ac:dyDescent="0.25">
      <c r="A9" s="35">
        <v>43286</v>
      </c>
      <c r="B9" s="36" t="s">
        <v>19</v>
      </c>
      <c r="C9" s="36" t="s">
        <v>114</v>
      </c>
      <c r="D9" s="47"/>
      <c r="E9" s="47"/>
      <c r="F9" s="47">
        <v>6</v>
      </c>
      <c r="G9" s="47"/>
      <c r="H9" s="47"/>
      <c r="I9" s="29">
        <f>SUM(D9:H9)</f>
        <v>6</v>
      </c>
    </row>
    <row r="10" spans="1:9" s="77" customFormat="1" ht="37.5" x14ac:dyDescent="0.25">
      <c r="A10" s="35">
        <v>43290</v>
      </c>
      <c r="B10" s="36" t="s">
        <v>40</v>
      </c>
      <c r="C10" s="36" t="s">
        <v>79</v>
      </c>
      <c r="D10" s="47"/>
      <c r="E10" s="47"/>
      <c r="F10" s="47">
        <v>31.5</v>
      </c>
      <c r="G10" s="47"/>
      <c r="H10" s="47"/>
      <c r="I10" s="29">
        <f t="shared" ref="I10:I14" si="0">SUM(D10:H10)</f>
        <v>31.5</v>
      </c>
    </row>
    <row r="11" spans="1:9" s="77" customFormat="1" ht="37.5" x14ac:dyDescent="0.25">
      <c r="A11" s="35" t="s">
        <v>41</v>
      </c>
      <c r="B11" s="36" t="s">
        <v>42</v>
      </c>
      <c r="C11" s="36" t="s">
        <v>43</v>
      </c>
      <c r="D11" s="47"/>
      <c r="E11" s="47"/>
      <c r="F11" s="47">
        <v>45.45</v>
      </c>
      <c r="G11" s="47"/>
      <c r="H11" s="47"/>
      <c r="I11" s="29">
        <f t="shared" si="0"/>
        <v>45.45</v>
      </c>
    </row>
    <row r="12" spans="1:9" s="77" customFormat="1" ht="37.5" x14ac:dyDescent="0.25">
      <c r="A12" s="35">
        <v>43328</v>
      </c>
      <c r="B12" s="36" t="s">
        <v>44</v>
      </c>
      <c r="C12" s="245" t="s">
        <v>67</v>
      </c>
      <c r="D12" s="47"/>
      <c r="E12" s="47"/>
      <c r="F12" s="47">
        <v>18.45</v>
      </c>
      <c r="G12" s="47"/>
      <c r="H12" s="47"/>
      <c r="I12" s="29">
        <f t="shared" si="0"/>
        <v>18.45</v>
      </c>
    </row>
    <row r="13" spans="1:9" s="77" customFormat="1" ht="25" x14ac:dyDescent="0.25">
      <c r="A13" s="35">
        <v>43335</v>
      </c>
      <c r="B13" s="36" t="s">
        <v>45</v>
      </c>
      <c r="C13" s="36" t="s">
        <v>46</v>
      </c>
      <c r="D13" s="47"/>
      <c r="E13" s="47"/>
      <c r="F13" s="47">
        <v>18.899999999999999</v>
      </c>
      <c r="G13" s="47"/>
      <c r="H13" s="47"/>
      <c r="I13" s="29">
        <f t="shared" si="0"/>
        <v>18.899999999999999</v>
      </c>
    </row>
    <row r="14" spans="1:9" s="77" customFormat="1" ht="25" x14ac:dyDescent="0.25">
      <c r="A14" s="35">
        <v>43347</v>
      </c>
      <c r="B14" s="36" t="s">
        <v>19</v>
      </c>
      <c r="C14" s="36" t="s">
        <v>63</v>
      </c>
      <c r="D14" s="47"/>
      <c r="E14" s="47"/>
      <c r="F14" s="47">
        <v>12</v>
      </c>
      <c r="G14" s="47"/>
      <c r="H14" s="47"/>
      <c r="I14" s="29">
        <f t="shared" si="0"/>
        <v>12</v>
      </c>
    </row>
    <row r="15" spans="1:9" s="77" customFormat="1" ht="25" x14ac:dyDescent="0.25">
      <c r="A15" s="35">
        <v>43348</v>
      </c>
      <c r="B15" s="36" t="s">
        <v>19</v>
      </c>
      <c r="C15" s="36" t="s">
        <v>64</v>
      </c>
      <c r="D15" s="47"/>
      <c r="E15" s="47"/>
      <c r="F15" s="47">
        <v>12.76</v>
      </c>
      <c r="G15" s="47"/>
      <c r="H15" s="47"/>
      <c r="I15" s="29">
        <f t="shared" ref="I15:I20" si="1">SUM(D15:H15)</f>
        <v>12.76</v>
      </c>
    </row>
    <row r="16" spans="1:9" s="77" customFormat="1" x14ac:dyDescent="0.25">
      <c r="A16" s="35">
        <v>43353</v>
      </c>
      <c r="B16" s="36" t="s">
        <v>19</v>
      </c>
      <c r="C16" s="36" t="s">
        <v>65</v>
      </c>
      <c r="D16" s="47"/>
      <c r="E16" s="47"/>
      <c r="F16" s="47">
        <v>3.68</v>
      </c>
      <c r="G16" s="47"/>
      <c r="H16" s="47"/>
      <c r="I16" s="29">
        <f t="shared" si="1"/>
        <v>3.68</v>
      </c>
    </row>
    <row r="17" spans="1:9" s="77" customFormat="1" ht="50" x14ac:dyDescent="0.25">
      <c r="A17" s="35">
        <v>43354</v>
      </c>
      <c r="B17" s="36" t="s">
        <v>19</v>
      </c>
      <c r="C17" s="36" t="s">
        <v>66</v>
      </c>
      <c r="D17" s="47"/>
      <c r="E17" s="47"/>
      <c r="F17" s="47">
        <v>10.65</v>
      </c>
      <c r="G17" s="47"/>
      <c r="H17" s="47"/>
      <c r="I17" s="29">
        <f t="shared" si="1"/>
        <v>10.65</v>
      </c>
    </row>
    <row r="18" spans="1:9" s="77" customFormat="1" ht="25" x14ac:dyDescent="0.25">
      <c r="A18" s="35">
        <v>43356</v>
      </c>
      <c r="B18" s="36" t="s">
        <v>19</v>
      </c>
      <c r="C18" s="36" t="s">
        <v>64</v>
      </c>
      <c r="D18" s="47"/>
      <c r="E18" s="47"/>
      <c r="F18" s="47">
        <v>6</v>
      </c>
      <c r="G18" s="47"/>
      <c r="H18" s="47"/>
      <c r="I18" s="29">
        <f t="shared" si="1"/>
        <v>6</v>
      </c>
    </row>
    <row r="19" spans="1:9" s="77" customFormat="1" ht="25" x14ac:dyDescent="0.25">
      <c r="A19" s="35">
        <v>43361</v>
      </c>
      <c r="B19" s="36" t="s">
        <v>19</v>
      </c>
      <c r="C19" s="36" t="s">
        <v>64</v>
      </c>
      <c r="D19" s="47"/>
      <c r="E19" s="47"/>
      <c r="F19" s="47">
        <v>12</v>
      </c>
      <c r="G19" s="47"/>
      <c r="H19" s="47"/>
      <c r="I19" s="29">
        <f t="shared" si="1"/>
        <v>12</v>
      </c>
    </row>
    <row r="20" spans="1:9" s="77" customFormat="1" ht="25" x14ac:dyDescent="0.25">
      <c r="A20" s="35">
        <v>43363</v>
      </c>
      <c r="B20" s="36" t="s">
        <v>19</v>
      </c>
      <c r="C20" s="36" t="s">
        <v>64</v>
      </c>
      <c r="D20" s="47"/>
      <c r="E20" s="47"/>
      <c r="F20" s="47">
        <v>6</v>
      </c>
      <c r="G20" s="47"/>
      <c r="H20" s="47"/>
      <c r="I20" s="29">
        <f t="shared" si="1"/>
        <v>6</v>
      </c>
    </row>
    <row r="21" spans="1:9" s="77" customFormat="1" ht="50" x14ac:dyDescent="0.25">
      <c r="A21" s="35">
        <v>43364</v>
      </c>
      <c r="B21" s="36" t="s">
        <v>40</v>
      </c>
      <c r="C21" s="245" t="s">
        <v>68</v>
      </c>
      <c r="D21" s="47"/>
      <c r="E21" s="47"/>
      <c r="F21" s="47">
        <v>32.85</v>
      </c>
      <c r="G21" s="47"/>
      <c r="H21" s="47"/>
      <c r="I21" s="29">
        <f t="shared" ref="I21:I22" si="2">SUM(D21:H21)</f>
        <v>32.85</v>
      </c>
    </row>
    <row r="22" spans="1:9" s="77" customFormat="1" ht="25" x14ac:dyDescent="0.25">
      <c r="A22" s="35">
        <v>43368</v>
      </c>
      <c r="B22" s="36" t="s">
        <v>19</v>
      </c>
      <c r="C22" s="36" t="s">
        <v>64</v>
      </c>
      <c r="D22" s="47"/>
      <c r="E22" s="47"/>
      <c r="F22" s="47">
        <v>6</v>
      </c>
      <c r="G22" s="47"/>
      <c r="H22" s="47"/>
      <c r="I22" s="29">
        <f t="shared" si="2"/>
        <v>6</v>
      </c>
    </row>
    <row r="23" spans="1:9" s="77" customFormat="1" ht="25" x14ac:dyDescent="0.25">
      <c r="A23" s="35">
        <v>43369</v>
      </c>
      <c r="B23" s="36" t="s">
        <v>19</v>
      </c>
      <c r="C23" s="36" t="s">
        <v>64</v>
      </c>
      <c r="D23" s="47"/>
      <c r="E23" s="47"/>
      <c r="F23" s="47">
        <v>7.14</v>
      </c>
      <c r="G23" s="47"/>
      <c r="H23" s="47"/>
      <c r="I23" s="29">
        <f>SUM(D23:H23)</f>
        <v>7.14</v>
      </c>
    </row>
    <row r="24" spans="1:9" s="77" customFormat="1" ht="50" x14ac:dyDescent="0.25">
      <c r="A24" s="35" t="s">
        <v>47</v>
      </c>
      <c r="B24" s="36" t="s">
        <v>48</v>
      </c>
      <c r="C24" s="36" t="s">
        <v>80</v>
      </c>
      <c r="D24" s="47"/>
      <c r="E24" s="47"/>
      <c r="F24" s="47">
        <v>176.4</v>
      </c>
      <c r="G24" s="47">
        <v>77.5</v>
      </c>
      <c r="H24" s="47"/>
      <c r="I24" s="29">
        <f>SUM(D24:H24)</f>
        <v>253.9</v>
      </c>
    </row>
    <row r="25" spans="1:9" s="73" customFormat="1" ht="13" x14ac:dyDescent="0.25">
      <c r="A25" s="206"/>
      <c r="B25" s="207"/>
      <c r="C25" s="207"/>
      <c r="D25" s="208"/>
      <c r="E25" s="208"/>
      <c r="F25" s="209"/>
      <c r="G25" s="6"/>
      <c r="H25" s="8"/>
      <c r="I25" s="26"/>
    </row>
    <row r="26" spans="1:9" s="73" customFormat="1" ht="13" x14ac:dyDescent="0.25">
      <c r="A26" s="206"/>
      <c r="B26" s="207"/>
      <c r="C26" s="207"/>
      <c r="D26" s="208"/>
      <c r="E26" s="208"/>
      <c r="F26" s="209"/>
      <c r="G26" s="6"/>
      <c r="H26" s="8" t="s">
        <v>2</v>
      </c>
      <c r="I26" s="8">
        <f>SUM(I8:I25)</f>
        <v>630.71999999999991</v>
      </c>
    </row>
    <row r="27" spans="1:9" s="27" customFormat="1" ht="13" x14ac:dyDescent="0.3">
      <c r="A27" s="210"/>
      <c r="B27" s="211"/>
      <c r="C27" s="211"/>
      <c r="D27" s="212"/>
      <c r="E27" s="212"/>
      <c r="F27" s="213"/>
      <c r="G27" s="2"/>
      <c r="H27" s="2"/>
      <c r="I27" s="2"/>
    </row>
    <row r="28" spans="1:9" s="27" customFormat="1" ht="13" x14ac:dyDescent="0.3">
      <c r="A28" s="97" t="s">
        <v>3</v>
      </c>
      <c r="B28" s="20"/>
      <c r="C28" s="20"/>
      <c r="D28"/>
      <c r="E28"/>
      <c r="F28" s="20"/>
      <c r="G28" s="2"/>
      <c r="H28" s="2"/>
      <c r="I28" s="2"/>
    </row>
    <row r="29" spans="1:9" s="27" customFormat="1" ht="13" x14ac:dyDescent="0.3">
      <c r="A29" s="97"/>
      <c r="B29" s="20"/>
      <c r="C29" s="20"/>
      <c r="D29"/>
      <c r="E29"/>
      <c r="F29" s="20"/>
      <c r="G29" s="2"/>
      <c r="H29" s="2"/>
      <c r="I29" s="2"/>
    </row>
    <row r="30" spans="1:9" s="27" customFormat="1" ht="17.25" customHeight="1" x14ac:dyDescent="0.3">
      <c r="A30" s="98" t="s">
        <v>4</v>
      </c>
      <c r="B30" s="20"/>
      <c r="C30" s="20"/>
      <c r="D30"/>
      <c r="E30"/>
      <c r="F30" s="20"/>
      <c r="G30" s="2"/>
      <c r="H30" s="2"/>
      <c r="I30" s="2"/>
    </row>
    <row r="31" spans="1:9" s="27" customFormat="1" ht="17.25" customHeight="1" x14ac:dyDescent="0.3">
      <c r="A31" s="99"/>
      <c r="B31" s="20"/>
      <c r="C31" s="20"/>
      <c r="D31"/>
      <c r="E31"/>
      <c r="F31" s="20"/>
      <c r="G31" s="2"/>
      <c r="H31" s="2"/>
      <c r="I31" s="2"/>
    </row>
    <row r="32" spans="1:9" s="27" customFormat="1" ht="13" x14ac:dyDescent="0.3">
      <c r="A32" s="100" t="s">
        <v>5</v>
      </c>
      <c r="B32" s="20"/>
      <c r="C32" s="20"/>
      <c r="D32"/>
      <c r="E32"/>
      <c r="F32" s="20"/>
      <c r="G32" s="2"/>
      <c r="H32" s="2"/>
      <c r="I32" s="2"/>
    </row>
    <row r="33" spans="1:9" s="27" customFormat="1" x14ac:dyDescent="0.25">
      <c r="A33" s="97"/>
      <c r="B33" s="20"/>
      <c r="C33" s="20"/>
      <c r="D33"/>
      <c r="E33"/>
      <c r="F33" s="20"/>
      <c r="G33"/>
      <c r="H33"/>
      <c r="I33"/>
    </row>
    <row r="34" spans="1:9" s="27" customFormat="1" ht="13" x14ac:dyDescent="0.3">
      <c r="A34" s="193"/>
      <c r="B34" s="21"/>
      <c r="C34" s="21"/>
      <c r="D34" s="2"/>
      <c r="E34" s="2"/>
      <c r="F34" s="21"/>
      <c r="G34"/>
      <c r="H34"/>
      <c r="I34"/>
    </row>
    <row r="35" spans="1:9" s="27" customFormat="1" x14ac:dyDescent="0.25">
      <c r="A35" s="175"/>
      <c r="B35" s="20"/>
      <c r="C35" s="20"/>
      <c r="D35"/>
      <c r="E35"/>
      <c r="F35" s="20"/>
      <c r="G35"/>
      <c r="H35"/>
      <c r="I35"/>
    </row>
    <row r="36" spans="1:9" s="27" customFormat="1" ht="15.75" customHeight="1" x14ac:dyDescent="0.25">
      <c r="A36" s="175"/>
      <c r="B36" s="20"/>
      <c r="C36" s="20"/>
      <c r="D36"/>
      <c r="E36"/>
      <c r="F36" s="20"/>
      <c r="G36"/>
      <c r="H36"/>
      <c r="I36"/>
    </row>
    <row r="37" spans="1:9" s="27" customFormat="1" ht="15.75" customHeight="1" x14ac:dyDescent="0.25">
      <c r="A37" s="175"/>
      <c r="B37" s="20"/>
      <c r="C37" s="20"/>
      <c r="D37"/>
      <c r="E37"/>
      <c r="F37" s="20"/>
      <c r="G37"/>
      <c r="H37"/>
      <c r="I37"/>
    </row>
    <row r="38" spans="1:9" s="27" customFormat="1" x14ac:dyDescent="0.25">
      <c r="A38" s="175"/>
      <c r="B38" s="20"/>
      <c r="C38" s="20"/>
      <c r="D38"/>
      <c r="E38"/>
      <c r="F38" s="20"/>
      <c r="G38"/>
      <c r="H38"/>
      <c r="I38"/>
    </row>
    <row r="39" spans="1:9" s="27" customFormat="1" x14ac:dyDescent="0.25">
      <c r="A39" s="175"/>
      <c r="B39" s="20"/>
      <c r="C39" s="20"/>
      <c r="D39"/>
      <c r="E39"/>
      <c r="F39" s="20"/>
      <c r="G39"/>
      <c r="H39"/>
      <c r="I39"/>
    </row>
    <row r="40" spans="1:9" s="27" customFormat="1" x14ac:dyDescent="0.25">
      <c r="A40" s="175"/>
      <c r="B40" s="20"/>
      <c r="C40" s="20"/>
      <c r="D40"/>
      <c r="E40"/>
      <c r="F40" s="20"/>
      <c r="G40"/>
      <c r="H40"/>
      <c r="I40"/>
    </row>
    <row r="41" spans="1:9" s="27" customFormat="1" x14ac:dyDescent="0.25">
      <c r="A41" s="175"/>
      <c r="B41" s="20"/>
      <c r="C41" s="20"/>
      <c r="D41"/>
      <c r="E41"/>
      <c r="F41" s="20"/>
      <c r="G41"/>
      <c r="H41"/>
      <c r="I41"/>
    </row>
    <row r="42" spans="1:9" s="27" customFormat="1" x14ac:dyDescent="0.25">
      <c r="A42" s="175"/>
      <c r="B42" s="20"/>
      <c r="C42" s="20"/>
      <c r="D42"/>
      <c r="E42"/>
      <c r="F42" s="20"/>
      <c r="G42"/>
      <c r="H42"/>
      <c r="I42"/>
    </row>
    <row r="43" spans="1:9" s="27" customFormat="1" x14ac:dyDescent="0.25">
      <c r="A43" s="175"/>
      <c r="B43" s="20"/>
      <c r="C43" s="20"/>
      <c r="D43"/>
      <c r="E43"/>
      <c r="F43" s="20"/>
      <c r="G43"/>
      <c r="H43"/>
      <c r="I43"/>
    </row>
    <row r="44" spans="1:9" s="27" customFormat="1" x14ac:dyDescent="0.25">
      <c r="A44" s="175"/>
      <c r="B44" s="20"/>
      <c r="C44" s="20"/>
      <c r="D44"/>
      <c r="E44"/>
      <c r="F44" s="20"/>
      <c r="G44"/>
      <c r="H44"/>
      <c r="I44"/>
    </row>
    <row r="45" spans="1:9" s="27" customFormat="1" x14ac:dyDescent="0.25">
      <c r="A45" s="175"/>
      <c r="B45" s="20"/>
      <c r="C45" s="20"/>
      <c r="D45"/>
      <c r="E45"/>
      <c r="F45" s="20"/>
      <c r="G45"/>
      <c r="H45"/>
      <c r="I45"/>
    </row>
    <row r="46" spans="1:9" s="27" customFormat="1" x14ac:dyDescent="0.25">
      <c r="A46" s="175"/>
      <c r="B46" s="20"/>
      <c r="C46" s="20"/>
      <c r="D46"/>
      <c r="E46"/>
      <c r="F46" s="20"/>
      <c r="G46"/>
      <c r="H46"/>
      <c r="I46"/>
    </row>
    <row r="47" spans="1:9" s="27" customFormat="1" x14ac:dyDescent="0.25">
      <c r="A47" s="175"/>
      <c r="B47" s="20"/>
      <c r="C47" s="20"/>
      <c r="D47"/>
      <c r="E47"/>
      <c r="F47" s="20"/>
      <c r="G47"/>
      <c r="H47"/>
      <c r="I47"/>
    </row>
    <row r="48" spans="1:9" s="27" customFormat="1" x14ac:dyDescent="0.25">
      <c r="A48" s="175"/>
      <c r="B48" s="20"/>
      <c r="C48" s="20"/>
      <c r="D48"/>
      <c r="E48"/>
      <c r="F48" s="20"/>
      <c r="G48"/>
      <c r="H48"/>
      <c r="I48"/>
    </row>
    <row r="49" spans="1:10" s="27" customFormat="1" x14ac:dyDescent="0.25">
      <c r="A49" s="175"/>
      <c r="B49" s="20"/>
      <c r="C49" s="20"/>
      <c r="D49"/>
      <c r="E49"/>
      <c r="F49" s="20"/>
      <c r="G49"/>
      <c r="H49"/>
      <c r="I49"/>
    </row>
    <row r="50" spans="1:10" s="27" customFormat="1" x14ac:dyDescent="0.25">
      <c r="A50" s="175"/>
      <c r="B50" s="20"/>
      <c r="C50" s="20"/>
      <c r="D50"/>
      <c r="E50"/>
      <c r="F50" s="20"/>
      <c r="G50"/>
      <c r="H50"/>
      <c r="I50"/>
    </row>
    <row r="51" spans="1:10" s="27" customFormat="1" x14ac:dyDescent="0.25">
      <c r="A51" s="175"/>
      <c r="B51" s="20"/>
      <c r="C51" s="20"/>
      <c r="D51"/>
      <c r="E51"/>
      <c r="F51" s="20"/>
      <c r="G51"/>
      <c r="H51"/>
      <c r="I51"/>
    </row>
    <row r="52" spans="1:10" s="27" customFormat="1" x14ac:dyDescent="0.25">
      <c r="A52" s="175"/>
      <c r="B52" s="20"/>
      <c r="C52" s="20"/>
      <c r="D52"/>
      <c r="E52"/>
      <c r="F52" s="20"/>
      <c r="G52"/>
      <c r="H52"/>
      <c r="I52"/>
    </row>
    <row r="53" spans="1:10" s="27" customFormat="1" x14ac:dyDescent="0.25">
      <c r="A53" s="175"/>
      <c r="B53" s="20"/>
      <c r="C53" s="20"/>
      <c r="D53"/>
      <c r="E53"/>
      <c r="F53" s="20"/>
      <c r="G53"/>
      <c r="H53"/>
      <c r="I53"/>
    </row>
    <row r="54" spans="1:10" s="27" customFormat="1" x14ac:dyDescent="0.25">
      <c r="A54" s="175"/>
      <c r="B54" s="20"/>
      <c r="C54" s="20"/>
      <c r="D54"/>
      <c r="E54"/>
      <c r="F54" s="20"/>
      <c r="G54"/>
      <c r="H54"/>
      <c r="I54"/>
    </row>
    <row r="55" spans="1:10" s="27" customFormat="1" x14ac:dyDescent="0.25">
      <c r="A55" s="175"/>
      <c r="B55" s="20"/>
      <c r="C55" s="20"/>
      <c r="D55"/>
      <c r="E55"/>
      <c r="F55" s="20"/>
      <c r="G55"/>
      <c r="H55"/>
      <c r="I55"/>
      <c r="J55" s="103"/>
    </row>
    <row r="56" spans="1:10" s="30" customFormat="1" x14ac:dyDescent="0.25">
      <c r="A56" s="175"/>
      <c r="B56" s="20"/>
      <c r="C56" s="20"/>
      <c r="D56"/>
      <c r="E56"/>
      <c r="F56" s="20"/>
      <c r="G56"/>
      <c r="H56"/>
      <c r="I56"/>
      <c r="J56" s="106"/>
    </row>
    <row r="57" spans="1:10" s="27" customFormat="1" x14ac:dyDescent="0.25">
      <c r="A57" s="175"/>
      <c r="B57" s="20"/>
      <c r="C57" s="20"/>
      <c r="D57"/>
      <c r="E57"/>
      <c r="F57" s="20"/>
      <c r="G57"/>
      <c r="H57"/>
      <c r="I57"/>
    </row>
    <row r="58" spans="1:10" s="27" customFormat="1" x14ac:dyDescent="0.25">
      <c r="A58" s="175"/>
      <c r="B58" s="20"/>
      <c r="C58" s="20"/>
      <c r="D58"/>
      <c r="E58"/>
      <c r="F58" s="20"/>
      <c r="G58"/>
      <c r="H58"/>
      <c r="I58"/>
    </row>
    <row r="59" spans="1:10" s="27" customFormat="1" x14ac:dyDescent="0.25">
      <c r="A59" s="175"/>
      <c r="B59" s="20"/>
      <c r="C59" s="20"/>
      <c r="D59"/>
      <c r="E59"/>
      <c r="F59" s="20"/>
      <c r="G59"/>
      <c r="H59"/>
      <c r="I59"/>
    </row>
    <row r="60" spans="1:10" s="27" customFormat="1" x14ac:dyDescent="0.25">
      <c r="A60" s="175"/>
      <c r="B60" s="20"/>
      <c r="C60" s="20"/>
      <c r="D60"/>
      <c r="E60"/>
      <c r="F60" s="20"/>
      <c r="G60"/>
      <c r="H60"/>
      <c r="I60"/>
    </row>
    <row r="61" spans="1:10" s="27" customFormat="1" x14ac:dyDescent="0.25">
      <c r="A61" s="175"/>
      <c r="B61" s="20"/>
      <c r="C61" s="20"/>
      <c r="D61"/>
      <c r="E61"/>
      <c r="F61" s="20"/>
      <c r="G61"/>
      <c r="H61"/>
      <c r="I61"/>
    </row>
    <row r="62" spans="1:10" s="27" customFormat="1" x14ac:dyDescent="0.25">
      <c r="A62" s="175"/>
      <c r="B62" s="20"/>
      <c r="C62" s="20"/>
      <c r="D62"/>
      <c r="E62"/>
      <c r="F62" s="20"/>
      <c r="G62"/>
      <c r="H62"/>
      <c r="I62"/>
    </row>
    <row r="63" spans="1:10" s="27" customFormat="1" x14ac:dyDescent="0.25">
      <c r="A63" s="175"/>
      <c r="B63" s="20"/>
      <c r="C63" s="20"/>
      <c r="D63"/>
      <c r="E63"/>
      <c r="F63" s="20"/>
      <c r="G63"/>
      <c r="H63"/>
      <c r="I63"/>
    </row>
    <row r="64" spans="1:10" s="27" customFormat="1" x14ac:dyDescent="0.25">
      <c r="A64" s="175"/>
      <c r="B64" s="20"/>
      <c r="C64" s="20"/>
      <c r="D64"/>
      <c r="E64"/>
      <c r="F64" s="20"/>
      <c r="G64"/>
      <c r="H64"/>
      <c r="I64"/>
    </row>
    <row r="65" spans="1:9" s="27" customFormat="1" x14ac:dyDescent="0.25">
      <c r="A65" s="175"/>
      <c r="B65" s="20"/>
      <c r="C65" s="20"/>
      <c r="D65"/>
      <c r="E65"/>
      <c r="F65" s="20"/>
      <c r="G65"/>
      <c r="H65"/>
      <c r="I65"/>
    </row>
    <row r="66" spans="1:9" s="27" customFormat="1" x14ac:dyDescent="0.25">
      <c r="A66" s="175"/>
      <c r="B66" s="20"/>
      <c r="C66" s="20"/>
      <c r="D66"/>
      <c r="E66"/>
      <c r="F66" s="20"/>
      <c r="G66"/>
      <c r="H66"/>
      <c r="I66"/>
    </row>
    <row r="67" spans="1:9" s="27" customFormat="1" x14ac:dyDescent="0.25">
      <c r="A67" s="175"/>
      <c r="B67" s="20"/>
      <c r="C67" s="20"/>
      <c r="D67"/>
      <c r="E67"/>
      <c r="F67" s="20"/>
      <c r="G67"/>
      <c r="H67"/>
      <c r="I67"/>
    </row>
    <row r="68" spans="1:9" s="27" customFormat="1" x14ac:dyDescent="0.25">
      <c r="A68" s="175"/>
      <c r="B68" s="20"/>
      <c r="C68" s="20"/>
      <c r="D68"/>
      <c r="E68"/>
      <c r="F68" s="20"/>
      <c r="G68"/>
      <c r="H68"/>
      <c r="I68"/>
    </row>
    <row r="69" spans="1:9" s="27" customFormat="1" x14ac:dyDescent="0.25">
      <c r="A69" s="175"/>
      <c r="B69" s="20"/>
      <c r="C69" s="20"/>
      <c r="D69"/>
      <c r="E69"/>
      <c r="F69" s="20"/>
      <c r="G69"/>
      <c r="H69"/>
      <c r="I69"/>
    </row>
    <row r="70" spans="1:9" s="30" customFormat="1" x14ac:dyDescent="0.25">
      <c r="A70" s="175"/>
      <c r="B70" s="20"/>
      <c r="C70" s="20"/>
      <c r="D70"/>
      <c r="E70"/>
      <c r="F70" s="20"/>
      <c r="G70"/>
      <c r="H70"/>
      <c r="I70"/>
    </row>
    <row r="71" spans="1:9" s="30" customFormat="1" x14ac:dyDescent="0.25">
      <c r="A71" s="175"/>
      <c r="B71" s="20"/>
      <c r="C71" s="20"/>
      <c r="D71"/>
      <c r="E71"/>
      <c r="F71" s="20"/>
      <c r="G71"/>
      <c r="H71"/>
      <c r="I71"/>
    </row>
    <row r="72" spans="1:9" s="30" customFormat="1" x14ac:dyDescent="0.25">
      <c r="A72" s="175"/>
      <c r="B72" s="20"/>
      <c r="C72" s="20"/>
      <c r="D72"/>
      <c r="E72"/>
      <c r="F72" s="20"/>
      <c r="G72"/>
      <c r="H72"/>
      <c r="I72"/>
    </row>
    <row r="73" spans="1:9" s="27" customFormat="1" x14ac:dyDescent="0.25">
      <c r="A73" s="175"/>
      <c r="B73" s="20"/>
      <c r="C73" s="20"/>
      <c r="D73"/>
      <c r="E73"/>
      <c r="F73" s="20"/>
      <c r="G73"/>
      <c r="H73"/>
      <c r="I73"/>
    </row>
    <row r="74" spans="1:9" s="27" customFormat="1" x14ac:dyDescent="0.25">
      <c r="A74" s="175"/>
      <c r="B74" s="20"/>
      <c r="C74" s="20"/>
      <c r="D74"/>
      <c r="E74"/>
      <c r="F74" s="20"/>
      <c r="G74"/>
      <c r="H74"/>
      <c r="I74"/>
    </row>
    <row r="75" spans="1:9" s="27" customFormat="1" x14ac:dyDescent="0.25">
      <c r="A75" s="175"/>
      <c r="B75" s="20"/>
      <c r="C75" s="20"/>
      <c r="D75"/>
      <c r="E75"/>
      <c r="F75" s="20"/>
      <c r="G75"/>
      <c r="H75"/>
      <c r="I75"/>
    </row>
    <row r="76" spans="1:9" s="34" customFormat="1" x14ac:dyDescent="0.25">
      <c r="A76" s="175"/>
      <c r="B76" s="20"/>
      <c r="C76" s="20"/>
      <c r="D76"/>
      <c r="E76"/>
      <c r="F76" s="20"/>
      <c r="G76"/>
      <c r="H76"/>
      <c r="I76"/>
    </row>
    <row r="77" spans="1:9" s="34" customFormat="1" x14ac:dyDescent="0.25">
      <c r="A77" s="175"/>
      <c r="B77" s="20"/>
      <c r="C77" s="20"/>
      <c r="D77"/>
      <c r="E77"/>
      <c r="F77" s="20"/>
      <c r="G77"/>
      <c r="H77"/>
      <c r="I77"/>
    </row>
    <row r="78" spans="1:9" s="34" customFormat="1" x14ac:dyDescent="0.25">
      <c r="A78" s="175"/>
      <c r="B78" s="20"/>
      <c r="C78" s="20"/>
      <c r="D78"/>
      <c r="E78"/>
      <c r="F78" s="20"/>
      <c r="G78"/>
      <c r="H78"/>
      <c r="I78"/>
    </row>
    <row r="79" spans="1:9" s="34" customFormat="1" x14ac:dyDescent="0.25">
      <c r="A79" s="175"/>
      <c r="B79" s="20"/>
      <c r="C79" s="20"/>
      <c r="D79"/>
      <c r="E79"/>
      <c r="F79" s="20"/>
      <c r="G79"/>
      <c r="H79"/>
      <c r="I79"/>
    </row>
    <row r="80" spans="1:9" s="34" customFormat="1" x14ac:dyDescent="0.25">
      <c r="A80" s="175"/>
      <c r="B80" s="20"/>
      <c r="C80" s="20"/>
      <c r="D80"/>
      <c r="E80"/>
      <c r="F80" s="20"/>
      <c r="G80"/>
      <c r="H80"/>
      <c r="I80"/>
    </row>
    <row r="81" spans="1:9" s="27" customFormat="1" x14ac:dyDescent="0.25">
      <c r="A81" s="175"/>
      <c r="B81" s="20"/>
      <c r="C81" s="20"/>
      <c r="D81"/>
      <c r="E81"/>
      <c r="F81" s="20"/>
      <c r="G81"/>
      <c r="H81"/>
      <c r="I81"/>
    </row>
    <row r="82" spans="1:9" s="27" customFormat="1" x14ac:dyDescent="0.25">
      <c r="A82" s="175"/>
      <c r="B82" s="20"/>
      <c r="C82" s="20"/>
      <c r="D82"/>
      <c r="E82"/>
      <c r="F82" s="20"/>
      <c r="G82"/>
      <c r="H82"/>
      <c r="I82"/>
    </row>
    <row r="83" spans="1:9" s="27" customFormat="1" x14ac:dyDescent="0.25">
      <c r="A83" s="175"/>
      <c r="B83" s="20"/>
      <c r="C83" s="20"/>
      <c r="D83"/>
      <c r="E83"/>
      <c r="F83" s="20"/>
      <c r="G83"/>
      <c r="H83"/>
      <c r="I83"/>
    </row>
    <row r="84" spans="1:9" s="77" customFormat="1" x14ac:dyDescent="0.25">
      <c r="A84" s="175"/>
      <c r="B84" s="20"/>
      <c r="C84" s="20"/>
      <c r="D84"/>
      <c r="E84"/>
      <c r="F84" s="20"/>
      <c r="G84"/>
      <c r="H84"/>
      <c r="I84"/>
    </row>
    <row r="85" spans="1:9" s="77" customFormat="1" x14ac:dyDescent="0.25">
      <c r="A85" s="175"/>
      <c r="B85" s="20"/>
      <c r="C85" s="20"/>
      <c r="D85"/>
      <c r="E85"/>
      <c r="F85" s="20"/>
      <c r="G85"/>
      <c r="H85"/>
      <c r="I85"/>
    </row>
    <row r="86" spans="1:9" s="27" customFormat="1" x14ac:dyDescent="0.25">
      <c r="A86" s="175"/>
      <c r="B86" s="20"/>
      <c r="C86" s="20"/>
      <c r="D86"/>
      <c r="E86"/>
      <c r="F86" s="20"/>
      <c r="G86"/>
      <c r="H86"/>
      <c r="I86"/>
    </row>
    <row r="87" spans="1:9" s="27" customFormat="1" x14ac:dyDescent="0.25">
      <c r="A87" s="175"/>
      <c r="B87" s="20"/>
      <c r="C87" s="20"/>
      <c r="D87"/>
      <c r="E87"/>
      <c r="F87" s="20"/>
      <c r="G87"/>
      <c r="H87"/>
      <c r="I87"/>
    </row>
    <row r="88" spans="1:9" s="77" customFormat="1" x14ac:dyDescent="0.25">
      <c r="A88" s="175"/>
      <c r="B88" s="20"/>
      <c r="C88" s="20"/>
      <c r="D88"/>
      <c r="E88"/>
      <c r="F88" s="20"/>
      <c r="G88"/>
      <c r="H88"/>
      <c r="I88"/>
    </row>
    <row r="89" spans="1:9" s="34" customFormat="1" x14ac:dyDescent="0.25">
      <c r="A89" s="175"/>
      <c r="B89" s="20"/>
      <c r="C89" s="20"/>
      <c r="D89"/>
      <c r="E89"/>
      <c r="F89" s="20"/>
      <c r="G89"/>
      <c r="H89"/>
      <c r="I89"/>
    </row>
    <row r="90" spans="1:9" s="34" customFormat="1" x14ac:dyDescent="0.25">
      <c r="A90" s="175"/>
      <c r="B90" s="20"/>
      <c r="C90" s="20"/>
      <c r="D90"/>
      <c r="E90"/>
      <c r="F90" s="20"/>
      <c r="G90"/>
      <c r="H90"/>
      <c r="I90"/>
    </row>
  </sheetData>
  <mergeCells count="1">
    <mergeCell ref="D6:G6"/>
  </mergeCells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9"/>
  <sheetViews>
    <sheetView zoomScaleNormal="100" workbookViewId="0">
      <selection activeCell="A4" sqref="A4"/>
    </sheetView>
  </sheetViews>
  <sheetFormatPr defaultColWidth="8.90625" defaultRowHeight="12.5" x14ac:dyDescent="0.25"/>
  <cols>
    <col min="1" max="1" width="16.6328125" style="188" customWidth="1"/>
    <col min="2" max="2" width="28.6328125" style="89" customWidth="1"/>
    <col min="3" max="3" width="32.6328125" style="89" customWidth="1"/>
    <col min="4" max="4" width="12.6328125" style="109" customWidth="1"/>
    <col min="5" max="5" width="12.6328125" style="77" customWidth="1"/>
    <col min="6" max="6" width="12.6328125" style="93" customWidth="1"/>
    <col min="7" max="9" width="12.6328125" style="77" customWidth="1"/>
    <col min="10" max="16384" width="8.90625" style="77"/>
  </cols>
  <sheetData>
    <row r="2" spans="1:9" s="78" customFormat="1" ht="18" x14ac:dyDescent="0.4">
      <c r="A2" s="180" t="s">
        <v>17</v>
      </c>
      <c r="B2" s="101"/>
      <c r="C2" s="101"/>
      <c r="D2" s="113"/>
      <c r="F2" s="112"/>
    </row>
    <row r="4" spans="1:9" ht="18" x14ac:dyDescent="0.4">
      <c r="A4" s="282" t="s">
        <v>102</v>
      </c>
      <c r="B4" s="79"/>
      <c r="C4" s="79"/>
      <c r="D4" s="161"/>
      <c r="E4" s="75"/>
      <c r="F4" s="150"/>
      <c r="G4" s="75"/>
      <c r="H4" s="75"/>
      <c r="I4" s="76"/>
    </row>
    <row r="5" spans="1:9" x14ac:dyDescent="0.25">
      <c r="A5" s="186"/>
      <c r="B5" s="80"/>
      <c r="C5" s="80"/>
      <c r="D5" s="162"/>
      <c r="E5" s="81"/>
      <c r="F5" s="105"/>
      <c r="G5" s="82"/>
      <c r="H5" s="81"/>
      <c r="I5" s="83"/>
    </row>
    <row r="6" spans="1:9" s="243" customFormat="1" ht="31" x14ac:dyDescent="0.35">
      <c r="A6" s="274" t="s">
        <v>7</v>
      </c>
      <c r="B6" s="84" t="s">
        <v>8</v>
      </c>
      <c r="C6" s="84" t="s">
        <v>9</v>
      </c>
      <c r="D6" s="287" t="s">
        <v>10</v>
      </c>
      <c r="E6" s="288"/>
      <c r="F6" s="288"/>
      <c r="G6" s="289"/>
      <c r="H6" s="85" t="s">
        <v>11</v>
      </c>
      <c r="I6" s="84" t="s">
        <v>12</v>
      </c>
    </row>
    <row r="7" spans="1:9" ht="54" x14ac:dyDescent="0.4">
      <c r="A7" s="223"/>
      <c r="B7" s="226"/>
      <c r="C7" s="226"/>
      <c r="D7" s="190" t="s">
        <v>0</v>
      </c>
      <c r="E7" s="86" t="s">
        <v>1</v>
      </c>
      <c r="F7" s="87" t="s">
        <v>14</v>
      </c>
      <c r="G7" s="40" t="s">
        <v>15</v>
      </c>
      <c r="H7" s="86"/>
      <c r="I7" s="86"/>
    </row>
    <row r="8" spans="1:9" ht="25" x14ac:dyDescent="0.25">
      <c r="A8" s="224" t="s">
        <v>83</v>
      </c>
      <c r="B8" s="216" t="s">
        <v>23</v>
      </c>
      <c r="C8" s="216" t="s">
        <v>82</v>
      </c>
      <c r="D8" s="258">
        <v>128.96</v>
      </c>
      <c r="E8" s="258">
        <v>136.01</v>
      </c>
      <c r="F8" s="259">
        <v>32.36</v>
      </c>
      <c r="G8" s="239"/>
      <c r="H8" s="260"/>
      <c r="I8" s="258">
        <f t="shared" ref="I8:I12" si="0">SUM(D8:H8)</f>
        <v>297.33000000000004</v>
      </c>
    </row>
    <row r="9" spans="1:9" x14ac:dyDescent="0.25">
      <c r="A9" s="224">
        <v>43339</v>
      </c>
      <c r="B9" s="216" t="s">
        <v>49</v>
      </c>
      <c r="C9" s="216" t="s">
        <v>50</v>
      </c>
      <c r="D9" s="258"/>
      <c r="E9" s="258"/>
      <c r="F9" s="259">
        <v>30.33</v>
      </c>
      <c r="G9" s="217"/>
      <c r="H9" s="258"/>
      <c r="I9" s="258">
        <f t="shared" si="0"/>
        <v>30.33</v>
      </c>
    </row>
    <row r="10" spans="1:9" ht="25" x14ac:dyDescent="0.25">
      <c r="A10" s="224">
        <v>43356</v>
      </c>
      <c r="B10" s="216" t="s">
        <v>51</v>
      </c>
      <c r="C10" s="242" t="s">
        <v>52</v>
      </c>
      <c r="D10" s="258"/>
      <c r="E10" s="258"/>
      <c r="F10" s="259">
        <v>20.07</v>
      </c>
      <c r="G10" s="217"/>
      <c r="H10" s="258"/>
      <c r="I10" s="258">
        <f t="shared" si="0"/>
        <v>20.07</v>
      </c>
    </row>
    <row r="11" spans="1:9" ht="25" x14ac:dyDescent="0.25">
      <c r="A11" s="224">
        <v>43362</v>
      </c>
      <c r="B11" s="216" t="s">
        <v>40</v>
      </c>
      <c r="C11" s="216" t="s">
        <v>115</v>
      </c>
      <c r="D11" s="258"/>
      <c r="E11" s="258"/>
      <c r="F11" s="259">
        <v>46.81</v>
      </c>
      <c r="G11" s="217"/>
      <c r="H11" s="258"/>
      <c r="I11" s="258">
        <f t="shared" si="0"/>
        <v>46.81</v>
      </c>
    </row>
    <row r="12" spans="1:9" ht="25" x14ac:dyDescent="0.25">
      <c r="A12" s="224">
        <v>43369</v>
      </c>
      <c r="B12" s="216" t="s">
        <v>40</v>
      </c>
      <c r="C12" s="216" t="s">
        <v>69</v>
      </c>
      <c r="D12" s="258"/>
      <c r="E12" s="258"/>
      <c r="F12" s="259">
        <v>46.81</v>
      </c>
      <c r="G12" s="217"/>
      <c r="H12" s="258"/>
      <c r="I12" s="258">
        <f t="shared" si="0"/>
        <v>46.81</v>
      </c>
    </row>
    <row r="13" spans="1:9" s="27" customFormat="1" x14ac:dyDescent="0.25">
      <c r="A13" s="225"/>
      <c r="B13" s="202"/>
      <c r="C13" s="202"/>
      <c r="D13" s="203"/>
      <c r="E13" s="203"/>
      <c r="F13" s="204"/>
      <c r="G13" s="139"/>
      <c r="H13" s="203"/>
      <c r="I13" s="203"/>
    </row>
    <row r="14" spans="1:9" s="27" customFormat="1" ht="13" x14ac:dyDescent="0.25">
      <c r="A14" s="173"/>
      <c r="B14" s="19"/>
      <c r="C14" s="19"/>
      <c r="D14" s="6"/>
      <c r="E14" s="6"/>
      <c r="F14" s="29"/>
      <c r="G14" s="6"/>
      <c r="H14" s="8" t="s">
        <v>2</v>
      </c>
      <c r="I14" s="8">
        <f>SUM(I8:I13)</f>
        <v>441.35</v>
      </c>
    </row>
    <row r="15" spans="1:9" s="27" customFormat="1" ht="13" x14ac:dyDescent="0.3">
      <c r="A15" s="188" t="s">
        <v>3</v>
      </c>
      <c r="B15" s="89"/>
      <c r="C15" s="89"/>
      <c r="D15" s="109"/>
      <c r="E15" s="77"/>
      <c r="F15" s="93"/>
      <c r="G15" s="90"/>
      <c r="H15" s="90"/>
      <c r="I15" s="90"/>
    </row>
    <row r="16" spans="1:9" ht="13" x14ac:dyDescent="0.3">
      <c r="G16" s="90"/>
      <c r="H16" s="90"/>
      <c r="I16" s="90"/>
    </row>
    <row r="17" spans="1:9" s="27" customFormat="1" ht="13" x14ac:dyDescent="0.3">
      <c r="A17" s="189" t="s">
        <v>4</v>
      </c>
      <c r="B17" s="89"/>
      <c r="C17" s="89"/>
      <c r="D17" s="109"/>
      <c r="E17" s="77"/>
      <c r="F17" s="93"/>
      <c r="G17" s="90"/>
      <c r="H17" s="90"/>
      <c r="I17" s="90"/>
    </row>
    <row r="18" spans="1:9" s="27" customFormat="1" ht="13" x14ac:dyDescent="0.3">
      <c r="A18" s="188"/>
      <c r="B18" s="89"/>
      <c r="C18" s="89"/>
      <c r="D18" s="109"/>
      <c r="E18" s="77"/>
      <c r="F18" s="93"/>
      <c r="G18" s="90"/>
      <c r="H18" s="90"/>
      <c r="I18" s="90"/>
    </row>
    <row r="19" spans="1:9" s="27" customFormat="1" ht="13" x14ac:dyDescent="0.3">
      <c r="A19" s="174" t="s">
        <v>5</v>
      </c>
      <c r="B19" s="89"/>
      <c r="C19" s="89"/>
      <c r="D19" s="109"/>
      <c r="E19" s="77"/>
      <c r="F19" s="93"/>
      <c r="G19" s="90"/>
      <c r="H19" s="90"/>
      <c r="I19" s="90"/>
    </row>
    <row r="20" spans="1:9" s="27" customFormat="1" x14ac:dyDescent="0.25">
      <c r="A20" s="188"/>
      <c r="B20" s="89"/>
      <c r="C20" s="89"/>
      <c r="D20" s="109"/>
      <c r="E20" s="77"/>
      <c r="F20" s="93"/>
      <c r="G20" s="77"/>
      <c r="H20" s="77"/>
      <c r="I20" s="77"/>
    </row>
    <row r="21" spans="1:9" s="27" customFormat="1" x14ac:dyDescent="0.25">
      <c r="A21" s="188"/>
      <c r="B21" s="89"/>
      <c r="C21" s="89"/>
      <c r="D21" s="109"/>
      <c r="E21" s="77"/>
      <c r="F21" s="93"/>
      <c r="G21" s="77"/>
      <c r="H21" s="77"/>
      <c r="I21" s="77"/>
    </row>
    <row r="22" spans="1:9" s="27" customFormat="1" ht="24" customHeight="1" x14ac:dyDescent="0.25">
      <c r="A22" s="188"/>
      <c r="B22" s="89"/>
      <c r="C22" s="89"/>
      <c r="D22" s="109"/>
      <c r="E22" s="77"/>
      <c r="F22" s="93"/>
      <c r="G22" s="77"/>
      <c r="H22" s="77"/>
      <c r="I22" s="77"/>
    </row>
    <row r="23" spans="1:9" s="27" customFormat="1" ht="28.5" customHeight="1" x14ac:dyDescent="0.25">
      <c r="A23" s="188"/>
      <c r="B23" s="89"/>
      <c r="C23" s="89"/>
      <c r="D23" s="109"/>
      <c r="E23" s="77"/>
      <c r="F23" s="163"/>
      <c r="G23" s="77"/>
      <c r="H23" s="77"/>
      <c r="I23" s="77"/>
    </row>
    <row r="24" spans="1:9" s="27" customFormat="1" ht="26.25" customHeight="1" x14ac:dyDescent="0.25">
      <c r="A24" s="188"/>
      <c r="B24" s="89"/>
      <c r="C24" s="89"/>
      <c r="D24" s="109"/>
      <c r="E24" s="77"/>
      <c r="F24" s="93"/>
      <c r="G24" s="77"/>
      <c r="H24" s="77"/>
      <c r="I24" s="77"/>
    </row>
    <row r="25" spans="1:9" ht="19.5" customHeight="1" x14ac:dyDescent="0.25"/>
    <row r="26" spans="1:9" s="27" customFormat="1" x14ac:dyDescent="0.25">
      <c r="A26" s="188"/>
      <c r="B26" s="89"/>
      <c r="C26" s="89"/>
      <c r="D26" s="109"/>
      <c r="E26" s="77"/>
      <c r="F26" s="93"/>
      <c r="G26" s="77"/>
      <c r="H26" s="77"/>
      <c r="I26" s="77"/>
    </row>
    <row r="27" spans="1:9" s="27" customFormat="1" x14ac:dyDescent="0.25">
      <c r="A27" s="188"/>
      <c r="B27" s="89"/>
      <c r="C27" s="89"/>
      <c r="D27" s="109"/>
      <c r="E27" s="77"/>
      <c r="F27" s="93"/>
      <c r="G27" s="77"/>
      <c r="H27" s="77"/>
      <c r="I27" s="77"/>
    </row>
    <row r="28" spans="1:9" s="27" customFormat="1" x14ac:dyDescent="0.25">
      <c r="A28" s="188"/>
      <c r="B28" s="89"/>
      <c r="C28" s="89"/>
      <c r="D28" s="109"/>
      <c r="E28" s="77"/>
      <c r="F28" s="93"/>
      <c r="G28" s="77"/>
      <c r="H28" s="77"/>
      <c r="I28" s="77"/>
    </row>
    <row r="29" spans="1:9" s="104" customFormat="1" ht="15.5" x14ac:dyDescent="0.35">
      <c r="A29" s="188"/>
      <c r="B29" s="89"/>
      <c r="C29" s="89"/>
      <c r="D29" s="109"/>
      <c r="E29" s="77"/>
      <c r="F29" s="93"/>
      <c r="G29" s="77"/>
      <c r="H29" s="77"/>
      <c r="I29" s="77"/>
    </row>
    <row r="30" spans="1:9" s="104" customFormat="1" ht="15.5" x14ac:dyDescent="0.35">
      <c r="A30" s="188"/>
      <c r="B30" s="89"/>
      <c r="C30" s="89"/>
      <c r="D30" s="109"/>
      <c r="E30" s="77"/>
      <c r="F30" s="93"/>
      <c r="G30" s="77"/>
      <c r="H30" s="77"/>
      <c r="I30" s="77"/>
    </row>
    <row r="31" spans="1:9" s="104" customFormat="1" ht="15.5" x14ac:dyDescent="0.35">
      <c r="A31" s="188"/>
      <c r="B31" s="89"/>
      <c r="C31" s="89"/>
      <c r="D31" s="109"/>
      <c r="E31" s="77"/>
      <c r="F31" s="93"/>
      <c r="G31" s="77"/>
      <c r="H31" s="77"/>
      <c r="I31" s="77"/>
    </row>
    <row r="32" spans="1:9" s="104" customFormat="1" ht="15.5" x14ac:dyDescent="0.35">
      <c r="A32" s="188"/>
      <c r="B32" s="89"/>
      <c r="C32" s="89"/>
      <c r="D32" s="109"/>
      <c r="E32" s="77"/>
      <c r="F32" s="93"/>
      <c r="G32" s="77"/>
      <c r="H32" s="77"/>
      <c r="I32" s="77"/>
    </row>
    <row r="33" spans="1:9" s="104" customFormat="1" ht="15.5" x14ac:dyDescent="0.35">
      <c r="A33" s="188"/>
      <c r="B33" s="89"/>
      <c r="C33" s="89"/>
      <c r="D33" s="109"/>
      <c r="E33" s="77"/>
      <c r="F33" s="93"/>
      <c r="G33" s="77"/>
      <c r="H33" s="77"/>
      <c r="I33" s="77"/>
    </row>
    <row r="34" spans="1:9" s="104" customFormat="1" ht="15.5" x14ac:dyDescent="0.35">
      <c r="A34" s="188"/>
      <c r="B34" s="89"/>
      <c r="C34" s="89"/>
      <c r="D34" s="109"/>
      <c r="E34" s="77"/>
      <c r="F34" s="93"/>
      <c r="G34" s="77"/>
      <c r="H34" s="77"/>
      <c r="I34" s="77"/>
    </row>
    <row r="35" spans="1:9" s="104" customFormat="1" ht="15.5" x14ac:dyDescent="0.35">
      <c r="A35" s="188"/>
      <c r="B35" s="89"/>
      <c r="C35" s="89"/>
      <c r="D35" s="109"/>
      <c r="E35" s="77"/>
      <c r="F35" s="93"/>
      <c r="G35" s="77"/>
      <c r="H35" s="77"/>
      <c r="I35" s="77"/>
    </row>
    <row r="36" spans="1:9" s="104" customFormat="1" ht="15.5" x14ac:dyDescent="0.35">
      <c r="A36" s="188"/>
      <c r="B36" s="89"/>
      <c r="C36" s="89"/>
      <c r="D36" s="109"/>
      <c r="E36" s="77"/>
      <c r="F36" s="93"/>
      <c r="G36" s="77"/>
      <c r="H36" s="77"/>
      <c r="I36" s="77"/>
    </row>
    <row r="37" spans="1:9" s="104" customFormat="1" ht="15.5" x14ac:dyDescent="0.35">
      <c r="A37" s="188"/>
      <c r="B37" s="89"/>
      <c r="C37" s="89"/>
      <c r="D37" s="109"/>
      <c r="E37" s="77"/>
      <c r="F37" s="93"/>
      <c r="G37" s="77"/>
      <c r="H37" s="77"/>
      <c r="I37" s="77"/>
    </row>
    <row r="38" spans="1:9" s="27" customFormat="1" x14ac:dyDescent="0.25">
      <c r="A38" s="188"/>
      <c r="B38" s="89"/>
      <c r="C38" s="89"/>
      <c r="D38" s="109"/>
      <c r="E38" s="77"/>
      <c r="F38" s="93"/>
      <c r="G38" s="77"/>
      <c r="H38" s="77"/>
      <c r="I38" s="77"/>
    </row>
    <row r="39" spans="1:9" s="27" customFormat="1" x14ac:dyDescent="0.25">
      <c r="A39" s="188"/>
      <c r="B39" s="89"/>
      <c r="C39" s="89"/>
      <c r="D39" s="109"/>
      <c r="E39" s="77"/>
      <c r="F39" s="93"/>
      <c r="G39" s="77"/>
      <c r="H39" s="77"/>
      <c r="I39" s="77"/>
    </row>
    <row r="40" spans="1:9" s="30" customFormat="1" x14ac:dyDescent="0.25">
      <c r="A40" s="188"/>
      <c r="B40" s="89"/>
      <c r="C40" s="89"/>
      <c r="D40" s="109"/>
      <c r="E40" s="77"/>
      <c r="F40" s="93"/>
      <c r="G40" s="77"/>
      <c r="H40" s="77"/>
      <c r="I40" s="77"/>
    </row>
    <row r="41" spans="1:9" s="27" customFormat="1" ht="14.4" customHeight="1" x14ac:dyDescent="0.25">
      <c r="A41" s="188"/>
      <c r="B41" s="89"/>
      <c r="C41" s="89"/>
      <c r="D41" s="109"/>
      <c r="E41" s="77"/>
      <c r="F41" s="93"/>
      <c r="G41" s="77"/>
      <c r="H41" s="77"/>
      <c r="I41" s="77"/>
    </row>
    <row r="42" spans="1:9" s="27" customFormat="1" ht="14.4" customHeight="1" x14ac:dyDescent="0.25">
      <c r="A42" s="188"/>
      <c r="B42" s="89"/>
      <c r="C42" s="89"/>
      <c r="D42" s="109"/>
      <c r="E42" s="77"/>
      <c r="F42" s="93"/>
      <c r="G42" s="77"/>
      <c r="H42" s="77"/>
      <c r="I42" s="77"/>
    </row>
    <row r="43" spans="1:9" s="27" customFormat="1" ht="14.4" customHeight="1" x14ac:dyDescent="0.25">
      <c r="A43" s="188"/>
      <c r="B43" s="89"/>
      <c r="C43" s="89"/>
      <c r="D43" s="109"/>
      <c r="E43" s="77"/>
      <c r="F43" s="93"/>
      <c r="G43" s="77"/>
      <c r="H43" s="77"/>
      <c r="I43" s="77"/>
    </row>
    <row r="44" spans="1:9" s="27" customFormat="1" x14ac:dyDescent="0.25">
      <c r="A44" s="188"/>
      <c r="B44" s="89"/>
      <c r="C44" s="89"/>
      <c r="D44" s="109"/>
      <c r="E44" s="77"/>
      <c r="F44" s="93"/>
      <c r="G44" s="77"/>
      <c r="H44" s="77"/>
      <c r="I44" s="77"/>
    </row>
    <row r="45" spans="1:9" s="27" customFormat="1" x14ac:dyDescent="0.25">
      <c r="A45" s="188"/>
      <c r="B45" s="89"/>
      <c r="C45" s="89"/>
      <c r="D45" s="109"/>
      <c r="E45" s="77"/>
      <c r="F45" s="93"/>
      <c r="G45" s="77"/>
      <c r="H45" s="77"/>
      <c r="I45" s="77"/>
    </row>
    <row r="46" spans="1:9" s="27" customFormat="1" x14ac:dyDescent="0.25">
      <c r="A46" s="188"/>
      <c r="B46" s="89"/>
      <c r="C46" s="89"/>
      <c r="D46" s="109"/>
      <c r="E46" s="77"/>
      <c r="F46" s="93"/>
      <c r="G46" s="77"/>
      <c r="H46" s="77"/>
      <c r="I46" s="77"/>
    </row>
    <row r="47" spans="1:9" s="27" customFormat="1" x14ac:dyDescent="0.25">
      <c r="A47" s="188"/>
      <c r="B47" s="89"/>
      <c r="C47" s="89"/>
      <c r="D47" s="109"/>
      <c r="E47" s="77"/>
      <c r="F47" s="93"/>
      <c r="G47" s="77"/>
      <c r="H47" s="77"/>
      <c r="I47" s="77"/>
    </row>
    <row r="48" spans="1:9" s="27" customFormat="1" x14ac:dyDescent="0.25">
      <c r="A48" s="188"/>
      <c r="B48" s="89"/>
      <c r="C48" s="89"/>
      <c r="D48" s="109"/>
      <c r="E48" s="77"/>
      <c r="F48" s="93"/>
      <c r="G48" s="77"/>
      <c r="H48" s="77"/>
      <c r="I48" s="77"/>
    </row>
    <row r="49" spans="1:10" s="27" customFormat="1" x14ac:dyDescent="0.25">
      <c r="A49" s="188"/>
      <c r="B49" s="89"/>
      <c r="C49" s="89"/>
      <c r="D49" s="109"/>
      <c r="E49" s="77"/>
      <c r="F49" s="93"/>
      <c r="G49" s="77"/>
      <c r="H49" s="77"/>
      <c r="I49" s="77"/>
    </row>
    <row r="50" spans="1:10" s="27" customFormat="1" x14ac:dyDescent="0.25">
      <c r="A50" s="188"/>
      <c r="B50" s="89"/>
      <c r="C50" s="89"/>
      <c r="D50" s="109"/>
      <c r="E50" s="77"/>
      <c r="F50" s="93"/>
      <c r="G50" s="77"/>
      <c r="H50" s="77"/>
      <c r="I50" s="77"/>
    </row>
    <row r="51" spans="1:10" s="27" customFormat="1" x14ac:dyDescent="0.25">
      <c r="A51" s="188"/>
      <c r="B51" s="89"/>
      <c r="C51" s="89"/>
      <c r="D51" s="109"/>
      <c r="E51" s="77"/>
      <c r="F51" s="93"/>
      <c r="G51" s="77"/>
      <c r="H51" s="77"/>
      <c r="I51" s="77"/>
    </row>
    <row r="52" spans="1:10" s="27" customFormat="1" x14ac:dyDescent="0.25">
      <c r="A52" s="188"/>
      <c r="B52" s="89"/>
      <c r="C52" s="89"/>
      <c r="D52" s="109"/>
      <c r="E52" s="77"/>
      <c r="F52" s="93"/>
      <c r="G52" s="77"/>
      <c r="H52" s="77"/>
      <c r="I52" s="77"/>
      <c r="J52" s="77"/>
    </row>
    <row r="53" spans="1:10" s="27" customFormat="1" x14ac:dyDescent="0.25">
      <c r="A53" s="188"/>
      <c r="B53" s="89"/>
      <c r="C53" s="89"/>
      <c r="D53" s="109"/>
      <c r="E53" s="77"/>
      <c r="F53" s="93"/>
      <c r="G53" s="77"/>
      <c r="H53" s="77"/>
      <c r="I53" s="77"/>
      <c r="J53" s="77"/>
    </row>
    <row r="54" spans="1:10" s="27" customFormat="1" x14ac:dyDescent="0.25">
      <c r="A54" s="188"/>
      <c r="B54" s="89"/>
      <c r="C54" s="89"/>
      <c r="D54" s="109"/>
      <c r="E54" s="77"/>
      <c r="F54" s="93"/>
      <c r="G54" s="77"/>
      <c r="H54" s="77"/>
      <c r="I54" s="77"/>
      <c r="J54" s="77"/>
    </row>
    <row r="55" spans="1:10" s="27" customFormat="1" x14ac:dyDescent="0.25">
      <c r="A55" s="188"/>
      <c r="B55" s="89"/>
      <c r="C55" s="89"/>
      <c r="D55" s="109"/>
      <c r="E55" s="77"/>
      <c r="F55" s="93"/>
      <c r="G55" s="77"/>
      <c r="H55" s="77"/>
      <c r="I55" s="77"/>
      <c r="J55" s="77"/>
    </row>
    <row r="56" spans="1:10" s="73" customFormat="1" x14ac:dyDescent="0.25">
      <c r="A56" s="188"/>
      <c r="B56" s="89"/>
      <c r="C56" s="89"/>
      <c r="D56" s="109"/>
      <c r="E56" s="77"/>
      <c r="F56" s="93"/>
      <c r="G56" s="77"/>
      <c r="H56" s="77"/>
      <c r="I56" s="77"/>
      <c r="J56" s="77"/>
    </row>
    <row r="59" spans="1:10" ht="13.25" customHeight="1" x14ac:dyDescent="0.25"/>
  </sheetData>
  <sheetProtection algorithmName="SHA-512" hashValue="FF4dQAwUuy32uoG1biPq7nNZl252L32bb8TAh0AJZIB8IfF8mGBKrg+5YsoAzfm8csdd1ZlZlR4oaYocTSzyYQ==" saltValue="cc+1Ak7g7uTdCdNAKoywnw==" spinCount="100000" sheet="1" objects="1" scenarios="1"/>
  <mergeCells count="1">
    <mergeCell ref="D6:G6"/>
  </mergeCells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2"/>
  <sheetViews>
    <sheetView zoomScaleNormal="100" workbookViewId="0">
      <selection activeCell="A4" sqref="A4"/>
    </sheetView>
  </sheetViews>
  <sheetFormatPr defaultRowHeight="12.5" x14ac:dyDescent="0.25"/>
  <cols>
    <col min="1" max="1" width="17.1796875" style="147" customWidth="1"/>
    <col min="2" max="2" width="28.6328125" style="20" customWidth="1"/>
    <col min="3" max="3" width="32.6328125" style="20" customWidth="1"/>
    <col min="4" max="5" width="12.6328125" customWidth="1"/>
    <col min="6" max="6" width="12.6328125" style="20" customWidth="1"/>
    <col min="7" max="9" width="12.6328125" customWidth="1"/>
  </cols>
  <sheetData>
    <row r="2" spans="1:9" s="44" customFormat="1" ht="18" x14ac:dyDescent="0.4">
      <c r="A2" s="140" t="s">
        <v>17</v>
      </c>
    </row>
    <row r="3" spans="1:9" s="41" customFormat="1" ht="17.5" x14ac:dyDescent="0.35">
      <c r="A3" s="141"/>
      <c r="B3" s="44"/>
      <c r="C3" s="44"/>
      <c r="F3" s="44"/>
    </row>
    <row r="4" spans="1:9" s="41" customFormat="1" ht="18" x14ac:dyDescent="0.4">
      <c r="A4" s="285" t="s">
        <v>16</v>
      </c>
      <c r="B4" s="69"/>
      <c r="C4" s="69"/>
      <c r="D4" s="70"/>
      <c r="E4" s="70"/>
      <c r="F4" s="69"/>
      <c r="G4" s="70"/>
      <c r="H4" s="70"/>
      <c r="I4" s="71"/>
    </row>
    <row r="5" spans="1:9" x14ac:dyDescent="0.25">
      <c r="A5" s="142"/>
      <c r="B5" s="17"/>
      <c r="C5" s="17"/>
      <c r="D5" s="10"/>
      <c r="E5" s="10"/>
      <c r="F5" s="17"/>
      <c r="G5" s="32"/>
      <c r="H5" s="10"/>
      <c r="I5" s="11"/>
    </row>
    <row r="6" spans="1:9" s="275" customFormat="1" ht="31" x14ac:dyDescent="0.35">
      <c r="A6" s="143" t="s">
        <v>7</v>
      </c>
      <c r="B6" s="58" t="s">
        <v>8</v>
      </c>
      <c r="C6" s="58" t="s">
        <v>9</v>
      </c>
      <c r="D6" s="290" t="s">
        <v>10</v>
      </c>
      <c r="E6" s="291"/>
      <c r="F6" s="291"/>
      <c r="G6" s="292"/>
      <c r="H6" s="264" t="s">
        <v>11</v>
      </c>
      <c r="I6" s="58" t="s">
        <v>12</v>
      </c>
    </row>
    <row r="7" spans="1:9" ht="59.25" customHeight="1" x14ac:dyDescent="0.4">
      <c r="A7" s="144"/>
      <c r="B7" s="16"/>
      <c r="C7" s="215"/>
      <c r="D7" s="45" t="s">
        <v>0</v>
      </c>
      <c r="E7" s="15" t="s">
        <v>1</v>
      </c>
      <c r="F7" s="16" t="s">
        <v>6</v>
      </c>
      <c r="G7" s="40" t="s">
        <v>15</v>
      </c>
      <c r="H7" s="118"/>
      <c r="I7" s="118"/>
    </row>
    <row r="8" spans="1:9" s="178" customFormat="1" x14ac:dyDescent="0.25">
      <c r="A8" s="22">
        <v>43284</v>
      </c>
      <c r="B8" s="19" t="s">
        <v>19</v>
      </c>
      <c r="C8" s="19" t="s">
        <v>18</v>
      </c>
      <c r="D8" s="6"/>
      <c r="E8" s="232"/>
      <c r="F8" s="29">
        <v>7.48</v>
      </c>
      <c r="G8" s="205"/>
      <c r="H8" s="6"/>
      <c r="I8" s="6">
        <f>SUM(D8:H8)</f>
        <v>7.48</v>
      </c>
    </row>
    <row r="9" spans="1:9" s="178" customFormat="1" ht="25" x14ac:dyDescent="0.25">
      <c r="A9" s="22">
        <v>43318</v>
      </c>
      <c r="B9" s="19" t="s">
        <v>19</v>
      </c>
      <c r="C9" s="219" t="s">
        <v>120</v>
      </c>
      <c r="D9" s="6"/>
      <c r="E9" s="232"/>
      <c r="F9" s="29">
        <v>5.0999999999999996</v>
      </c>
      <c r="G9" s="205"/>
      <c r="H9" s="6"/>
      <c r="I9" s="6">
        <f>SUM(D9:H9)</f>
        <v>5.0999999999999996</v>
      </c>
    </row>
    <row r="10" spans="1:9" s="178" customFormat="1" x14ac:dyDescent="0.25">
      <c r="A10" s="22">
        <v>43340</v>
      </c>
      <c r="B10" s="19" t="s">
        <v>19</v>
      </c>
      <c r="C10" s="19" t="s">
        <v>20</v>
      </c>
      <c r="D10" s="6"/>
      <c r="E10" s="232"/>
      <c r="F10" s="29">
        <v>16</v>
      </c>
      <c r="G10" s="205"/>
      <c r="H10" s="6"/>
      <c r="I10" s="6">
        <f t="shared" ref="I10:I12" si="0">SUM(D10:H10)</f>
        <v>16</v>
      </c>
    </row>
    <row r="11" spans="1:9" s="178" customFormat="1" x14ac:dyDescent="0.25">
      <c r="A11" s="22">
        <v>43353</v>
      </c>
      <c r="B11" s="201" t="s">
        <v>19</v>
      </c>
      <c r="C11" s="19" t="s">
        <v>21</v>
      </c>
      <c r="D11" s="6"/>
      <c r="E11" s="232"/>
      <c r="F11" s="29">
        <v>10.1</v>
      </c>
      <c r="G11" s="205"/>
      <c r="H11" s="6"/>
      <c r="I11" s="6">
        <f t="shared" si="0"/>
        <v>10.1</v>
      </c>
    </row>
    <row r="12" spans="1:9" s="178" customFormat="1" ht="25" x14ac:dyDescent="0.25">
      <c r="A12" s="227" t="s">
        <v>110</v>
      </c>
      <c r="B12" s="19" t="s">
        <v>23</v>
      </c>
      <c r="C12" s="19" t="s">
        <v>22</v>
      </c>
      <c r="D12" s="6"/>
      <c r="E12" s="261">
        <v>246.38</v>
      </c>
      <c r="F12" s="236">
        <v>27</v>
      </c>
      <c r="G12" s="254">
        <v>169.31</v>
      </c>
      <c r="H12" s="6"/>
      <c r="I12" s="6">
        <f t="shared" si="0"/>
        <v>442.69</v>
      </c>
    </row>
    <row r="13" spans="1:9" s="178" customFormat="1" ht="25" x14ac:dyDescent="0.25">
      <c r="A13" s="22">
        <v>43362</v>
      </c>
      <c r="B13" s="235" t="s">
        <v>19</v>
      </c>
      <c r="C13" s="19" t="s">
        <v>77</v>
      </c>
      <c r="D13" s="6"/>
      <c r="E13" s="232"/>
      <c r="F13" s="29">
        <v>9.56</v>
      </c>
      <c r="G13" s="205"/>
      <c r="H13" s="6"/>
      <c r="I13" s="6">
        <f>SUM(D13:H13)</f>
        <v>9.56</v>
      </c>
    </row>
    <row r="14" spans="1:9" s="178" customFormat="1" ht="25" x14ac:dyDescent="0.25">
      <c r="A14" s="22">
        <v>43369</v>
      </c>
      <c r="B14" s="19" t="s">
        <v>19</v>
      </c>
      <c r="C14" s="19" t="s">
        <v>24</v>
      </c>
      <c r="D14" s="6"/>
      <c r="E14" s="232"/>
      <c r="F14" s="29">
        <v>3</v>
      </c>
      <c r="G14" s="205"/>
      <c r="H14" s="6"/>
      <c r="I14" s="6">
        <f>SUM(D14:H14)</f>
        <v>3</v>
      </c>
    </row>
    <row r="15" spans="1:9" s="27" customFormat="1" x14ac:dyDescent="0.25">
      <c r="A15" s="23"/>
      <c r="B15" s="24"/>
      <c r="C15" s="24"/>
      <c r="D15" s="26"/>
      <c r="E15" s="26"/>
      <c r="F15" s="26"/>
      <c r="G15" s="26"/>
      <c r="H15" s="26"/>
      <c r="I15" s="26"/>
    </row>
    <row r="16" spans="1:9" s="27" customFormat="1" ht="13" x14ac:dyDescent="0.25">
      <c r="A16" s="22"/>
      <c r="B16" s="19"/>
      <c r="C16" s="19"/>
      <c r="D16" s="6"/>
      <c r="E16" s="6"/>
      <c r="F16" s="276"/>
      <c r="G16" s="6"/>
      <c r="H16" s="8" t="s">
        <v>2</v>
      </c>
      <c r="I16" s="8">
        <f>SUM(I8:I15)</f>
        <v>493.93</v>
      </c>
    </row>
    <row r="17" spans="1:9" s="73" customFormat="1" ht="13" x14ac:dyDescent="0.3">
      <c r="A17" s="12" t="s">
        <v>3</v>
      </c>
      <c r="B17" s="20"/>
      <c r="C17" s="20"/>
      <c r="D17"/>
      <c r="E17"/>
      <c r="F17" s="20"/>
      <c r="G17" s="2"/>
      <c r="H17" s="2"/>
      <c r="I17" s="2"/>
    </row>
    <row r="18" spans="1:9" s="27" customFormat="1" ht="13" x14ac:dyDescent="0.3">
      <c r="A18" s="12"/>
      <c r="B18" s="20"/>
      <c r="C18" s="20"/>
      <c r="D18"/>
      <c r="E18"/>
      <c r="F18" s="20"/>
      <c r="G18" s="2"/>
      <c r="H18" s="2"/>
      <c r="I18" s="2"/>
    </row>
    <row r="19" spans="1:9" s="27" customFormat="1" ht="13" x14ac:dyDescent="0.3">
      <c r="A19" s="13" t="s">
        <v>4</v>
      </c>
      <c r="B19" s="20"/>
      <c r="C19" s="20"/>
      <c r="D19"/>
      <c r="E19"/>
      <c r="F19" s="20"/>
      <c r="G19" s="2"/>
      <c r="H19" s="2"/>
      <c r="I19" s="2"/>
    </row>
    <row r="20" spans="1:9" s="178" customFormat="1" ht="13" x14ac:dyDescent="0.3">
      <c r="A20" s="14"/>
      <c r="B20" s="20"/>
      <c r="C20" s="20"/>
      <c r="D20"/>
      <c r="E20"/>
      <c r="F20" s="20"/>
      <c r="G20" s="2"/>
      <c r="H20" s="2"/>
      <c r="I20" s="2"/>
    </row>
    <row r="21" spans="1:9" s="27" customFormat="1" ht="13" x14ac:dyDescent="0.3">
      <c r="A21" s="145" t="s">
        <v>5</v>
      </c>
      <c r="B21" s="20"/>
      <c r="C21" s="20"/>
      <c r="D21"/>
      <c r="E21"/>
      <c r="F21" s="20"/>
      <c r="G21" s="2"/>
      <c r="H21" s="2"/>
      <c r="I21" s="2"/>
    </row>
    <row r="22" spans="1:9" s="148" customFormat="1" ht="13" x14ac:dyDescent="0.3">
      <c r="A22" s="12"/>
      <c r="B22" s="20"/>
      <c r="C22" s="20"/>
      <c r="D22"/>
      <c r="E22"/>
      <c r="F22" s="21"/>
      <c r="G22" s="2"/>
      <c r="H22" s="2"/>
      <c r="I22" s="2"/>
    </row>
    <row r="23" spans="1:9" s="148" customFormat="1" ht="13" x14ac:dyDescent="0.3">
      <c r="A23" s="146"/>
      <c r="B23" s="21"/>
      <c r="C23" s="21"/>
      <c r="D23" s="2"/>
      <c r="E23" s="2"/>
      <c r="F23" s="20"/>
      <c r="G23" s="2"/>
      <c r="H23" s="2"/>
      <c r="I23" s="2"/>
    </row>
    <row r="24" spans="1:9" s="148" customFormat="1" x14ac:dyDescent="0.25">
      <c r="A24" s="147"/>
      <c r="B24" s="20"/>
      <c r="C24" s="20"/>
      <c r="D24"/>
      <c r="E24"/>
      <c r="F24" s="20"/>
      <c r="G24"/>
      <c r="H24"/>
      <c r="I24"/>
    </row>
    <row r="25" spans="1:9" s="148" customFormat="1" x14ac:dyDescent="0.25">
      <c r="A25" s="147"/>
      <c r="B25" s="20"/>
      <c r="C25" s="20"/>
      <c r="D25"/>
      <c r="E25"/>
      <c r="F25" s="20"/>
      <c r="G25"/>
      <c r="H25"/>
      <c r="I25"/>
    </row>
    <row r="26" spans="1:9" s="148" customFormat="1" x14ac:dyDescent="0.25">
      <c r="A26" s="147"/>
      <c r="B26" s="20"/>
      <c r="C26" s="20"/>
      <c r="D26"/>
      <c r="E26"/>
      <c r="F26" s="20"/>
      <c r="G26"/>
      <c r="H26"/>
      <c r="I26"/>
    </row>
    <row r="27" spans="1:9" s="148" customFormat="1" x14ac:dyDescent="0.25">
      <c r="A27" s="147"/>
      <c r="B27" s="20"/>
      <c r="C27" s="20"/>
      <c r="D27"/>
      <c r="E27"/>
      <c r="F27" s="20"/>
      <c r="G27"/>
      <c r="H27"/>
      <c r="I27"/>
    </row>
    <row r="28" spans="1:9" s="148" customFormat="1" x14ac:dyDescent="0.25">
      <c r="A28" s="147"/>
      <c r="B28" s="20"/>
      <c r="C28" s="20"/>
      <c r="D28"/>
      <c r="E28"/>
      <c r="F28" s="20"/>
      <c r="G28"/>
      <c r="H28"/>
      <c r="I28"/>
    </row>
    <row r="29" spans="1:9" s="148" customFormat="1" x14ac:dyDescent="0.25">
      <c r="A29" s="147"/>
      <c r="B29" s="20"/>
      <c r="C29" s="20"/>
      <c r="D29"/>
      <c r="E29"/>
      <c r="F29" s="20"/>
      <c r="G29"/>
      <c r="H29"/>
      <c r="I29"/>
    </row>
    <row r="30" spans="1:9" s="148" customFormat="1" x14ac:dyDescent="0.25">
      <c r="A30" s="147"/>
      <c r="B30" s="20"/>
      <c r="C30" s="20"/>
      <c r="D30"/>
      <c r="E30"/>
      <c r="F30" s="20"/>
      <c r="G30"/>
      <c r="H30"/>
      <c r="I30"/>
    </row>
    <row r="31" spans="1:9" s="148" customFormat="1" x14ac:dyDescent="0.25">
      <c r="A31" s="147"/>
      <c r="B31" s="20"/>
      <c r="C31" s="20"/>
      <c r="D31"/>
      <c r="E31"/>
      <c r="F31" s="20"/>
      <c r="G31"/>
      <c r="H31"/>
      <c r="I31"/>
    </row>
    <row r="32" spans="1:9" s="148" customFormat="1" x14ac:dyDescent="0.25">
      <c r="A32" s="147"/>
      <c r="B32" s="20"/>
      <c r="C32" s="20"/>
      <c r="D32"/>
      <c r="E32"/>
      <c r="F32" s="20"/>
      <c r="G32"/>
      <c r="H32"/>
      <c r="I32"/>
    </row>
    <row r="33" spans="1:9" s="148" customFormat="1" x14ac:dyDescent="0.25">
      <c r="A33" s="147"/>
      <c r="B33" s="20"/>
      <c r="C33" s="20"/>
      <c r="D33"/>
      <c r="E33"/>
      <c r="F33" s="20"/>
      <c r="G33"/>
      <c r="H33"/>
      <c r="I33"/>
    </row>
    <row r="34" spans="1:9" s="148" customFormat="1" x14ac:dyDescent="0.25">
      <c r="A34" s="147"/>
      <c r="B34" s="20"/>
      <c r="C34" s="20"/>
      <c r="D34"/>
      <c r="E34"/>
      <c r="F34" s="20"/>
      <c r="G34"/>
      <c r="H34"/>
      <c r="I34"/>
    </row>
    <row r="35" spans="1:9" s="148" customFormat="1" x14ac:dyDescent="0.25">
      <c r="A35" s="147"/>
      <c r="B35" s="20"/>
      <c r="C35" s="20"/>
      <c r="D35"/>
      <c r="E35"/>
      <c r="F35" s="20"/>
      <c r="G35"/>
      <c r="H35"/>
      <c r="I35"/>
    </row>
    <row r="36" spans="1:9" s="148" customFormat="1" x14ac:dyDescent="0.25">
      <c r="A36" s="147"/>
      <c r="B36" s="20"/>
      <c r="C36" s="20"/>
      <c r="D36"/>
      <c r="E36"/>
      <c r="F36" s="20"/>
      <c r="G36"/>
      <c r="H36"/>
      <c r="I36"/>
    </row>
    <row r="37" spans="1:9" s="148" customFormat="1" x14ac:dyDescent="0.25">
      <c r="A37" s="147"/>
      <c r="B37" s="20"/>
      <c r="C37" s="20"/>
      <c r="D37"/>
      <c r="E37"/>
      <c r="F37" s="20"/>
      <c r="G37"/>
      <c r="H37"/>
      <c r="I37"/>
    </row>
    <row r="38" spans="1:9" s="27" customFormat="1" x14ac:dyDescent="0.25">
      <c r="A38" s="147"/>
      <c r="B38" s="20"/>
      <c r="C38" s="20"/>
      <c r="D38"/>
      <c r="E38"/>
      <c r="F38" s="20"/>
      <c r="G38"/>
      <c r="H38"/>
      <c r="I38"/>
    </row>
    <row r="39" spans="1:9" s="27" customFormat="1" x14ac:dyDescent="0.25">
      <c r="A39" s="147"/>
      <c r="B39" s="20"/>
      <c r="C39" s="20"/>
      <c r="D39"/>
      <c r="E39"/>
      <c r="F39" s="20"/>
      <c r="G39"/>
      <c r="H39"/>
      <c r="I39"/>
    </row>
    <row r="40" spans="1:9" s="27" customFormat="1" x14ac:dyDescent="0.25">
      <c r="A40" s="147"/>
      <c r="B40" s="20"/>
      <c r="C40" s="20"/>
      <c r="D40"/>
      <c r="E40"/>
      <c r="F40" s="20"/>
      <c r="G40"/>
      <c r="H40"/>
      <c r="I40"/>
    </row>
    <row r="41" spans="1:9" s="27" customFormat="1" x14ac:dyDescent="0.25">
      <c r="A41" s="147"/>
      <c r="B41" s="20"/>
      <c r="C41" s="20"/>
      <c r="D41"/>
      <c r="E41"/>
      <c r="F41" s="20"/>
      <c r="G41"/>
      <c r="H41"/>
      <c r="I41"/>
    </row>
    <row r="42" spans="1:9" s="27" customFormat="1" x14ac:dyDescent="0.25">
      <c r="A42" s="147"/>
      <c r="B42" s="20"/>
      <c r="C42" s="20"/>
      <c r="D42"/>
      <c r="E42"/>
      <c r="F42" s="20"/>
      <c r="G42"/>
      <c r="H42"/>
      <c r="I42"/>
    </row>
    <row r="43" spans="1:9" s="27" customFormat="1" x14ac:dyDescent="0.25">
      <c r="A43" s="147"/>
      <c r="B43" s="20"/>
      <c r="C43" s="20"/>
      <c r="D43"/>
      <c r="E43"/>
      <c r="F43" s="20"/>
      <c r="G43"/>
      <c r="H43"/>
      <c r="I43"/>
    </row>
    <row r="44" spans="1:9" s="27" customFormat="1" x14ac:dyDescent="0.25">
      <c r="A44" s="147"/>
      <c r="B44" s="20"/>
      <c r="C44" s="20"/>
      <c r="D44"/>
      <c r="E44"/>
      <c r="F44" s="20"/>
      <c r="G44"/>
      <c r="H44"/>
      <c r="I44"/>
    </row>
    <row r="45" spans="1:9" s="27" customFormat="1" x14ac:dyDescent="0.25">
      <c r="A45" s="147"/>
      <c r="B45" s="20"/>
      <c r="C45" s="20"/>
      <c r="D45"/>
      <c r="E45"/>
      <c r="F45" s="20"/>
      <c r="G45"/>
      <c r="H45"/>
      <c r="I45"/>
    </row>
    <row r="46" spans="1:9" s="27" customFormat="1" x14ac:dyDescent="0.25">
      <c r="A46" s="147"/>
      <c r="B46" s="20"/>
      <c r="C46" s="20"/>
      <c r="D46"/>
      <c r="E46"/>
      <c r="F46" s="20"/>
      <c r="G46"/>
      <c r="H46"/>
      <c r="I46"/>
    </row>
    <row r="47" spans="1:9" s="27" customFormat="1" x14ac:dyDescent="0.25">
      <c r="A47" s="147"/>
      <c r="B47" s="20"/>
      <c r="C47" s="20"/>
      <c r="D47"/>
      <c r="E47"/>
      <c r="F47" s="20"/>
      <c r="G47"/>
      <c r="H47"/>
      <c r="I47"/>
    </row>
    <row r="48" spans="1:9" s="27" customFormat="1" x14ac:dyDescent="0.25">
      <c r="A48" s="147"/>
      <c r="B48" s="20"/>
      <c r="C48" s="20"/>
      <c r="D48"/>
      <c r="E48"/>
      <c r="F48" s="20"/>
      <c r="G48"/>
      <c r="H48"/>
      <c r="I48"/>
    </row>
    <row r="49" spans="1:9" s="27" customFormat="1" x14ac:dyDescent="0.25">
      <c r="A49" s="147"/>
      <c r="B49" s="20"/>
      <c r="C49" s="20"/>
      <c r="D49"/>
      <c r="E49"/>
      <c r="F49" s="20"/>
      <c r="G49"/>
      <c r="H49"/>
      <c r="I49"/>
    </row>
    <row r="50" spans="1:9" s="27" customFormat="1" x14ac:dyDescent="0.25">
      <c r="A50" s="147"/>
      <c r="B50" s="20"/>
      <c r="C50" s="20"/>
      <c r="D50"/>
      <c r="E50"/>
      <c r="F50" s="20"/>
      <c r="G50"/>
      <c r="H50"/>
      <c r="I50"/>
    </row>
    <row r="51" spans="1:9" s="27" customFormat="1" x14ac:dyDescent="0.25">
      <c r="A51" s="147"/>
      <c r="B51" s="20"/>
      <c r="C51" s="20"/>
      <c r="D51"/>
      <c r="E51"/>
      <c r="F51" s="20"/>
      <c r="G51"/>
      <c r="H51"/>
      <c r="I51"/>
    </row>
    <row r="52" spans="1:9" s="27" customFormat="1" x14ac:dyDescent="0.25">
      <c r="A52" s="147"/>
      <c r="B52" s="20"/>
      <c r="C52" s="20"/>
      <c r="D52"/>
      <c r="E52"/>
      <c r="F52" s="20"/>
      <c r="G52"/>
      <c r="H52"/>
      <c r="I52"/>
    </row>
    <row r="53" spans="1:9" s="27" customFormat="1" x14ac:dyDescent="0.25">
      <c r="A53" s="147"/>
      <c r="B53" s="20"/>
      <c r="C53" s="20"/>
      <c r="D53"/>
      <c r="E53"/>
      <c r="F53" s="20"/>
      <c r="G53"/>
      <c r="H53"/>
      <c r="I53"/>
    </row>
    <row r="54" spans="1:9" s="27" customFormat="1" x14ac:dyDescent="0.25">
      <c r="A54" s="147"/>
      <c r="B54" s="20"/>
      <c r="C54" s="20"/>
      <c r="D54"/>
      <c r="E54"/>
      <c r="F54" s="20"/>
      <c r="G54"/>
      <c r="H54"/>
      <c r="I54"/>
    </row>
    <row r="55" spans="1:9" s="27" customFormat="1" x14ac:dyDescent="0.25">
      <c r="A55" s="147"/>
      <c r="B55" s="20"/>
      <c r="C55" s="20"/>
      <c r="D55"/>
      <c r="E55"/>
      <c r="F55" s="20"/>
      <c r="G55"/>
      <c r="H55"/>
      <c r="I55"/>
    </row>
    <row r="56" spans="1:9" s="27" customFormat="1" x14ac:dyDescent="0.25">
      <c r="A56" s="147"/>
      <c r="B56" s="20"/>
      <c r="C56" s="20"/>
      <c r="D56"/>
      <c r="E56"/>
      <c r="F56" s="20"/>
      <c r="G56"/>
      <c r="H56"/>
      <c r="I56"/>
    </row>
    <row r="57" spans="1:9" s="27" customFormat="1" x14ac:dyDescent="0.25">
      <c r="A57" s="147"/>
      <c r="B57" s="20"/>
      <c r="C57" s="20"/>
      <c r="D57"/>
      <c r="E57"/>
      <c r="F57" s="20"/>
      <c r="G57"/>
      <c r="H57"/>
      <c r="I57"/>
    </row>
    <row r="58" spans="1:9" s="27" customFormat="1" x14ac:dyDescent="0.25">
      <c r="A58" s="147"/>
      <c r="B58" s="20"/>
      <c r="C58" s="20"/>
      <c r="D58"/>
      <c r="E58"/>
      <c r="F58" s="20"/>
      <c r="G58"/>
      <c r="H58"/>
      <c r="I58"/>
    </row>
    <row r="59" spans="1:9" s="27" customFormat="1" x14ac:dyDescent="0.25">
      <c r="A59" s="147"/>
      <c r="B59" s="20"/>
      <c r="C59" s="20"/>
      <c r="D59"/>
      <c r="E59"/>
      <c r="F59" s="20"/>
      <c r="G59"/>
      <c r="H59"/>
      <c r="I59"/>
    </row>
    <row r="60" spans="1:9" s="27" customFormat="1" x14ac:dyDescent="0.25">
      <c r="A60" s="147"/>
      <c r="B60" s="20"/>
      <c r="C60" s="20"/>
      <c r="D60"/>
      <c r="E60"/>
      <c r="F60" s="20"/>
      <c r="G60"/>
      <c r="H60"/>
      <c r="I60"/>
    </row>
    <row r="61" spans="1:9" s="27" customFormat="1" x14ac:dyDescent="0.25">
      <c r="A61" s="147"/>
      <c r="B61" s="20"/>
      <c r="C61" s="20"/>
      <c r="D61"/>
      <c r="E61"/>
      <c r="F61" s="20"/>
      <c r="G61"/>
      <c r="H61"/>
      <c r="I61"/>
    </row>
    <row r="62" spans="1:9" s="27" customFormat="1" x14ac:dyDescent="0.25">
      <c r="A62" s="147"/>
      <c r="B62" s="20"/>
      <c r="C62" s="20"/>
      <c r="D62"/>
      <c r="E62"/>
      <c r="F62" s="20"/>
      <c r="G62"/>
      <c r="H62"/>
      <c r="I62"/>
    </row>
    <row r="63" spans="1:9" s="27" customFormat="1" x14ac:dyDescent="0.25">
      <c r="A63" s="147"/>
      <c r="B63" s="20"/>
      <c r="C63" s="20"/>
      <c r="D63"/>
      <c r="E63"/>
      <c r="F63" s="20"/>
      <c r="G63"/>
      <c r="H63"/>
      <c r="I63"/>
    </row>
    <row r="64" spans="1:9" s="27" customFormat="1" x14ac:dyDescent="0.25">
      <c r="A64" s="147"/>
      <c r="B64" s="20"/>
      <c r="C64" s="20"/>
      <c r="D64"/>
      <c r="E64"/>
      <c r="F64" s="20"/>
      <c r="G64"/>
      <c r="H64"/>
      <c r="I64"/>
    </row>
    <row r="65" spans="1:9" s="27" customFormat="1" x14ac:dyDescent="0.25">
      <c r="A65" s="147"/>
      <c r="B65" s="20"/>
      <c r="C65" s="20"/>
      <c r="D65"/>
      <c r="E65"/>
      <c r="F65" s="20"/>
      <c r="G65"/>
      <c r="H65"/>
      <c r="I65"/>
    </row>
    <row r="66" spans="1:9" s="27" customFormat="1" x14ac:dyDescent="0.25">
      <c r="A66" s="147"/>
      <c r="B66" s="20"/>
      <c r="C66" s="20"/>
      <c r="D66"/>
      <c r="E66"/>
      <c r="F66" s="20"/>
      <c r="G66"/>
      <c r="H66"/>
      <c r="I66"/>
    </row>
    <row r="67" spans="1:9" s="27" customFormat="1" x14ac:dyDescent="0.25">
      <c r="A67" s="147"/>
      <c r="B67" s="20"/>
      <c r="C67" s="20"/>
      <c r="D67"/>
      <c r="E67"/>
      <c r="F67" s="20"/>
      <c r="G67"/>
      <c r="H67"/>
      <c r="I67"/>
    </row>
    <row r="68" spans="1:9" s="27" customFormat="1" x14ac:dyDescent="0.25">
      <c r="A68" s="147"/>
      <c r="B68" s="20"/>
      <c r="C68" s="20"/>
      <c r="D68"/>
      <c r="E68"/>
      <c r="F68" s="20"/>
      <c r="G68"/>
      <c r="H68"/>
      <c r="I68"/>
    </row>
    <row r="69" spans="1:9" s="27" customFormat="1" x14ac:dyDescent="0.25">
      <c r="A69" s="147"/>
      <c r="B69" s="20"/>
      <c r="C69" s="20"/>
      <c r="D69"/>
      <c r="E69"/>
      <c r="F69" s="20"/>
      <c r="G69"/>
      <c r="H69"/>
      <c r="I69"/>
    </row>
    <row r="70" spans="1:9" s="27" customFormat="1" x14ac:dyDescent="0.25">
      <c r="A70" s="147"/>
      <c r="B70" s="20"/>
      <c r="C70" s="20"/>
      <c r="D70"/>
      <c r="E70"/>
      <c r="F70" s="20"/>
      <c r="G70"/>
      <c r="H70"/>
      <c r="I70"/>
    </row>
    <row r="71" spans="1:9" s="27" customFormat="1" x14ac:dyDescent="0.25">
      <c r="A71" s="147"/>
      <c r="B71" s="20"/>
      <c r="C71" s="20"/>
      <c r="D71"/>
      <c r="E71"/>
      <c r="F71" s="20"/>
      <c r="G71"/>
      <c r="H71"/>
      <c r="I71"/>
    </row>
    <row r="72" spans="1:9" s="27" customFormat="1" x14ac:dyDescent="0.25">
      <c r="A72" s="147"/>
      <c r="B72" s="20"/>
      <c r="C72" s="20"/>
      <c r="D72"/>
      <c r="E72"/>
      <c r="F72" s="20"/>
      <c r="G72"/>
      <c r="H72"/>
      <c r="I72"/>
    </row>
    <row r="73" spans="1:9" s="27" customFormat="1" x14ac:dyDescent="0.25">
      <c r="A73" s="147"/>
      <c r="B73" s="20"/>
      <c r="C73" s="20"/>
      <c r="D73"/>
      <c r="E73"/>
      <c r="F73" s="20"/>
      <c r="G73"/>
      <c r="H73"/>
      <c r="I73"/>
    </row>
    <row r="74" spans="1:9" s="27" customFormat="1" x14ac:dyDescent="0.25">
      <c r="A74" s="147"/>
      <c r="B74" s="20"/>
      <c r="C74" s="20"/>
      <c r="D74"/>
      <c r="E74"/>
      <c r="F74" s="20"/>
      <c r="G74"/>
      <c r="H74"/>
      <c r="I74"/>
    </row>
    <row r="75" spans="1:9" s="27" customFormat="1" x14ac:dyDescent="0.25">
      <c r="A75" s="147"/>
      <c r="B75" s="20"/>
      <c r="C75" s="20"/>
      <c r="D75"/>
      <c r="E75"/>
      <c r="F75" s="20"/>
      <c r="G75"/>
      <c r="H75"/>
      <c r="I75"/>
    </row>
    <row r="76" spans="1:9" s="27" customFormat="1" x14ac:dyDescent="0.25">
      <c r="A76" s="147"/>
      <c r="B76" s="20"/>
      <c r="C76" s="20"/>
      <c r="D76"/>
      <c r="E76"/>
      <c r="F76" s="20"/>
      <c r="G76"/>
      <c r="H76"/>
      <c r="I76"/>
    </row>
    <row r="77" spans="1:9" s="27" customFormat="1" x14ac:dyDescent="0.25">
      <c r="A77" s="147"/>
      <c r="B77" s="20"/>
      <c r="C77" s="20"/>
      <c r="D77"/>
      <c r="E77"/>
      <c r="F77" s="20"/>
      <c r="G77"/>
      <c r="H77"/>
      <c r="I77"/>
    </row>
    <row r="78" spans="1:9" s="27" customFormat="1" x14ac:dyDescent="0.25">
      <c r="A78" s="147"/>
      <c r="B78" s="20"/>
      <c r="C78" s="20"/>
      <c r="D78"/>
      <c r="E78"/>
      <c r="F78" s="20"/>
      <c r="G78"/>
      <c r="H78"/>
      <c r="I78"/>
    </row>
    <row r="79" spans="1:9" s="27" customFormat="1" x14ac:dyDescent="0.25">
      <c r="A79" s="147"/>
      <c r="B79" s="20"/>
      <c r="C79" s="20"/>
      <c r="D79"/>
      <c r="E79"/>
      <c r="F79" s="20"/>
      <c r="G79"/>
      <c r="H79"/>
      <c r="I79"/>
    </row>
    <row r="80" spans="1:9" s="27" customFormat="1" x14ac:dyDescent="0.25">
      <c r="A80" s="147"/>
      <c r="B80" s="20"/>
      <c r="C80" s="20"/>
      <c r="D80"/>
      <c r="E80"/>
      <c r="F80" s="20"/>
      <c r="G80"/>
      <c r="H80"/>
      <c r="I80"/>
    </row>
    <row r="81" spans="1:9" s="27" customFormat="1" x14ac:dyDescent="0.25">
      <c r="A81" s="147"/>
      <c r="B81" s="20"/>
      <c r="C81" s="20"/>
      <c r="D81"/>
      <c r="E81"/>
      <c r="F81" s="20"/>
      <c r="G81"/>
      <c r="H81"/>
      <c r="I81"/>
    </row>
    <row r="82" spans="1:9" s="27" customFormat="1" x14ac:dyDescent="0.25">
      <c r="A82" s="147"/>
      <c r="B82" s="20"/>
      <c r="C82" s="20"/>
      <c r="D82"/>
      <c r="E82"/>
      <c r="F82" s="20"/>
      <c r="G82"/>
      <c r="H82"/>
      <c r="I82"/>
    </row>
    <row r="83" spans="1:9" s="27" customFormat="1" x14ac:dyDescent="0.25">
      <c r="A83" s="147"/>
      <c r="B83" s="20"/>
      <c r="C83" s="20"/>
      <c r="D83"/>
      <c r="E83"/>
      <c r="F83" s="20"/>
      <c r="G83"/>
      <c r="H83"/>
      <c r="I83"/>
    </row>
    <row r="84" spans="1:9" s="27" customFormat="1" x14ac:dyDescent="0.25">
      <c r="A84" s="147"/>
      <c r="B84" s="20"/>
      <c r="C84" s="20"/>
      <c r="D84"/>
      <c r="E84"/>
      <c r="F84" s="20"/>
      <c r="G84"/>
      <c r="H84"/>
      <c r="I84"/>
    </row>
    <row r="85" spans="1:9" s="27" customFormat="1" x14ac:dyDescent="0.25">
      <c r="A85" s="147"/>
      <c r="B85" s="20"/>
      <c r="C85" s="20"/>
      <c r="D85"/>
      <c r="E85"/>
      <c r="F85" s="20"/>
      <c r="G85"/>
      <c r="H85"/>
      <c r="I85"/>
    </row>
    <row r="86" spans="1:9" s="27" customFormat="1" x14ac:dyDescent="0.25">
      <c r="A86" s="147"/>
      <c r="B86" s="20"/>
      <c r="C86" s="20"/>
      <c r="D86"/>
      <c r="E86"/>
      <c r="F86" s="20"/>
      <c r="G86"/>
      <c r="H86"/>
      <c r="I86"/>
    </row>
    <row r="87" spans="1:9" s="27" customFormat="1" x14ac:dyDescent="0.25">
      <c r="A87" s="147"/>
      <c r="B87" s="20"/>
      <c r="C87" s="20"/>
      <c r="D87"/>
      <c r="E87"/>
      <c r="F87" s="20"/>
      <c r="G87"/>
      <c r="H87"/>
      <c r="I87"/>
    </row>
    <row r="88" spans="1:9" s="27" customFormat="1" x14ac:dyDescent="0.25">
      <c r="A88" s="147"/>
      <c r="B88" s="20"/>
      <c r="C88" s="20"/>
      <c r="D88"/>
      <c r="E88"/>
      <c r="F88" s="20"/>
      <c r="G88"/>
      <c r="H88"/>
      <c r="I88"/>
    </row>
    <row r="89" spans="1:9" s="27" customFormat="1" x14ac:dyDescent="0.25">
      <c r="A89" s="147"/>
      <c r="B89" s="20"/>
      <c r="C89" s="20"/>
      <c r="D89"/>
      <c r="E89"/>
      <c r="F89" s="20"/>
      <c r="G89"/>
      <c r="H89"/>
      <c r="I89"/>
    </row>
    <row r="90" spans="1:9" s="27" customFormat="1" ht="15" customHeight="1" x14ac:dyDescent="0.25">
      <c r="A90" s="147"/>
      <c r="B90" s="20"/>
      <c r="C90" s="20"/>
      <c r="D90"/>
      <c r="E90"/>
      <c r="F90" s="20"/>
      <c r="G90"/>
      <c r="H90"/>
      <c r="I90"/>
    </row>
    <row r="91" spans="1:9" s="27" customFormat="1" x14ac:dyDescent="0.25">
      <c r="A91" s="147"/>
      <c r="B91" s="20"/>
      <c r="C91" s="20"/>
      <c r="D91"/>
      <c r="E91"/>
      <c r="F91" s="20"/>
      <c r="G91"/>
      <c r="H91"/>
      <c r="I91"/>
    </row>
    <row r="92" spans="1:9" s="27" customFormat="1" x14ac:dyDescent="0.25">
      <c r="A92" s="147"/>
      <c r="B92" s="20"/>
      <c r="C92" s="20"/>
      <c r="D92"/>
      <c r="E92"/>
      <c r="F92" s="20"/>
      <c r="G92"/>
      <c r="H92"/>
      <c r="I92"/>
    </row>
    <row r="93" spans="1:9" s="27" customFormat="1" x14ac:dyDescent="0.25">
      <c r="A93" s="147"/>
      <c r="B93" s="20"/>
      <c r="C93" s="20"/>
      <c r="D93"/>
      <c r="E93"/>
      <c r="F93" s="20"/>
      <c r="G93"/>
      <c r="H93"/>
      <c r="I93"/>
    </row>
    <row r="94" spans="1:9" s="27" customFormat="1" x14ac:dyDescent="0.25">
      <c r="A94" s="147"/>
      <c r="B94" s="20"/>
      <c r="C94" s="20"/>
      <c r="D94"/>
      <c r="E94"/>
      <c r="F94" s="20"/>
      <c r="G94"/>
      <c r="H94"/>
      <c r="I94"/>
    </row>
    <row r="95" spans="1:9" s="27" customFormat="1" x14ac:dyDescent="0.25">
      <c r="A95" s="147"/>
      <c r="B95" s="20"/>
      <c r="C95" s="20"/>
      <c r="D95"/>
      <c r="E95"/>
      <c r="F95" s="20"/>
      <c r="G95"/>
      <c r="H95"/>
      <c r="I95"/>
    </row>
    <row r="96" spans="1:9" s="27" customFormat="1" x14ac:dyDescent="0.25">
      <c r="A96" s="147"/>
      <c r="B96" s="20"/>
      <c r="C96" s="20"/>
      <c r="D96"/>
      <c r="E96"/>
      <c r="F96" s="20"/>
      <c r="G96"/>
      <c r="H96"/>
      <c r="I96"/>
    </row>
    <row r="97" spans="1:9" s="27" customFormat="1" x14ac:dyDescent="0.25">
      <c r="A97" s="147"/>
      <c r="B97" s="20"/>
      <c r="C97" s="20"/>
      <c r="D97"/>
      <c r="E97"/>
      <c r="F97" s="20"/>
      <c r="G97"/>
      <c r="H97"/>
      <c r="I97"/>
    </row>
    <row r="98" spans="1:9" s="27" customFormat="1" x14ac:dyDescent="0.25">
      <c r="A98" s="147"/>
      <c r="B98" s="20"/>
      <c r="C98" s="20"/>
      <c r="D98"/>
      <c r="E98"/>
      <c r="F98" s="20"/>
      <c r="G98"/>
      <c r="H98"/>
      <c r="I98"/>
    </row>
    <row r="99" spans="1:9" s="27" customFormat="1" x14ac:dyDescent="0.25">
      <c r="A99" s="147"/>
      <c r="B99" s="20"/>
      <c r="C99" s="20"/>
      <c r="D99"/>
      <c r="E99"/>
      <c r="F99" s="20"/>
      <c r="G99"/>
      <c r="H99"/>
      <c r="I99"/>
    </row>
    <row r="100" spans="1:9" s="27" customFormat="1" x14ac:dyDescent="0.25">
      <c r="A100" s="147"/>
      <c r="B100" s="20"/>
      <c r="C100" s="20"/>
      <c r="D100"/>
      <c r="E100"/>
      <c r="F100" s="20"/>
      <c r="G100"/>
      <c r="H100"/>
      <c r="I100"/>
    </row>
    <row r="101" spans="1:9" s="27" customFormat="1" x14ac:dyDescent="0.25">
      <c r="A101" s="147"/>
      <c r="B101" s="20"/>
      <c r="C101" s="20"/>
      <c r="D101"/>
      <c r="E101"/>
      <c r="F101" s="20"/>
      <c r="G101"/>
      <c r="H101"/>
      <c r="I101"/>
    </row>
    <row r="102" spans="1:9" s="27" customFormat="1" x14ac:dyDescent="0.25">
      <c r="A102" s="147"/>
      <c r="B102" s="20"/>
      <c r="C102" s="20"/>
      <c r="D102"/>
      <c r="E102"/>
      <c r="F102" s="20"/>
      <c r="G102"/>
      <c r="H102"/>
      <c r="I102"/>
    </row>
  </sheetData>
  <sheetProtection algorithmName="SHA-512" hashValue="DGHxSUFd7n2MPdebiT3SJS1senT/xyKG0Aj8cjF0f64wNs3ZPpBo5Nc+kMl9BLuo5fpgezlT1ytiz/mnh2g4hw==" saltValue="l24tSPdB3mkXXaEUw9QFmw==" spinCount="100000" sheet="1" objects="1" scenarios="1"/>
  <mergeCells count="1">
    <mergeCell ref="D6:G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zoomScale="95" zoomScaleNormal="95" workbookViewId="0">
      <selection activeCell="A4" sqref="A4"/>
    </sheetView>
  </sheetViews>
  <sheetFormatPr defaultColWidth="8.90625" defaultRowHeight="12.5" x14ac:dyDescent="0.25"/>
  <cols>
    <col min="1" max="1" width="17.36328125" style="183" customWidth="1"/>
    <col min="2" max="2" width="28.6328125" style="93" customWidth="1"/>
    <col min="3" max="3" width="32.6328125" style="89" customWidth="1"/>
    <col min="4" max="5" width="12.6328125" style="77" customWidth="1"/>
    <col min="6" max="6" width="12.6328125" style="93" customWidth="1"/>
    <col min="7" max="8" width="12.6328125" style="77" customWidth="1"/>
    <col min="9" max="9" width="12.6328125" style="109" customWidth="1"/>
    <col min="10" max="16384" width="8.90625" style="77"/>
  </cols>
  <sheetData>
    <row r="1" spans="1:11" ht="15.5" x14ac:dyDescent="0.35">
      <c r="A1" s="179"/>
      <c r="B1" s="102"/>
      <c r="C1" s="156"/>
      <c r="D1" s="37"/>
      <c r="E1" s="37"/>
      <c r="F1" s="102"/>
      <c r="G1" s="37"/>
      <c r="H1" s="37"/>
      <c r="I1" s="108"/>
    </row>
    <row r="2" spans="1:11" s="78" customFormat="1" ht="18" x14ac:dyDescent="0.4">
      <c r="A2" s="180" t="s">
        <v>17</v>
      </c>
      <c r="B2" s="112"/>
      <c r="C2" s="101"/>
      <c r="F2" s="112"/>
      <c r="I2" s="113"/>
    </row>
    <row r="3" spans="1:11" ht="17.5" x14ac:dyDescent="0.35">
      <c r="A3" s="181"/>
      <c r="B3" s="112"/>
      <c r="C3" s="101"/>
      <c r="D3" s="78"/>
      <c r="E3" s="120"/>
      <c r="F3" s="112"/>
      <c r="G3" s="78"/>
      <c r="H3" s="78"/>
      <c r="I3" s="113"/>
    </row>
    <row r="4" spans="1:11" ht="18" x14ac:dyDescent="0.4">
      <c r="A4" s="282" t="s">
        <v>103</v>
      </c>
      <c r="B4" s="116"/>
      <c r="C4" s="114"/>
      <c r="D4" s="115"/>
      <c r="E4" s="115"/>
      <c r="F4" s="116"/>
      <c r="G4" s="115"/>
      <c r="H4" s="115"/>
      <c r="I4" s="117"/>
    </row>
    <row r="5" spans="1:11" x14ac:dyDescent="0.25">
      <c r="A5" s="182"/>
      <c r="B5" s="105"/>
      <c r="C5" s="80"/>
      <c r="D5" s="81"/>
      <c r="E5" s="81"/>
      <c r="F5" s="105"/>
      <c r="G5" s="82"/>
      <c r="H5" s="81"/>
      <c r="I5" s="110"/>
    </row>
    <row r="6" spans="1:11" s="243" customFormat="1" ht="36" customHeight="1" x14ac:dyDescent="0.35">
      <c r="A6" s="277" t="s">
        <v>7</v>
      </c>
      <c r="B6" s="84" t="s">
        <v>8</v>
      </c>
      <c r="C6" s="84" t="s">
        <v>9</v>
      </c>
      <c r="D6" s="287" t="s">
        <v>10</v>
      </c>
      <c r="E6" s="288"/>
      <c r="F6" s="288"/>
      <c r="G6" s="289"/>
      <c r="H6" s="85" t="s">
        <v>13</v>
      </c>
      <c r="I6" s="84" t="s">
        <v>12</v>
      </c>
    </row>
    <row r="7" spans="1:11" ht="73.5" customHeight="1" x14ac:dyDescent="0.4">
      <c r="A7" s="230"/>
      <c r="B7" s="231"/>
      <c r="C7" s="231"/>
      <c r="D7" s="45" t="s">
        <v>0</v>
      </c>
      <c r="E7" s="15" t="s">
        <v>1</v>
      </c>
      <c r="F7" s="16" t="s">
        <v>6</v>
      </c>
      <c r="G7" s="40" t="s">
        <v>15</v>
      </c>
      <c r="H7" s="118"/>
      <c r="I7" s="118"/>
    </row>
    <row r="8" spans="1:11" ht="37.5" x14ac:dyDescent="0.25">
      <c r="A8" s="246" t="s">
        <v>112</v>
      </c>
      <c r="B8" s="36" t="s">
        <v>70</v>
      </c>
      <c r="C8" s="36" t="s">
        <v>116</v>
      </c>
      <c r="D8" s="47"/>
      <c r="E8" s="280">
        <v>391.56</v>
      </c>
      <c r="F8" s="47">
        <v>40</v>
      </c>
      <c r="G8" s="217">
        <v>364.89</v>
      </c>
      <c r="H8" s="238"/>
      <c r="I8" s="47">
        <f t="shared" ref="I8:I15" si="0">SUM(D8:H8)</f>
        <v>796.45</v>
      </c>
    </row>
    <row r="9" spans="1:11" ht="25" x14ac:dyDescent="0.25">
      <c r="A9" s="279" t="s">
        <v>83</v>
      </c>
      <c r="B9" s="36" t="s">
        <v>23</v>
      </c>
      <c r="C9" s="262" t="s">
        <v>111</v>
      </c>
      <c r="D9" s="47"/>
      <c r="E9" s="280"/>
      <c r="F9" s="47"/>
      <c r="G9" s="217">
        <v>97.19</v>
      </c>
      <c r="H9" s="47"/>
      <c r="I9" s="47">
        <f t="shared" si="0"/>
        <v>97.19</v>
      </c>
    </row>
    <row r="10" spans="1:11" ht="25" x14ac:dyDescent="0.25">
      <c r="A10" s="218" t="s">
        <v>54</v>
      </c>
      <c r="B10" s="36" t="s">
        <v>55</v>
      </c>
      <c r="C10" s="36" t="s">
        <v>53</v>
      </c>
      <c r="D10" s="47"/>
      <c r="E10" s="280">
        <v>230.86</v>
      </c>
      <c r="F10" s="47"/>
      <c r="G10" s="217">
        <v>101.89</v>
      </c>
      <c r="H10" s="47"/>
      <c r="I10" s="47">
        <f t="shared" si="0"/>
        <v>332.75</v>
      </c>
    </row>
    <row r="11" spans="1:11" x14ac:dyDescent="0.25">
      <c r="A11" s="218">
        <v>43341</v>
      </c>
      <c r="B11" s="36" t="s">
        <v>19</v>
      </c>
      <c r="C11" s="219" t="s">
        <v>71</v>
      </c>
      <c r="D11" s="47"/>
      <c r="E11" s="280"/>
      <c r="F11" s="47">
        <v>9.9</v>
      </c>
      <c r="G11" s="217"/>
      <c r="H11" s="47"/>
      <c r="I11" s="47">
        <f t="shared" si="0"/>
        <v>9.9</v>
      </c>
    </row>
    <row r="12" spans="1:11" ht="50" x14ac:dyDescent="0.25">
      <c r="A12" s="218" t="s">
        <v>56</v>
      </c>
      <c r="B12" s="36" t="s">
        <v>55</v>
      </c>
      <c r="C12" s="219" t="s">
        <v>117</v>
      </c>
      <c r="D12" s="47"/>
      <c r="E12" s="280">
        <v>237.65</v>
      </c>
      <c r="F12" s="47"/>
      <c r="G12" s="217">
        <v>271.61</v>
      </c>
      <c r="H12" s="47"/>
      <c r="I12" s="47">
        <f t="shared" si="0"/>
        <v>509.26</v>
      </c>
    </row>
    <row r="13" spans="1:11" x14ac:dyDescent="0.25">
      <c r="A13" s="218">
        <v>43349</v>
      </c>
      <c r="B13" s="36" t="s">
        <v>19</v>
      </c>
      <c r="C13" s="36" t="s">
        <v>72</v>
      </c>
      <c r="D13" s="47"/>
      <c r="E13" s="280"/>
      <c r="F13" s="47">
        <v>9.9</v>
      </c>
      <c r="G13" s="217"/>
      <c r="H13" s="47"/>
      <c r="I13" s="47">
        <f t="shared" si="0"/>
        <v>9.9</v>
      </c>
    </row>
    <row r="14" spans="1:11" ht="25" x14ac:dyDescent="0.25">
      <c r="A14" s="218" t="s">
        <v>57</v>
      </c>
      <c r="B14" s="36" t="s">
        <v>55</v>
      </c>
      <c r="C14" s="36" t="s">
        <v>58</v>
      </c>
      <c r="D14" s="47"/>
      <c r="E14" s="280">
        <v>339.5</v>
      </c>
      <c r="F14" s="47"/>
      <c r="G14" s="217">
        <v>125.73</v>
      </c>
      <c r="H14" s="47"/>
      <c r="I14" s="47">
        <f t="shared" si="0"/>
        <v>465.23</v>
      </c>
    </row>
    <row r="15" spans="1:11" ht="25" x14ac:dyDescent="0.25">
      <c r="A15" s="218" t="s">
        <v>73</v>
      </c>
      <c r="B15" s="36" t="s">
        <v>23</v>
      </c>
      <c r="C15" s="219" t="s">
        <v>81</v>
      </c>
      <c r="D15" s="47"/>
      <c r="E15" s="280">
        <v>237.65</v>
      </c>
      <c r="F15" s="47"/>
      <c r="G15" s="247">
        <v>267.14999999999998</v>
      </c>
      <c r="H15" s="47"/>
      <c r="I15" s="47">
        <f t="shared" si="0"/>
        <v>504.79999999999995</v>
      </c>
      <c r="J15" s="248"/>
      <c r="K15" s="248"/>
    </row>
    <row r="16" spans="1:11" s="27" customFormat="1" x14ac:dyDescent="0.25">
      <c r="A16" s="228"/>
      <c r="B16" s="229"/>
      <c r="C16" s="24"/>
      <c r="D16" s="233"/>
      <c r="E16" s="26"/>
      <c r="F16" s="28"/>
      <c r="G16" s="139"/>
      <c r="H16" s="26"/>
      <c r="I16" s="26"/>
    </row>
    <row r="17" spans="1:9" s="27" customFormat="1" ht="13" x14ac:dyDescent="0.25">
      <c r="A17" s="218"/>
      <c r="B17" s="36"/>
      <c r="C17" s="36"/>
      <c r="D17" s="46"/>
      <c r="E17" s="46"/>
      <c r="F17" s="47"/>
      <c r="G17" s="46"/>
      <c r="H17" s="88" t="s">
        <v>2</v>
      </c>
      <c r="I17" s="88">
        <f>SUM(I8:I16)</f>
        <v>2725.4800000000005</v>
      </c>
    </row>
    <row r="18" spans="1:9" s="27" customFormat="1" ht="13" x14ac:dyDescent="0.3">
      <c r="A18" s="188" t="s">
        <v>3</v>
      </c>
      <c r="B18" s="151"/>
      <c r="C18" s="89"/>
      <c r="D18" s="77"/>
      <c r="E18" s="77"/>
      <c r="F18" s="93"/>
      <c r="G18" s="90"/>
      <c r="H18" s="90"/>
      <c r="I18" s="111"/>
    </row>
    <row r="19" spans="1:9" s="27" customFormat="1" ht="13" x14ac:dyDescent="0.3">
      <c r="A19" s="183"/>
      <c r="B19" s="93"/>
      <c r="C19" s="89"/>
      <c r="D19" s="77"/>
      <c r="E19" s="77"/>
      <c r="F19" s="93"/>
      <c r="G19" s="90"/>
      <c r="H19" s="90"/>
      <c r="I19" s="111"/>
    </row>
    <row r="20" spans="1:9" s="27" customFormat="1" ht="13" x14ac:dyDescent="0.3">
      <c r="A20" s="184" t="s">
        <v>4</v>
      </c>
      <c r="B20" s="93"/>
      <c r="C20" s="89"/>
      <c r="D20" s="77"/>
      <c r="E20" s="77"/>
      <c r="F20" s="93"/>
      <c r="G20" s="90"/>
      <c r="H20" s="90"/>
      <c r="I20" s="111"/>
    </row>
    <row r="21" spans="1:9" s="27" customFormat="1" ht="13" x14ac:dyDescent="0.3">
      <c r="A21" s="183"/>
      <c r="B21" s="93"/>
      <c r="C21" s="89"/>
      <c r="D21" s="77"/>
      <c r="E21" s="77"/>
      <c r="F21" s="93"/>
      <c r="G21" s="90"/>
      <c r="H21" s="90"/>
      <c r="I21" s="111"/>
    </row>
    <row r="22" spans="1:9" s="27" customFormat="1" ht="13" x14ac:dyDescent="0.3">
      <c r="A22" s="174" t="s">
        <v>5</v>
      </c>
      <c r="B22" s="93"/>
      <c r="C22" s="92"/>
      <c r="D22" s="77"/>
      <c r="E22" s="77"/>
      <c r="F22" s="93"/>
      <c r="G22" s="90"/>
      <c r="H22" s="90"/>
      <c r="I22" s="111"/>
    </row>
    <row r="23" spans="1:9" s="27" customFormat="1" ht="13" x14ac:dyDescent="0.3">
      <c r="A23" s="183"/>
      <c r="B23" s="93"/>
      <c r="C23" s="89"/>
      <c r="D23" s="77"/>
      <c r="E23" s="77"/>
      <c r="F23" s="93"/>
      <c r="G23" s="90"/>
      <c r="H23" s="90"/>
      <c r="I23" s="111"/>
    </row>
    <row r="24" spans="1:9" s="27" customFormat="1" ht="13" x14ac:dyDescent="0.3">
      <c r="A24" s="184"/>
      <c r="B24" s="94"/>
      <c r="C24" s="89"/>
      <c r="D24" s="90"/>
      <c r="E24" s="90"/>
      <c r="F24" s="94"/>
      <c r="G24" s="90"/>
      <c r="H24" s="90"/>
      <c r="I24" s="111"/>
    </row>
    <row r="25" spans="1:9" s="27" customFormat="1" x14ac:dyDescent="0.25">
      <c r="A25" s="183"/>
      <c r="B25" s="93"/>
      <c r="C25" s="89"/>
      <c r="D25" s="77"/>
      <c r="E25" s="77"/>
      <c r="F25" s="93"/>
      <c r="G25" s="77"/>
      <c r="H25" s="77"/>
      <c r="I25" s="109"/>
    </row>
    <row r="26" spans="1:9" s="27" customFormat="1" x14ac:dyDescent="0.25">
      <c r="A26" s="183"/>
      <c r="B26" s="93"/>
      <c r="C26" s="89"/>
      <c r="D26" s="77"/>
      <c r="E26" s="77"/>
      <c r="F26" s="93"/>
      <c r="G26" s="77"/>
      <c r="H26" s="77"/>
      <c r="I26" s="109"/>
    </row>
    <row r="27" spans="1:9" s="27" customFormat="1" x14ac:dyDescent="0.25">
      <c r="A27" s="183"/>
      <c r="B27" s="93"/>
      <c r="C27" s="89"/>
      <c r="D27" s="77"/>
      <c r="E27" s="77"/>
      <c r="F27" s="93"/>
      <c r="G27" s="77"/>
      <c r="H27" s="77"/>
      <c r="I27" s="109"/>
    </row>
    <row r="28" spans="1:9" s="27" customFormat="1" x14ac:dyDescent="0.25">
      <c r="A28" s="183"/>
      <c r="B28" s="93"/>
      <c r="C28" s="89"/>
      <c r="D28" s="77"/>
      <c r="E28" s="77"/>
      <c r="F28" s="93"/>
      <c r="G28" s="77"/>
      <c r="H28" s="77"/>
      <c r="I28" s="109"/>
    </row>
    <row r="29" spans="1:9" s="27" customFormat="1" x14ac:dyDescent="0.25">
      <c r="A29" s="183"/>
      <c r="B29" s="93"/>
      <c r="C29" s="89"/>
      <c r="D29" s="77"/>
      <c r="E29" s="77"/>
      <c r="F29" s="93"/>
      <c r="G29" s="77"/>
      <c r="H29" s="77"/>
      <c r="I29" s="109"/>
    </row>
    <row r="30" spans="1:9" s="27" customFormat="1" x14ac:dyDescent="0.25">
      <c r="A30" s="183"/>
      <c r="B30" s="93"/>
      <c r="C30" s="89"/>
      <c r="D30" s="77"/>
      <c r="E30" s="77"/>
      <c r="F30" s="93"/>
      <c r="G30" s="77"/>
      <c r="H30" s="77"/>
      <c r="I30" s="109"/>
    </row>
    <row r="31" spans="1:9" s="27" customFormat="1" x14ac:dyDescent="0.25">
      <c r="A31" s="183"/>
      <c r="B31" s="93"/>
      <c r="C31" s="89"/>
      <c r="D31" s="77"/>
      <c r="E31" s="77"/>
      <c r="F31" s="93"/>
      <c r="G31" s="77"/>
      <c r="H31" s="77"/>
      <c r="I31" s="109"/>
    </row>
    <row r="32" spans="1:9" s="27" customFormat="1" x14ac:dyDescent="0.25">
      <c r="A32" s="183"/>
      <c r="B32" s="93"/>
      <c r="C32" s="89"/>
      <c r="D32" s="77"/>
      <c r="E32" s="77"/>
      <c r="F32" s="93"/>
      <c r="G32" s="77"/>
      <c r="H32" s="77"/>
      <c r="I32" s="109"/>
    </row>
    <row r="33" spans="1:9" s="27" customFormat="1" x14ac:dyDescent="0.25">
      <c r="A33" s="183"/>
      <c r="B33" s="93"/>
      <c r="C33" s="89"/>
      <c r="D33" s="77"/>
      <c r="E33" s="77"/>
      <c r="F33" s="93"/>
      <c r="G33" s="77"/>
      <c r="H33" s="77"/>
      <c r="I33" s="109"/>
    </row>
    <row r="34" spans="1:9" s="27" customFormat="1" x14ac:dyDescent="0.25">
      <c r="A34" s="183"/>
      <c r="B34" s="93"/>
      <c r="C34" s="89"/>
      <c r="D34" s="77"/>
      <c r="E34" s="77"/>
      <c r="F34" s="93"/>
      <c r="G34" s="77"/>
      <c r="H34" s="77"/>
      <c r="I34" s="109"/>
    </row>
    <row r="35" spans="1:9" s="27" customFormat="1" x14ac:dyDescent="0.25">
      <c r="A35" s="183"/>
      <c r="B35" s="93"/>
      <c r="C35" s="89"/>
      <c r="D35" s="77"/>
      <c r="E35" s="77"/>
      <c r="F35" s="93"/>
      <c r="G35" s="77"/>
      <c r="H35" s="77"/>
      <c r="I35" s="109"/>
    </row>
    <row r="36" spans="1:9" s="27" customFormat="1" x14ac:dyDescent="0.25">
      <c r="A36" s="183"/>
      <c r="B36" s="93"/>
      <c r="C36" s="89"/>
      <c r="D36" s="77"/>
      <c r="E36" s="77"/>
      <c r="F36" s="93"/>
      <c r="G36" s="77"/>
      <c r="H36" s="77"/>
      <c r="I36" s="109"/>
    </row>
    <row r="37" spans="1:9" s="27" customFormat="1" x14ac:dyDescent="0.25">
      <c r="A37" s="183"/>
      <c r="B37" s="93"/>
      <c r="C37" s="89"/>
      <c r="D37" s="77"/>
      <c r="E37" s="77"/>
      <c r="F37" s="93"/>
      <c r="G37" s="77"/>
      <c r="H37" s="77"/>
      <c r="I37" s="109"/>
    </row>
    <row r="38" spans="1:9" s="27" customFormat="1" x14ac:dyDescent="0.25">
      <c r="A38" s="183"/>
      <c r="B38" s="93"/>
      <c r="C38" s="89"/>
      <c r="D38" s="77"/>
      <c r="E38" s="77"/>
      <c r="F38" s="93"/>
      <c r="G38" s="77"/>
      <c r="H38" s="77"/>
      <c r="I38" s="109"/>
    </row>
    <row r="39" spans="1:9" s="27" customFormat="1" x14ac:dyDescent="0.25">
      <c r="A39" s="183"/>
      <c r="B39" s="93"/>
      <c r="C39" s="89"/>
      <c r="D39" s="77"/>
      <c r="E39" s="77"/>
      <c r="F39" s="93"/>
      <c r="G39" s="77"/>
      <c r="H39" s="77"/>
      <c r="I39" s="109"/>
    </row>
    <row r="40" spans="1:9" s="27" customFormat="1" x14ac:dyDescent="0.25">
      <c r="A40" s="183"/>
      <c r="B40" s="93"/>
      <c r="C40" s="89"/>
      <c r="D40" s="77"/>
      <c r="E40" s="77"/>
      <c r="F40" s="93"/>
      <c r="G40" s="77"/>
      <c r="H40" s="77"/>
      <c r="I40" s="109"/>
    </row>
    <row r="41" spans="1:9" s="27" customFormat="1" x14ac:dyDescent="0.25">
      <c r="A41" s="183"/>
      <c r="B41" s="93"/>
      <c r="C41" s="89"/>
      <c r="D41" s="77"/>
      <c r="E41" s="77"/>
      <c r="F41" s="93"/>
      <c r="G41" s="77"/>
      <c r="H41" s="77"/>
      <c r="I41" s="109"/>
    </row>
    <row r="42" spans="1:9" s="27" customFormat="1" x14ac:dyDescent="0.25">
      <c r="A42" s="183"/>
      <c r="B42" s="93"/>
      <c r="C42" s="89"/>
      <c r="D42" s="77"/>
      <c r="E42" s="77"/>
      <c r="F42" s="93"/>
      <c r="G42" s="77"/>
      <c r="H42" s="77"/>
      <c r="I42" s="109"/>
    </row>
    <row r="43" spans="1:9" s="27" customFormat="1" x14ac:dyDescent="0.25">
      <c r="A43" s="183"/>
      <c r="B43" s="93"/>
      <c r="C43" s="89"/>
      <c r="D43" s="77"/>
      <c r="E43" s="77"/>
      <c r="F43" s="93"/>
      <c r="G43" s="77"/>
      <c r="H43" s="77"/>
      <c r="I43" s="109"/>
    </row>
    <row r="44" spans="1:9" s="27" customFormat="1" x14ac:dyDescent="0.25">
      <c r="A44" s="183"/>
      <c r="B44" s="93"/>
      <c r="C44" s="89"/>
      <c r="D44" s="77"/>
      <c r="E44" s="77"/>
      <c r="F44" s="93"/>
      <c r="G44" s="77"/>
      <c r="H44" s="77"/>
      <c r="I44" s="109"/>
    </row>
    <row r="45" spans="1:9" s="27" customFormat="1" x14ac:dyDescent="0.25">
      <c r="A45" s="183"/>
      <c r="B45" s="93"/>
      <c r="C45" s="89"/>
      <c r="D45" s="77"/>
      <c r="E45" s="77"/>
      <c r="F45" s="93"/>
      <c r="G45" s="77"/>
      <c r="H45" s="77"/>
      <c r="I45" s="109"/>
    </row>
    <row r="46" spans="1:9" s="27" customFormat="1" x14ac:dyDescent="0.25">
      <c r="A46" s="183"/>
      <c r="B46" s="93"/>
      <c r="C46" s="89"/>
      <c r="D46" s="77"/>
      <c r="E46" s="77"/>
      <c r="F46" s="93"/>
      <c r="G46" s="77"/>
      <c r="H46" s="77"/>
      <c r="I46" s="109"/>
    </row>
    <row r="47" spans="1:9" s="27" customFormat="1" x14ac:dyDescent="0.25">
      <c r="A47" s="183"/>
      <c r="B47" s="93"/>
      <c r="C47" s="89"/>
      <c r="D47" s="77"/>
      <c r="E47" s="77"/>
      <c r="F47" s="93"/>
      <c r="G47" s="77"/>
      <c r="H47" s="77"/>
      <c r="I47" s="109"/>
    </row>
    <row r="48" spans="1:9" s="27" customFormat="1" x14ac:dyDescent="0.25">
      <c r="A48" s="183"/>
      <c r="B48" s="93"/>
      <c r="C48" s="89"/>
      <c r="D48" s="77"/>
      <c r="E48" s="77"/>
      <c r="F48" s="93"/>
      <c r="G48" s="77"/>
      <c r="H48" s="77"/>
      <c r="I48" s="109"/>
    </row>
    <row r="49" spans="1:9" s="27" customFormat="1" x14ac:dyDescent="0.25">
      <c r="A49" s="183"/>
      <c r="B49" s="93"/>
      <c r="C49" s="89"/>
      <c r="D49" s="77"/>
      <c r="E49" s="77"/>
      <c r="F49" s="93"/>
      <c r="G49" s="77"/>
      <c r="H49" s="77"/>
      <c r="I49" s="109"/>
    </row>
    <row r="50" spans="1:9" s="27" customFormat="1" x14ac:dyDescent="0.25">
      <c r="A50" s="183"/>
      <c r="B50" s="93"/>
      <c r="C50" s="89"/>
      <c r="D50" s="77"/>
      <c r="E50" s="77"/>
      <c r="F50" s="93"/>
      <c r="G50" s="77"/>
      <c r="H50" s="77"/>
      <c r="I50" s="109"/>
    </row>
    <row r="51" spans="1:9" s="27" customFormat="1" x14ac:dyDescent="0.25">
      <c r="A51" s="183"/>
      <c r="B51" s="93"/>
      <c r="C51" s="89"/>
      <c r="D51" s="77"/>
      <c r="E51" s="77"/>
      <c r="F51" s="93"/>
      <c r="G51" s="77"/>
      <c r="H51" s="77"/>
      <c r="I51" s="109"/>
    </row>
    <row r="52" spans="1:9" s="73" customFormat="1" x14ac:dyDescent="0.25">
      <c r="A52" s="183"/>
      <c r="B52" s="93"/>
      <c r="C52" s="89"/>
      <c r="D52" s="77"/>
      <c r="E52" s="77"/>
      <c r="F52" s="93"/>
      <c r="G52" s="77"/>
      <c r="H52" s="77"/>
      <c r="I52" s="109"/>
    </row>
    <row r="53" spans="1:9" s="73" customFormat="1" x14ac:dyDescent="0.25">
      <c r="A53" s="183"/>
      <c r="B53" s="93"/>
      <c r="C53" s="89"/>
      <c r="D53" s="77"/>
      <c r="E53" s="77"/>
      <c r="F53" s="93"/>
      <c r="G53" s="77"/>
      <c r="H53" s="77"/>
      <c r="I53" s="109"/>
    </row>
    <row r="54" spans="1:9" s="73" customFormat="1" x14ac:dyDescent="0.25">
      <c r="A54" s="183"/>
      <c r="B54" s="93"/>
      <c r="C54" s="89"/>
      <c r="D54" s="77"/>
      <c r="E54" s="77"/>
      <c r="F54" s="93"/>
      <c r="G54" s="77"/>
      <c r="H54" s="77"/>
      <c r="I54" s="109"/>
    </row>
    <row r="55" spans="1:9" s="73" customFormat="1" ht="13.5" customHeight="1" x14ac:dyDescent="0.25">
      <c r="A55" s="183"/>
      <c r="B55" s="93"/>
      <c r="C55" s="89"/>
      <c r="D55" s="77"/>
      <c r="E55" s="77"/>
      <c r="F55" s="93"/>
      <c r="G55" s="77"/>
      <c r="H55" s="77"/>
      <c r="I55" s="109"/>
    </row>
    <row r="56" spans="1:9" s="27" customFormat="1" ht="24.75" customHeight="1" x14ac:dyDescent="0.25">
      <c r="A56" s="183"/>
      <c r="B56" s="93"/>
      <c r="C56" s="89"/>
      <c r="D56" s="77"/>
      <c r="E56" s="77"/>
      <c r="F56" s="93"/>
      <c r="G56" s="77"/>
      <c r="H56" s="77"/>
      <c r="I56" s="109"/>
    </row>
    <row r="57" spans="1:9" s="27" customFormat="1" ht="24.75" customHeight="1" x14ac:dyDescent="0.25">
      <c r="A57" s="183"/>
      <c r="B57" s="93"/>
      <c r="C57" s="89"/>
      <c r="D57" s="77"/>
      <c r="E57" s="77"/>
      <c r="F57" s="93"/>
      <c r="G57" s="77"/>
      <c r="H57" s="77"/>
      <c r="I57" s="109"/>
    </row>
    <row r="58" spans="1:9" s="27" customFormat="1" ht="24.75" customHeight="1" x14ac:dyDescent="0.25">
      <c r="A58" s="183"/>
      <c r="B58" s="93"/>
      <c r="C58" s="89"/>
      <c r="D58" s="77"/>
      <c r="E58" s="77"/>
      <c r="F58" s="93"/>
      <c r="G58" s="77"/>
      <c r="H58" s="77"/>
      <c r="I58" s="109"/>
    </row>
    <row r="59" spans="1:9" s="27" customFormat="1" ht="25.5" customHeight="1" x14ac:dyDescent="0.25">
      <c r="A59" s="183"/>
      <c r="B59" s="93"/>
      <c r="C59" s="89"/>
      <c r="D59" s="77"/>
      <c r="E59" s="77"/>
      <c r="F59" s="93"/>
      <c r="G59" s="77"/>
      <c r="H59" s="77"/>
      <c r="I59" s="109"/>
    </row>
    <row r="60" spans="1:9" s="27" customFormat="1" ht="32.25" customHeight="1" x14ac:dyDescent="0.25">
      <c r="A60" s="183"/>
      <c r="B60" s="93"/>
      <c r="C60" s="89"/>
      <c r="D60" s="77"/>
      <c r="E60" s="77"/>
      <c r="F60" s="93"/>
      <c r="G60" s="77"/>
      <c r="H60" s="77"/>
      <c r="I60" s="109"/>
    </row>
    <row r="61" spans="1:9" s="27" customFormat="1" ht="13.5" customHeight="1" x14ac:dyDescent="0.25">
      <c r="A61" s="183"/>
      <c r="B61" s="93"/>
      <c r="C61" s="89"/>
      <c r="D61" s="77"/>
      <c r="E61" s="77"/>
      <c r="F61" s="93"/>
      <c r="G61" s="77"/>
      <c r="H61" s="77"/>
      <c r="I61" s="109"/>
    </row>
    <row r="62" spans="1:9" s="27" customFormat="1" ht="13.5" customHeight="1" x14ac:dyDescent="0.25">
      <c r="A62" s="183"/>
      <c r="B62" s="93"/>
      <c r="C62" s="89"/>
      <c r="D62" s="77"/>
      <c r="E62" s="77"/>
      <c r="F62" s="93"/>
      <c r="G62" s="77"/>
      <c r="H62" s="77"/>
      <c r="I62" s="109"/>
    </row>
    <row r="63" spans="1:9" s="27" customFormat="1" ht="18.75" customHeight="1" x14ac:dyDescent="0.25">
      <c r="A63" s="183"/>
      <c r="B63" s="93"/>
      <c r="C63" s="89"/>
      <c r="D63" s="77"/>
      <c r="E63" s="77"/>
      <c r="F63" s="93"/>
      <c r="G63" s="77"/>
      <c r="H63" s="77"/>
      <c r="I63" s="109"/>
    </row>
    <row r="64" spans="1:9" s="27" customFormat="1" ht="50.25" customHeight="1" x14ac:dyDescent="0.25">
      <c r="A64" s="183"/>
      <c r="B64" s="93"/>
      <c r="C64" s="89"/>
      <c r="D64" s="77"/>
      <c r="E64" s="77"/>
      <c r="F64" s="93"/>
      <c r="G64" s="77"/>
      <c r="H64" s="77"/>
      <c r="I64" s="109"/>
    </row>
    <row r="65" spans="1:9" s="27" customFormat="1" ht="13.5" customHeight="1" x14ac:dyDescent="0.25">
      <c r="A65" s="183"/>
      <c r="B65" s="93"/>
      <c r="C65" s="89"/>
      <c r="D65" s="77"/>
      <c r="E65" s="77"/>
      <c r="F65" s="93"/>
      <c r="G65" s="77"/>
      <c r="H65" s="77"/>
      <c r="I65" s="109"/>
    </row>
    <row r="66" spans="1:9" s="27" customFormat="1" ht="15" customHeight="1" x14ac:dyDescent="0.25">
      <c r="A66" s="183"/>
      <c r="B66" s="93"/>
      <c r="C66" s="89"/>
      <c r="D66" s="77"/>
      <c r="E66" s="77"/>
      <c r="F66" s="93"/>
      <c r="G66" s="77"/>
      <c r="H66" s="77"/>
      <c r="I66" s="109"/>
    </row>
    <row r="67" spans="1:9" s="27" customFormat="1" ht="15" customHeight="1" x14ac:dyDescent="0.25">
      <c r="A67" s="183"/>
      <c r="B67" s="93"/>
      <c r="C67" s="89"/>
      <c r="D67" s="77"/>
      <c r="E67" s="77"/>
      <c r="F67" s="93"/>
      <c r="G67" s="77"/>
      <c r="H67" s="77"/>
      <c r="I67" s="109"/>
    </row>
    <row r="68" spans="1:9" s="27" customFormat="1" ht="15" customHeight="1" x14ac:dyDescent="0.25">
      <c r="A68" s="183"/>
      <c r="B68" s="93"/>
      <c r="C68" s="89"/>
      <c r="D68" s="77"/>
      <c r="E68" s="77"/>
      <c r="F68" s="93"/>
      <c r="G68" s="77"/>
      <c r="H68" s="77"/>
      <c r="I68" s="109"/>
    </row>
    <row r="69" spans="1:9" s="27" customFormat="1" ht="15" customHeight="1" x14ac:dyDescent="0.25">
      <c r="A69" s="183"/>
      <c r="B69" s="93"/>
      <c r="C69" s="89"/>
      <c r="D69" s="77"/>
      <c r="E69" s="77"/>
      <c r="F69" s="93"/>
      <c r="G69" s="77"/>
      <c r="H69" s="77"/>
      <c r="I69" s="109"/>
    </row>
    <row r="70" spans="1:9" s="27" customFormat="1" ht="15" customHeight="1" x14ac:dyDescent="0.25">
      <c r="A70" s="183"/>
      <c r="B70" s="93"/>
      <c r="C70" s="89"/>
      <c r="D70" s="77"/>
      <c r="E70" s="77"/>
      <c r="F70" s="93"/>
      <c r="G70" s="77"/>
      <c r="H70" s="77"/>
      <c r="I70" s="109"/>
    </row>
    <row r="71" spans="1:9" s="27" customFormat="1" ht="15" customHeight="1" x14ac:dyDescent="0.25">
      <c r="A71" s="183"/>
      <c r="B71" s="93"/>
      <c r="C71" s="89"/>
      <c r="D71" s="77"/>
      <c r="E71" s="77"/>
      <c r="F71" s="93"/>
      <c r="G71" s="77"/>
      <c r="H71" s="77"/>
      <c r="I71" s="109"/>
    </row>
    <row r="72" spans="1:9" s="27" customFormat="1" ht="15" customHeight="1" x14ac:dyDescent="0.25">
      <c r="A72" s="183"/>
      <c r="B72" s="93"/>
      <c r="C72" s="89"/>
      <c r="D72" s="77"/>
      <c r="E72" s="77"/>
      <c r="F72" s="93"/>
      <c r="G72" s="77"/>
      <c r="H72" s="77"/>
      <c r="I72" s="109"/>
    </row>
    <row r="73" spans="1:9" s="27" customFormat="1" ht="17.25" customHeight="1" x14ac:dyDescent="0.25">
      <c r="A73" s="183"/>
      <c r="B73" s="93"/>
      <c r="C73" s="89"/>
      <c r="D73" s="77"/>
      <c r="E73" s="77"/>
      <c r="F73" s="93"/>
      <c r="G73" s="77"/>
      <c r="H73" s="77"/>
      <c r="I73" s="109"/>
    </row>
    <row r="74" spans="1:9" s="27" customFormat="1" ht="17.25" customHeight="1" x14ac:dyDescent="0.25">
      <c r="A74" s="183"/>
      <c r="B74" s="93"/>
      <c r="C74" s="89"/>
      <c r="D74" s="77"/>
      <c r="E74" s="77"/>
      <c r="F74" s="93"/>
      <c r="G74" s="77"/>
      <c r="H74" s="77"/>
      <c r="I74" s="109"/>
    </row>
    <row r="75" spans="1:9" s="27" customFormat="1" ht="17.25" customHeight="1" x14ac:dyDescent="0.25">
      <c r="A75" s="183"/>
      <c r="B75" s="93"/>
      <c r="C75" s="89"/>
      <c r="D75" s="77"/>
      <c r="E75" s="77"/>
      <c r="F75" s="93"/>
      <c r="G75" s="77"/>
      <c r="H75" s="77"/>
      <c r="I75" s="109"/>
    </row>
    <row r="76" spans="1:9" s="27" customFormat="1" ht="17.25" customHeight="1" x14ac:dyDescent="0.25">
      <c r="A76" s="183"/>
      <c r="B76" s="93"/>
      <c r="C76" s="89"/>
      <c r="D76" s="77"/>
      <c r="E76" s="77"/>
      <c r="F76" s="93"/>
      <c r="G76" s="77"/>
      <c r="H76" s="77"/>
      <c r="I76" s="109"/>
    </row>
    <row r="77" spans="1:9" s="27" customFormat="1" x14ac:dyDescent="0.25">
      <c r="A77" s="183"/>
      <c r="B77" s="93"/>
      <c r="C77" s="89"/>
      <c r="D77" s="77"/>
      <c r="E77" s="77"/>
      <c r="F77" s="93"/>
      <c r="G77" s="77"/>
      <c r="H77" s="77"/>
      <c r="I77" s="109"/>
    </row>
    <row r="78" spans="1:9" s="73" customFormat="1" ht="18.75" customHeight="1" x14ac:dyDescent="0.25">
      <c r="A78" s="183"/>
      <c r="B78" s="93"/>
      <c r="C78" s="89"/>
      <c r="D78" s="77"/>
      <c r="E78" s="77"/>
      <c r="F78" s="93"/>
      <c r="G78" s="77"/>
      <c r="H78" s="77"/>
      <c r="I78" s="109"/>
    </row>
    <row r="79" spans="1:9" s="104" customFormat="1" ht="16.5" customHeight="1" x14ac:dyDescent="0.35">
      <c r="A79" s="183"/>
      <c r="B79" s="93"/>
      <c r="C79" s="89"/>
      <c r="D79" s="77"/>
      <c r="E79" s="77"/>
      <c r="F79" s="93"/>
      <c r="G79" s="77"/>
      <c r="H79" s="77"/>
      <c r="I79" s="109"/>
    </row>
    <row r="80" spans="1:9" s="104" customFormat="1" ht="15.5" x14ac:dyDescent="0.35">
      <c r="A80" s="183"/>
      <c r="B80" s="93"/>
      <c r="C80" s="89"/>
      <c r="D80" s="77"/>
      <c r="E80" s="77"/>
      <c r="F80" s="93"/>
      <c r="G80" s="77"/>
      <c r="H80" s="77"/>
      <c r="I80" s="109"/>
    </row>
    <row r="81" spans="1:9" s="104" customFormat="1" ht="15.5" x14ac:dyDescent="0.35">
      <c r="A81" s="183"/>
      <c r="B81" s="93"/>
      <c r="C81" s="89"/>
      <c r="D81" s="77"/>
      <c r="E81" s="77"/>
      <c r="F81" s="93"/>
      <c r="G81" s="77"/>
      <c r="H81" s="77"/>
      <c r="I81" s="109"/>
    </row>
    <row r="82" spans="1:9" s="104" customFormat="1" ht="15.5" x14ac:dyDescent="0.35">
      <c r="A82" s="183"/>
      <c r="B82" s="93"/>
      <c r="C82" s="89"/>
      <c r="D82" s="77"/>
      <c r="E82" s="77"/>
      <c r="F82" s="93"/>
      <c r="G82" s="77"/>
      <c r="H82" s="77"/>
      <c r="I82" s="109"/>
    </row>
    <row r="83" spans="1:9" s="104" customFormat="1" ht="15.5" x14ac:dyDescent="0.35">
      <c r="A83" s="183"/>
      <c r="B83" s="93"/>
      <c r="C83" s="89"/>
      <c r="D83" s="77"/>
      <c r="E83" s="77"/>
      <c r="F83" s="93"/>
      <c r="G83" s="77"/>
      <c r="H83" s="77"/>
      <c r="I83" s="109"/>
    </row>
    <row r="84" spans="1:9" s="104" customFormat="1" ht="15.5" x14ac:dyDescent="0.35">
      <c r="A84" s="183"/>
      <c r="B84" s="93"/>
      <c r="C84" s="89"/>
      <c r="D84" s="77"/>
      <c r="E84" s="77"/>
      <c r="F84" s="93"/>
      <c r="G84" s="77"/>
      <c r="H84" s="77"/>
      <c r="I84" s="109"/>
    </row>
    <row r="85" spans="1:9" s="104" customFormat="1" ht="15.5" x14ac:dyDescent="0.35">
      <c r="A85" s="183"/>
      <c r="B85" s="93"/>
      <c r="C85" s="89"/>
      <c r="D85" s="77"/>
      <c r="E85" s="77"/>
      <c r="F85" s="93"/>
      <c r="G85" s="77"/>
      <c r="H85" s="77"/>
      <c r="I85" s="109"/>
    </row>
    <row r="86" spans="1:9" s="104" customFormat="1" ht="15.5" x14ac:dyDescent="0.35">
      <c r="A86" s="183"/>
      <c r="B86" s="93"/>
      <c r="C86" s="89"/>
      <c r="D86" s="77"/>
      <c r="E86" s="77"/>
      <c r="F86" s="93"/>
      <c r="G86" s="77"/>
      <c r="H86" s="77"/>
      <c r="I86" s="109"/>
    </row>
    <row r="87" spans="1:9" s="104" customFormat="1" ht="15.5" x14ac:dyDescent="0.35">
      <c r="A87" s="183"/>
      <c r="B87" s="93"/>
      <c r="C87" s="89"/>
      <c r="D87" s="77"/>
      <c r="E87" s="77"/>
      <c r="F87" s="93"/>
      <c r="G87" s="77"/>
      <c r="H87" s="77"/>
      <c r="I87" s="109"/>
    </row>
    <row r="88" spans="1:9" s="104" customFormat="1" ht="15.5" x14ac:dyDescent="0.35">
      <c r="A88" s="183"/>
      <c r="B88" s="93"/>
      <c r="C88" s="89"/>
      <c r="D88" s="77"/>
      <c r="E88" s="77"/>
      <c r="F88" s="93"/>
      <c r="G88" s="77"/>
      <c r="H88" s="77"/>
      <c r="I88" s="109"/>
    </row>
    <row r="89" spans="1:9" s="176" customFormat="1" ht="15.5" x14ac:dyDescent="0.35">
      <c r="A89" s="183"/>
      <c r="B89" s="93"/>
      <c r="C89" s="89"/>
      <c r="D89" s="77"/>
      <c r="E89" s="77"/>
      <c r="F89" s="93"/>
      <c r="G89" s="77"/>
      <c r="H89" s="77"/>
      <c r="I89" s="109"/>
    </row>
    <row r="90" spans="1:9" s="176" customFormat="1" ht="15.5" x14ac:dyDescent="0.35">
      <c r="A90" s="183"/>
      <c r="B90" s="93"/>
      <c r="C90" s="89"/>
      <c r="D90" s="77"/>
      <c r="E90" s="77"/>
      <c r="F90" s="93"/>
      <c r="G90" s="77"/>
      <c r="H90" s="77"/>
      <c r="I90" s="109"/>
    </row>
    <row r="91" spans="1:9" s="176" customFormat="1" ht="15.5" x14ac:dyDescent="0.35">
      <c r="A91" s="183"/>
      <c r="B91" s="93"/>
      <c r="C91" s="89"/>
      <c r="D91" s="77"/>
      <c r="E91" s="77"/>
      <c r="F91" s="93"/>
      <c r="G91" s="77"/>
      <c r="H91" s="77"/>
      <c r="I91" s="109"/>
    </row>
    <row r="92" spans="1:9" s="176" customFormat="1" ht="15.5" x14ac:dyDescent="0.35">
      <c r="A92" s="183"/>
      <c r="B92" s="93"/>
      <c r="C92" s="89"/>
      <c r="D92" s="77"/>
      <c r="E92" s="77"/>
      <c r="F92" s="93"/>
      <c r="G92" s="77"/>
      <c r="H92" s="77"/>
      <c r="I92" s="109"/>
    </row>
    <row r="93" spans="1:9" s="176" customFormat="1" ht="15.5" x14ac:dyDescent="0.35">
      <c r="A93" s="183"/>
      <c r="B93" s="93"/>
      <c r="C93" s="89"/>
      <c r="D93" s="77"/>
      <c r="E93" s="77"/>
      <c r="F93" s="93"/>
      <c r="G93" s="77"/>
      <c r="H93" s="77"/>
      <c r="I93" s="109"/>
    </row>
    <row r="94" spans="1:9" s="176" customFormat="1" ht="15.5" x14ac:dyDescent="0.35">
      <c r="A94" s="183"/>
      <c r="B94" s="93"/>
      <c r="C94" s="89"/>
      <c r="D94" s="77"/>
      <c r="E94" s="77"/>
      <c r="F94" s="93"/>
      <c r="G94" s="77"/>
      <c r="H94" s="77"/>
      <c r="I94" s="109"/>
    </row>
    <row r="95" spans="1:9" s="176" customFormat="1" ht="15.5" x14ac:dyDescent="0.35">
      <c r="A95" s="183"/>
      <c r="B95" s="93"/>
      <c r="C95" s="89"/>
      <c r="D95" s="77"/>
      <c r="E95" s="77"/>
      <c r="F95" s="93"/>
      <c r="G95" s="77"/>
      <c r="H95" s="77"/>
      <c r="I95" s="109"/>
    </row>
    <row r="96" spans="1:9" s="176" customFormat="1" ht="15.5" x14ac:dyDescent="0.35">
      <c r="A96" s="183"/>
      <c r="B96" s="93"/>
      <c r="C96" s="89"/>
      <c r="D96" s="77"/>
      <c r="E96" s="77"/>
      <c r="F96" s="93"/>
      <c r="G96" s="77"/>
      <c r="H96" s="77"/>
      <c r="I96" s="109"/>
    </row>
    <row r="97" spans="1:9" s="176" customFormat="1" ht="15.5" x14ac:dyDescent="0.35">
      <c r="A97" s="183"/>
      <c r="B97" s="93"/>
      <c r="C97" s="89"/>
      <c r="D97" s="77"/>
      <c r="E97" s="77"/>
      <c r="F97" s="93"/>
      <c r="G97" s="77"/>
      <c r="H97" s="77"/>
      <c r="I97" s="109"/>
    </row>
    <row r="98" spans="1:9" s="104" customFormat="1" ht="15.5" x14ac:dyDescent="0.35">
      <c r="A98" s="183"/>
      <c r="B98" s="93"/>
      <c r="C98" s="89"/>
      <c r="D98" s="77"/>
      <c r="E98" s="77"/>
      <c r="F98" s="93"/>
      <c r="G98" s="77"/>
      <c r="H98" s="77"/>
      <c r="I98" s="109"/>
    </row>
    <row r="99" spans="1:9" s="104" customFormat="1" ht="15.5" x14ac:dyDescent="0.35">
      <c r="A99" s="183"/>
      <c r="B99" s="93"/>
      <c r="C99" s="89"/>
      <c r="D99" s="77"/>
      <c r="E99" s="77"/>
      <c r="F99" s="93"/>
      <c r="G99" s="77"/>
      <c r="H99" s="77"/>
      <c r="I99" s="109"/>
    </row>
    <row r="100" spans="1:9" s="104" customFormat="1" ht="15.5" x14ac:dyDescent="0.35">
      <c r="A100" s="183"/>
      <c r="B100" s="93"/>
      <c r="C100" s="89"/>
      <c r="D100" s="77"/>
      <c r="E100" s="77"/>
      <c r="F100" s="93"/>
      <c r="G100" s="77"/>
      <c r="H100" s="77"/>
      <c r="I100" s="109"/>
    </row>
    <row r="101" spans="1:9" s="104" customFormat="1" ht="15.5" x14ac:dyDescent="0.35">
      <c r="A101" s="183"/>
      <c r="B101" s="93"/>
      <c r="C101" s="89"/>
      <c r="D101" s="77"/>
      <c r="E101" s="77"/>
      <c r="F101" s="93"/>
      <c r="G101" s="77"/>
      <c r="H101" s="77"/>
      <c r="I101" s="109"/>
    </row>
    <row r="102" spans="1:9" s="104" customFormat="1" ht="15.5" x14ac:dyDescent="0.35">
      <c r="A102" s="183"/>
      <c r="B102" s="93"/>
      <c r="C102" s="89"/>
      <c r="D102" s="77"/>
      <c r="E102" s="77"/>
      <c r="F102" s="93"/>
      <c r="G102" s="77"/>
      <c r="H102" s="77"/>
      <c r="I102" s="109"/>
    </row>
    <row r="103" spans="1:9" s="104" customFormat="1" ht="15.5" x14ac:dyDescent="0.35">
      <c r="A103" s="183"/>
      <c r="B103" s="93"/>
      <c r="C103" s="89"/>
      <c r="D103" s="77"/>
      <c r="E103" s="77"/>
      <c r="F103" s="93"/>
      <c r="G103" s="77"/>
      <c r="H103" s="77"/>
      <c r="I103" s="109"/>
    </row>
    <row r="104" spans="1:9" s="104" customFormat="1" ht="15.5" x14ac:dyDescent="0.35">
      <c r="A104" s="183"/>
      <c r="B104" s="93"/>
      <c r="C104" s="89"/>
      <c r="D104" s="77"/>
      <c r="E104" s="77"/>
      <c r="F104" s="93"/>
      <c r="G104" s="77"/>
      <c r="H104" s="77"/>
      <c r="I104" s="109"/>
    </row>
    <row r="105" spans="1:9" s="104" customFormat="1" ht="15.5" x14ac:dyDescent="0.35">
      <c r="A105" s="183"/>
      <c r="B105" s="93"/>
      <c r="C105" s="89"/>
      <c r="D105" s="77"/>
      <c r="E105" s="77"/>
      <c r="F105" s="93"/>
      <c r="G105" s="77"/>
      <c r="H105" s="77"/>
      <c r="I105" s="109"/>
    </row>
    <row r="106" spans="1:9" s="104" customFormat="1" ht="15.5" x14ac:dyDescent="0.35">
      <c r="A106" s="183"/>
      <c r="B106" s="93"/>
      <c r="C106" s="89"/>
      <c r="D106" s="77"/>
      <c r="E106" s="77"/>
      <c r="F106" s="93"/>
      <c r="G106" s="77"/>
      <c r="H106" s="77"/>
      <c r="I106" s="109"/>
    </row>
    <row r="107" spans="1:9" s="104" customFormat="1" ht="15.5" x14ac:dyDescent="0.35">
      <c r="A107" s="183"/>
      <c r="B107" s="93"/>
      <c r="C107" s="89"/>
      <c r="D107" s="77"/>
      <c r="E107" s="77"/>
      <c r="F107" s="93"/>
      <c r="G107" s="77"/>
      <c r="H107" s="77"/>
      <c r="I107" s="109"/>
    </row>
    <row r="108" spans="1:9" s="104" customFormat="1" ht="15.5" x14ac:dyDescent="0.35">
      <c r="A108" s="183"/>
      <c r="B108" s="93"/>
      <c r="C108" s="89"/>
      <c r="D108" s="77"/>
      <c r="E108" s="77"/>
      <c r="F108" s="93"/>
      <c r="G108" s="77"/>
      <c r="H108" s="77"/>
      <c r="I108" s="109"/>
    </row>
    <row r="109" spans="1:9" s="104" customFormat="1" ht="15.5" x14ac:dyDescent="0.35">
      <c r="A109" s="183"/>
      <c r="B109" s="93"/>
      <c r="C109" s="89"/>
      <c r="D109" s="77"/>
      <c r="E109" s="77"/>
      <c r="F109" s="93"/>
      <c r="G109" s="77"/>
      <c r="H109" s="77"/>
      <c r="I109" s="109"/>
    </row>
    <row r="110" spans="1:9" s="104" customFormat="1" ht="15.5" x14ac:dyDescent="0.35">
      <c r="A110" s="183"/>
      <c r="B110" s="93"/>
      <c r="C110" s="89"/>
      <c r="D110" s="77"/>
      <c r="E110" s="77"/>
      <c r="F110" s="93"/>
      <c r="G110" s="77"/>
      <c r="H110" s="77"/>
      <c r="I110" s="109"/>
    </row>
    <row r="111" spans="1:9" s="104" customFormat="1" ht="15.5" x14ac:dyDescent="0.35">
      <c r="A111" s="183"/>
      <c r="B111" s="93"/>
      <c r="C111" s="89"/>
      <c r="D111" s="77"/>
      <c r="E111" s="77"/>
      <c r="F111" s="93"/>
      <c r="G111" s="77"/>
      <c r="H111" s="77"/>
      <c r="I111" s="109"/>
    </row>
    <row r="112" spans="1:9" s="104" customFormat="1" ht="15.5" x14ac:dyDescent="0.35">
      <c r="A112" s="183"/>
      <c r="B112" s="93"/>
      <c r="C112" s="89"/>
      <c r="D112" s="77"/>
      <c r="E112" s="77"/>
      <c r="F112" s="93"/>
      <c r="G112" s="77"/>
      <c r="H112" s="77"/>
      <c r="I112" s="109"/>
    </row>
    <row r="113" spans="1:9" s="104" customFormat="1" ht="15.5" x14ac:dyDescent="0.35">
      <c r="A113" s="183"/>
      <c r="B113" s="93"/>
      <c r="C113" s="89"/>
      <c r="D113" s="77"/>
      <c r="E113" s="77"/>
      <c r="F113" s="93"/>
      <c r="G113" s="77"/>
      <c r="H113" s="77"/>
      <c r="I113" s="109"/>
    </row>
    <row r="114" spans="1:9" s="104" customFormat="1" ht="15.5" x14ac:dyDescent="0.35">
      <c r="A114" s="183"/>
      <c r="B114" s="93"/>
      <c r="C114" s="89"/>
      <c r="D114" s="77"/>
      <c r="E114" s="77"/>
      <c r="F114" s="93"/>
      <c r="G114" s="77"/>
      <c r="H114" s="77"/>
      <c r="I114" s="109"/>
    </row>
    <row r="115" spans="1:9" s="104" customFormat="1" ht="15.5" x14ac:dyDescent="0.35">
      <c r="A115" s="183"/>
      <c r="B115" s="93"/>
      <c r="C115" s="89"/>
      <c r="D115" s="77"/>
      <c r="E115" s="77"/>
      <c r="F115" s="93"/>
      <c r="G115" s="77"/>
      <c r="H115" s="77"/>
      <c r="I115" s="109"/>
    </row>
    <row r="116" spans="1:9" s="104" customFormat="1" ht="15.5" x14ac:dyDescent="0.35">
      <c r="A116" s="183"/>
      <c r="B116" s="93"/>
      <c r="C116" s="89"/>
      <c r="D116" s="77"/>
      <c r="E116" s="77"/>
      <c r="F116" s="93"/>
      <c r="G116" s="77"/>
      <c r="H116" s="77"/>
      <c r="I116" s="109"/>
    </row>
    <row r="117" spans="1:9" s="104" customFormat="1" ht="15.5" x14ac:dyDescent="0.35">
      <c r="A117" s="183"/>
      <c r="B117" s="93"/>
      <c r="C117" s="89"/>
      <c r="D117" s="77"/>
      <c r="E117" s="77"/>
      <c r="F117" s="93"/>
      <c r="G117" s="77"/>
      <c r="H117" s="77"/>
      <c r="I117" s="109"/>
    </row>
    <row r="118" spans="1:9" s="104" customFormat="1" ht="15.5" x14ac:dyDescent="0.35">
      <c r="A118" s="183"/>
      <c r="B118" s="93"/>
      <c r="C118" s="89"/>
      <c r="D118" s="77"/>
      <c r="E118" s="77"/>
      <c r="F118" s="93"/>
      <c r="G118" s="77"/>
      <c r="H118" s="77"/>
      <c r="I118" s="109"/>
    </row>
    <row r="119" spans="1:9" s="104" customFormat="1" ht="15.5" x14ac:dyDescent="0.35">
      <c r="A119" s="183"/>
      <c r="B119" s="93"/>
      <c r="C119" s="89"/>
      <c r="D119" s="77"/>
      <c r="E119" s="77"/>
      <c r="F119" s="93"/>
      <c r="G119" s="77"/>
      <c r="H119" s="77"/>
      <c r="I119" s="109"/>
    </row>
    <row r="120" spans="1:9" s="104" customFormat="1" ht="15.5" x14ac:dyDescent="0.35">
      <c r="A120" s="183"/>
      <c r="B120" s="93"/>
      <c r="C120" s="89"/>
      <c r="D120" s="77"/>
      <c r="E120" s="77"/>
      <c r="F120" s="93"/>
      <c r="G120" s="77"/>
      <c r="H120" s="77"/>
      <c r="I120" s="109"/>
    </row>
    <row r="121" spans="1:9" s="104" customFormat="1" ht="15.5" x14ac:dyDescent="0.35">
      <c r="A121" s="183"/>
      <c r="B121" s="93"/>
      <c r="C121" s="89"/>
      <c r="D121" s="77"/>
      <c r="E121" s="77"/>
      <c r="F121" s="93"/>
      <c r="G121" s="77"/>
      <c r="H121" s="77"/>
      <c r="I121" s="109"/>
    </row>
    <row r="122" spans="1:9" s="104" customFormat="1" ht="15.5" x14ac:dyDescent="0.35">
      <c r="A122" s="183"/>
      <c r="B122" s="93"/>
      <c r="C122" s="89"/>
      <c r="D122" s="77"/>
      <c r="E122" s="77"/>
      <c r="F122" s="93"/>
      <c r="G122" s="77"/>
      <c r="H122" s="77"/>
      <c r="I122" s="109"/>
    </row>
    <row r="123" spans="1:9" s="127" customFormat="1" ht="15.5" x14ac:dyDescent="0.35">
      <c r="A123" s="183"/>
      <c r="B123" s="93"/>
      <c r="C123" s="89"/>
      <c r="D123" s="77"/>
      <c r="E123" s="77"/>
      <c r="F123" s="93"/>
      <c r="G123" s="77"/>
      <c r="H123" s="77"/>
      <c r="I123" s="109"/>
    </row>
    <row r="124" spans="1:9" s="127" customFormat="1" ht="15.5" x14ac:dyDescent="0.35">
      <c r="A124" s="183"/>
      <c r="B124" s="93"/>
      <c r="C124" s="89"/>
      <c r="D124" s="77"/>
      <c r="E124" s="77"/>
      <c r="F124" s="93"/>
      <c r="G124" s="77"/>
      <c r="H124" s="77"/>
      <c r="I124" s="109"/>
    </row>
    <row r="125" spans="1:9" s="127" customFormat="1" ht="15.5" x14ac:dyDescent="0.35">
      <c r="A125" s="183"/>
      <c r="B125" s="93"/>
      <c r="C125" s="89"/>
      <c r="D125" s="77"/>
      <c r="E125" s="77"/>
      <c r="F125" s="93"/>
      <c r="G125" s="77"/>
      <c r="H125" s="77"/>
      <c r="I125" s="109"/>
    </row>
    <row r="126" spans="1:9" s="127" customFormat="1" ht="15.5" x14ac:dyDescent="0.35">
      <c r="A126" s="183"/>
      <c r="B126" s="93"/>
      <c r="C126" s="89"/>
      <c r="D126" s="77"/>
      <c r="E126" s="77"/>
      <c r="F126" s="93"/>
      <c r="G126" s="77"/>
      <c r="H126" s="77"/>
      <c r="I126" s="109"/>
    </row>
    <row r="127" spans="1:9" s="104" customFormat="1" ht="15.5" x14ac:dyDescent="0.35">
      <c r="A127" s="183"/>
      <c r="B127" s="93"/>
      <c r="C127" s="89"/>
      <c r="D127" s="77"/>
      <c r="E127" s="77"/>
      <c r="F127" s="93"/>
      <c r="G127" s="77"/>
      <c r="H127" s="77"/>
      <c r="I127" s="109"/>
    </row>
    <row r="128" spans="1:9" s="104" customFormat="1" ht="15.5" x14ac:dyDescent="0.35">
      <c r="A128" s="183"/>
      <c r="B128" s="93"/>
      <c r="C128" s="89"/>
      <c r="D128" s="77"/>
      <c r="E128" s="77"/>
      <c r="F128" s="93"/>
      <c r="G128" s="77"/>
      <c r="H128" s="77"/>
      <c r="I128" s="109"/>
    </row>
    <row r="129" spans="1:9" s="27" customFormat="1" x14ac:dyDescent="0.25">
      <c r="A129" s="183"/>
      <c r="B129" s="93"/>
      <c r="C129" s="89"/>
      <c r="D129" s="77"/>
      <c r="E129" s="77"/>
      <c r="F129" s="93"/>
      <c r="G129" s="77"/>
      <c r="H129" s="77"/>
      <c r="I129" s="109"/>
    </row>
    <row r="130" spans="1:9" s="27" customFormat="1" x14ac:dyDescent="0.25">
      <c r="A130" s="183"/>
      <c r="B130" s="93"/>
      <c r="C130" s="89"/>
      <c r="D130" s="77"/>
      <c r="E130" s="77"/>
      <c r="F130" s="93"/>
      <c r="G130" s="77"/>
      <c r="H130" s="77"/>
      <c r="I130" s="109"/>
    </row>
    <row r="131" spans="1:9" s="27" customFormat="1" x14ac:dyDescent="0.25">
      <c r="A131" s="183"/>
      <c r="B131" s="93"/>
      <c r="C131" s="89"/>
      <c r="D131" s="77"/>
      <c r="E131" s="77"/>
      <c r="F131" s="93"/>
      <c r="G131" s="77"/>
      <c r="H131" s="77"/>
      <c r="I131" s="109"/>
    </row>
    <row r="132" spans="1:9" s="27" customFormat="1" x14ac:dyDescent="0.25">
      <c r="A132" s="183"/>
      <c r="B132" s="93"/>
      <c r="C132" s="89"/>
      <c r="D132" s="77"/>
      <c r="E132" s="77"/>
      <c r="F132" s="93"/>
      <c r="G132" s="77"/>
      <c r="H132" s="77"/>
      <c r="I132" s="109"/>
    </row>
    <row r="133" spans="1:9" s="27" customFormat="1" x14ac:dyDescent="0.25">
      <c r="A133" s="183"/>
      <c r="B133" s="93"/>
      <c r="C133" s="89"/>
      <c r="D133" s="77"/>
      <c r="E133" s="77"/>
      <c r="F133" s="93"/>
      <c r="G133" s="77"/>
      <c r="H133" s="77"/>
      <c r="I133" s="109"/>
    </row>
    <row r="134" spans="1:9" s="27" customFormat="1" x14ac:dyDescent="0.25">
      <c r="A134" s="183"/>
      <c r="B134" s="93"/>
      <c r="C134" s="89"/>
      <c r="D134" s="77"/>
      <c r="E134" s="77"/>
      <c r="F134" s="93"/>
      <c r="G134" s="77"/>
      <c r="H134" s="77"/>
      <c r="I134" s="109"/>
    </row>
    <row r="135" spans="1:9" s="27" customFormat="1" x14ac:dyDescent="0.25">
      <c r="A135" s="183"/>
      <c r="B135" s="93"/>
      <c r="C135" s="89"/>
      <c r="D135" s="77"/>
      <c r="E135" s="77"/>
      <c r="F135" s="93"/>
      <c r="G135" s="77"/>
      <c r="H135" s="77"/>
      <c r="I135" s="109"/>
    </row>
    <row r="136" spans="1:9" s="107" customFormat="1" ht="13" x14ac:dyDescent="0.3">
      <c r="A136" s="183"/>
      <c r="B136" s="93"/>
      <c r="C136" s="89"/>
      <c r="D136" s="77"/>
      <c r="E136" s="77"/>
      <c r="F136" s="93"/>
      <c r="G136" s="77"/>
      <c r="H136" s="77"/>
      <c r="I136" s="109"/>
    </row>
    <row r="137" spans="1:9" s="27" customFormat="1" x14ac:dyDescent="0.25">
      <c r="A137" s="183"/>
      <c r="B137" s="93"/>
      <c r="C137" s="89"/>
      <c r="D137" s="77"/>
      <c r="E137" s="77"/>
      <c r="F137" s="93"/>
      <c r="G137" s="77"/>
      <c r="H137" s="77"/>
      <c r="I137" s="109"/>
    </row>
    <row r="138" spans="1:9" s="27" customFormat="1" x14ac:dyDescent="0.25">
      <c r="A138" s="183"/>
      <c r="B138" s="93"/>
      <c r="C138" s="89"/>
      <c r="D138" s="77"/>
      <c r="E138" s="77"/>
      <c r="F138" s="93"/>
      <c r="G138" s="77"/>
      <c r="H138" s="77"/>
      <c r="I138" s="109"/>
    </row>
    <row r="139" spans="1:9" s="27" customFormat="1" x14ac:dyDescent="0.25">
      <c r="A139" s="183"/>
      <c r="B139" s="93"/>
      <c r="C139" s="89"/>
      <c r="D139" s="77"/>
      <c r="E139" s="77"/>
      <c r="F139" s="93"/>
      <c r="G139" s="77"/>
      <c r="H139" s="77"/>
      <c r="I139" s="109"/>
    </row>
    <row r="140" spans="1:9" s="30" customFormat="1" x14ac:dyDescent="0.25">
      <c r="A140" s="183"/>
      <c r="B140" s="93"/>
      <c r="C140" s="89"/>
      <c r="D140" s="77"/>
      <c r="E140" s="77"/>
      <c r="F140" s="93"/>
      <c r="G140" s="77"/>
      <c r="H140" s="77"/>
      <c r="I140" s="109"/>
    </row>
    <row r="141" spans="1:9" s="30" customFormat="1" x14ac:dyDescent="0.25">
      <c r="A141" s="183"/>
      <c r="B141" s="93"/>
      <c r="C141" s="89"/>
      <c r="D141" s="77"/>
      <c r="E141" s="77"/>
      <c r="F141" s="93"/>
      <c r="G141" s="77"/>
      <c r="H141" s="77"/>
      <c r="I141" s="109"/>
    </row>
    <row r="142" spans="1:9" s="27" customFormat="1" x14ac:dyDescent="0.25">
      <c r="A142" s="183"/>
      <c r="B142" s="93"/>
      <c r="C142" s="89"/>
      <c r="D142" s="77"/>
      <c r="E142" s="77"/>
      <c r="F142" s="93"/>
      <c r="G142" s="77"/>
      <c r="H142" s="77"/>
      <c r="I142" s="109"/>
    </row>
    <row r="143" spans="1:9" s="27" customFormat="1" x14ac:dyDescent="0.25">
      <c r="A143" s="183"/>
      <c r="B143" s="93"/>
      <c r="C143" s="89"/>
      <c r="D143" s="77"/>
      <c r="E143" s="77"/>
      <c r="F143" s="93"/>
      <c r="G143" s="77"/>
      <c r="H143" s="77"/>
      <c r="I143" s="109"/>
    </row>
    <row r="144" spans="1:9" s="73" customFormat="1" x14ac:dyDescent="0.25">
      <c r="A144" s="183"/>
      <c r="B144" s="93"/>
      <c r="C144" s="89"/>
      <c r="D144" s="77"/>
      <c r="E144" s="77"/>
      <c r="F144" s="93"/>
      <c r="G144" s="77"/>
      <c r="H144" s="77"/>
      <c r="I144" s="109"/>
    </row>
    <row r="145" spans="1:9" s="73" customFormat="1" x14ac:dyDescent="0.25">
      <c r="A145" s="183"/>
      <c r="B145" s="93"/>
      <c r="C145" s="89"/>
      <c r="D145" s="77"/>
      <c r="E145" s="77"/>
      <c r="F145" s="93"/>
      <c r="G145" s="77"/>
      <c r="H145" s="77"/>
      <c r="I145" s="109"/>
    </row>
    <row r="146" spans="1:9" s="27" customFormat="1" x14ac:dyDescent="0.25">
      <c r="A146" s="183"/>
      <c r="B146" s="93"/>
      <c r="C146" s="89"/>
      <c r="D146" s="77"/>
      <c r="E146" s="77"/>
      <c r="F146" s="93"/>
      <c r="G146" s="77"/>
      <c r="H146" s="77"/>
      <c r="I146" s="109"/>
    </row>
    <row r="147" spans="1:9" s="27" customFormat="1" x14ac:dyDescent="0.25">
      <c r="A147" s="183"/>
      <c r="B147" s="93"/>
      <c r="C147" s="89"/>
      <c r="D147" s="77"/>
      <c r="E147" s="77"/>
      <c r="F147" s="93"/>
      <c r="G147" s="77"/>
      <c r="H147" s="77"/>
      <c r="I147" s="109"/>
    </row>
    <row r="148" spans="1:9" s="27" customFormat="1" x14ac:dyDescent="0.25">
      <c r="A148" s="183"/>
      <c r="B148" s="93"/>
      <c r="C148" s="89"/>
      <c r="D148" s="77"/>
      <c r="E148" s="77"/>
      <c r="F148" s="93"/>
      <c r="G148" s="77"/>
      <c r="H148" s="77"/>
      <c r="I148" s="109"/>
    </row>
  </sheetData>
  <mergeCells count="1">
    <mergeCell ref="D6:G6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A4" sqref="A4"/>
    </sheetView>
  </sheetViews>
  <sheetFormatPr defaultRowHeight="12.5" x14ac:dyDescent="0.25"/>
  <cols>
    <col min="1" max="1" width="16.6328125" customWidth="1"/>
    <col min="2" max="2" width="28.6328125" customWidth="1"/>
    <col min="3" max="3" width="32.6328125" customWidth="1"/>
    <col min="4" max="9" width="12.6328125" customWidth="1"/>
  </cols>
  <sheetData>
    <row r="2" spans="1:9" s="41" customFormat="1" ht="18" x14ac:dyDescent="0.4">
      <c r="A2" s="1" t="s">
        <v>17</v>
      </c>
    </row>
    <row r="4" spans="1:9" ht="18" x14ac:dyDescent="0.4">
      <c r="A4" s="286" t="s">
        <v>104</v>
      </c>
      <c r="B4" s="55"/>
      <c r="C4" s="55"/>
      <c r="D4" s="55"/>
      <c r="E4" s="55"/>
      <c r="F4" s="55"/>
      <c r="G4" s="55"/>
      <c r="H4" s="55"/>
      <c r="I4" s="56"/>
    </row>
    <row r="5" spans="1:9" x14ac:dyDescent="0.25">
      <c r="A5" s="9"/>
      <c r="B5" s="10"/>
      <c r="C5" s="10"/>
      <c r="D5" s="10"/>
      <c r="E5" s="10"/>
      <c r="F5" s="10"/>
      <c r="G5" s="32"/>
      <c r="H5" s="10"/>
      <c r="I5" s="11"/>
    </row>
    <row r="6" spans="1:9" ht="31" x14ac:dyDescent="0.35">
      <c r="A6" s="59" t="s">
        <v>7</v>
      </c>
      <c r="B6" s="59" t="s">
        <v>8</v>
      </c>
      <c r="C6" s="59" t="s">
        <v>9</v>
      </c>
      <c r="D6" s="290" t="s">
        <v>10</v>
      </c>
      <c r="E6" s="291"/>
      <c r="F6" s="291"/>
      <c r="G6" s="292"/>
      <c r="H6" s="57" t="s">
        <v>13</v>
      </c>
      <c r="I6" s="58" t="s">
        <v>12</v>
      </c>
    </row>
    <row r="7" spans="1:9" ht="54" customHeight="1" x14ac:dyDescent="0.4">
      <c r="A7" s="33"/>
      <c r="B7" s="33"/>
      <c r="C7" s="33"/>
      <c r="D7" s="31" t="s">
        <v>0</v>
      </c>
      <c r="E7" s="15" t="s">
        <v>1</v>
      </c>
      <c r="F7" s="16" t="s">
        <v>6</v>
      </c>
      <c r="G7" s="40" t="s">
        <v>15</v>
      </c>
      <c r="H7" s="4"/>
      <c r="I7" s="4"/>
    </row>
    <row r="8" spans="1:9" s="27" customFormat="1" x14ac:dyDescent="0.25">
      <c r="A8" s="22"/>
      <c r="B8" s="19"/>
      <c r="C8" s="19"/>
      <c r="D8" s="6"/>
      <c r="E8" s="6"/>
      <c r="F8" s="6"/>
      <c r="G8" s="6"/>
      <c r="H8" s="6"/>
      <c r="I8" s="6">
        <f>SUM(D8:H8)</f>
        <v>0</v>
      </c>
    </row>
    <row r="9" spans="1:9" ht="13" x14ac:dyDescent="0.25">
      <c r="A9" s="22"/>
      <c r="B9" s="5"/>
      <c r="C9" s="5"/>
      <c r="D9" s="6"/>
      <c r="E9" s="6"/>
      <c r="F9" s="6"/>
      <c r="G9" s="6"/>
      <c r="H9" s="8"/>
      <c r="I9" s="8"/>
    </row>
    <row r="10" spans="1:9" ht="13" x14ac:dyDescent="0.25">
      <c r="A10" s="5"/>
      <c r="B10" s="5"/>
      <c r="C10" s="5"/>
      <c r="D10" s="6"/>
      <c r="E10" s="6"/>
      <c r="F10" s="6"/>
      <c r="G10" s="6"/>
      <c r="H10" s="8" t="s">
        <v>2</v>
      </c>
      <c r="I10" s="8">
        <f>SUM(I8:I9)</f>
        <v>0</v>
      </c>
    </row>
    <row r="11" spans="1:9" s="27" customFormat="1" ht="13" x14ac:dyDescent="0.3">
      <c r="A11" s="12" t="s">
        <v>3</v>
      </c>
      <c r="B11"/>
      <c r="C11"/>
      <c r="D11"/>
      <c r="E11"/>
      <c r="F11"/>
      <c r="G11" s="2"/>
      <c r="H11" s="2"/>
      <c r="I11" s="2"/>
    </row>
    <row r="12" spans="1:9" s="27" customFormat="1" ht="13" x14ac:dyDescent="0.3">
      <c r="A12" s="12"/>
      <c r="B12"/>
      <c r="C12"/>
      <c r="D12"/>
      <c r="E12"/>
      <c r="F12"/>
      <c r="G12" s="2"/>
      <c r="H12" s="2"/>
      <c r="I12" s="2"/>
    </row>
    <row r="13" spans="1:9" s="27" customFormat="1" ht="13" x14ac:dyDescent="0.3">
      <c r="A13" s="13" t="s">
        <v>4</v>
      </c>
      <c r="B13"/>
      <c r="C13"/>
      <c r="D13"/>
      <c r="E13"/>
      <c r="F13"/>
      <c r="G13" s="2"/>
      <c r="H13" s="2"/>
      <c r="I13" s="2"/>
    </row>
    <row r="14" spans="1:9" s="27" customFormat="1" ht="13" x14ac:dyDescent="0.3">
      <c r="A14" s="14"/>
      <c r="B14"/>
      <c r="C14"/>
      <c r="D14"/>
      <c r="E14"/>
      <c r="F14"/>
      <c r="G14" s="2"/>
      <c r="H14" s="2"/>
      <c r="I14" s="2"/>
    </row>
    <row r="15" spans="1:9" s="27" customFormat="1" ht="13" x14ac:dyDescent="0.3">
      <c r="A15" s="91" t="s">
        <v>5</v>
      </c>
      <c r="B15"/>
      <c r="C15"/>
      <c r="D15"/>
      <c r="E15"/>
      <c r="F15"/>
      <c r="G15" s="2"/>
      <c r="H15" s="2"/>
      <c r="I15" s="2"/>
    </row>
    <row r="16" spans="1:9" s="27" customFormat="1" ht="13" x14ac:dyDescent="0.3">
      <c r="A16" s="12"/>
      <c r="B16"/>
      <c r="C16"/>
      <c r="D16"/>
      <c r="E16"/>
      <c r="F16"/>
      <c r="G16" s="2"/>
      <c r="H16" s="2"/>
      <c r="I16" s="2"/>
    </row>
    <row r="17" spans="1:9" s="27" customFormat="1" ht="13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s="27" customFormat="1" x14ac:dyDescent="0.25">
      <c r="A18"/>
      <c r="B18"/>
      <c r="C18"/>
      <c r="D18"/>
      <c r="E18"/>
      <c r="F18"/>
      <c r="G18"/>
      <c r="H18"/>
      <c r="I18"/>
    </row>
  </sheetData>
  <sheetProtection algorithmName="SHA-512" hashValue="xUN09GOsz9npjMzlbjEPrAIOTiDPzElg+4SQkcgsDk5NiVdYHUam2Iq2n//uGApS2+Ic78doHW08rD/AGInGSw==" saltValue="HGC+fr2tdlbffSosgCsXTg==" spinCount="100000" sheet="1" objects="1" scenarios="1"/>
  <mergeCells count="1">
    <mergeCell ref="D6:G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workbookViewId="0">
      <selection activeCell="A4" sqref="A4"/>
    </sheetView>
  </sheetViews>
  <sheetFormatPr defaultRowHeight="12.5" x14ac:dyDescent="0.25"/>
  <cols>
    <col min="1" max="1" width="16.6328125" customWidth="1"/>
    <col min="2" max="2" width="28.6328125" customWidth="1"/>
    <col min="3" max="3" width="32.6328125" customWidth="1"/>
    <col min="4" max="9" width="12.6328125" customWidth="1"/>
  </cols>
  <sheetData>
    <row r="2" spans="1:11" ht="18" x14ac:dyDescent="0.4">
      <c r="A2" s="1" t="s">
        <v>17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8" x14ac:dyDescent="0.4">
      <c r="A3" s="74"/>
    </row>
    <row r="4" spans="1:11" ht="18" x14ac:dyDescent="0.4">
      <c r="A4" s="286" t="s">
        <v>105</v>
      </c>
      <c r="B4" s="55"/>
      <c r="C4" s="55"/>
      <c r="D4" s="55"/>
      <c r="E4" s="55"/>
      <c r="F4" s="55"/>
      <c r="G4" s="55"/>
      <c r="H4" s="55"/>
      <c r="I4" s="56"/>
    </row>
    <row r="5" spans="1:11" x14ac:dyDescent="0.25">
      <c r="A5" s="9"/>
      <c r="B5" s="10"/>
      <c r="C5" s="10"/>
      <c r="D5" s="10"/>
      <c r="E5" s="10"/>
      <c r="F5" s="10"/>
      <c r="G5" s="32"/>
      <c r="H5" s="10"/>
      <c r="I5" s="11"/>
    </row>
    <row r="6" spans="1:11" ht="31" x14ac:dyDescent="0.35">
      <c r="A6" s="59" t="s">
        <v>7</v>
      </c>
      <c r="B6" s="59" t="s">
        <v>8</v>
      </c>
      <c r="C6" s="59" t="s">
        <v>9</v>
      </c>
      <c r="D6" s="290" t="s">
        <v>10</v>
      </c>
      <c r="E6" s="291"/>
      <c r="F6" s="291"/>
      <c r="G6" s="292"/>
      <c r="H6" s="264" t="s">
        <v>13</v>
      </c>
      <c r="I6" s="58" t="s">
        <v>12</v>
      </c>
    </row>
    <row r="7" spans="1:11" ht="54" customHeight="1" x14ac:dyDescent="0.4">
      <c r="A7" s="33"/>
      <c r="B7" s="33"/>
      <c r="C7" s="33"/>
      <c r="D7" s="45" t="s">
        <v>0</v>
      </c>
      <c r="E7" s="15" t="s">
        <v>1</v>
      </c>
      <c r="F7" s="16" t="s">
        <v>6</v>
      </c>
      <c r="G7" s="40" t="s">
        <v>15</v>
      </c>
      <c r="H7" s="4"/>
      <c r="I7" s="4"/>
    </row>
    <row r="8" spans="1:11" s="27" customFormat="1" x14ac:dyDescent="0.25">
      <c r="A8" s="22"/>
      <c r="B8" s="19"/>
      <c r="C8" s="19"/>
      <c r="D8" s="6"/>
      <c r="E8" s="6"/>
      <c r="F8" s="6"/>
      <c r="G8" s="6"/>
      <c r="H8" s="6"/>
      <c r="I8" s="6">
        <f>SUM(D8:H8)</f>
        <v>0</v>
      </c>
    </row>
    <row r="9" spans="1:11" ht="13" x14ac:dyDescent="0.25">
      <c r="A9" s="22"/>
      <c r="B9" s="5"/>
      <c r="C9" s="5"/>
      <c r="D9" s="6"/>
      <c r="E9" s="6"/>
      <c r="F9" s="6"/>
      <c r="G9" s="6"/>
      <c r="H9" s="8"/>
      <c r="I9" s="8"/>
    </row>
    <row r="10" spans="1:11" ht="13" x14ac:dyDescent="0.25">
      <c r="A10" s="5"/>
      <c r="B10" s="5"/>
      <c r="C10" s="5"/>
      <c r="D10" s="6"/>
      <c r="E10" s="6"/>
      <c r="F10" s="6"/>
      <c r="G10" s="6"/>
      <c r="H10" s="8" t="s">
        <v>2</v>
      </c>
      <c r="I10" s="8">
        <f>SUM(I8:I9)</f>
        <v>0</v>
      </c>
    </row>
    <row r="11" spans="1:11" s="27" customFormat="1" ht="13" x14ac:dyDescent="0.3">
      <c r="A11" s="12" t="s">
        <v>3</v>
      </c>
      <c r="B11"/>
      <c r="C11"/>
      <c r="D11"/>
      <c r="E11"/>
      <c r="F11"/>
      <c r="G11" s="2"/>
      <c r="H11" s="2"/>
      <c r="I11" s="2"/>
    </row>
    <row r="12" spans="1:11" s="27" customFormat="1" ht="13" x14ac:dyDescent="0.3">
      <c r="A12" s="12"/>
      <c r="B12"/>
      <c r="C12"/>
      <c r="D12"/>
      <c r="E12"/>
      <c r="F12"/>
      <c r="G12" s="2"/>
      <c r="H12" s="2"/>
      <c r="I12" s="2"/>
    </row>
    <row r="13" spans="1:11" ht="13" x14ac:dyDescent="0.3">
      <c r="A13" s="13" t="s">
        <v>4</v>
      </c>
      <c r="G13" s="2"/>
      <c r="H13" s="2"/>
      <c r="I13" s="2"/>
    </row>
    <row r="14" spans="1:11" ht="13" x14ac:dyDescent="0.3">
      <c r="A14" s="14"/>
      <c r="G14" s="2"/>
      <c r="H14" s="2"/>
      <c r="I14" s="2"/>
    </row>
    <row r="15" spans="1:11" ht="13" x14ac:dyDescent="0.3">
      <c r="A15" s="91" t="s">
        <v>5</v>
      </c>
      <c r="G15" s="2"/>
      <c r="H15" s="2"/>
      <c r="I15" s="2"/>
    </row>
    <row r="16" spans="1:11" ht="13" x14ac:dyDescent="0.3">
      <c r="A16" s="12"/>
      <c r="G16" s="2"/>
      <c r="H16" s="2"/>
      <c r="I16" s="2"/>
    </row>
    <row r="17" spans="1:9" ht="13" x14ac:dyDescent="0.3">
      <c r="A17" s="2"/>
      <c r="B17" s="2"/>
      <c r="C17" s="2"/>
      <c r="D17" s="2"/>
      <c r="E17" s="2"/>
      <c r="F17" s="2"/>
      <c r="G17" s="2"/>
      <c r="H17" s="2"/>
      <c r="I17" s="2"/>
    </row>
  </sheetData>
  <sheetProtection algorithmName="SHA-512" hashValue="N6YYbw7s2N1W1QGb0oBwT+DhUd1VFE3h66e+Gk4h+/agIa9J21tBkOaz9uFG5zfi3FhEqO1hF4P4/jtkpF9RuQ==" saltValue="ZQwzNRFHU+Aer4aI3LxIRg==" spinCount="100000" sheet="1" objects="1" scenarios="1"/>
  <mergeCells count="1">
    <mergeCell ref="D6:G6"/>
  </mergeCells>
  <pageMargins left="0.7" right="0.7" top="0.75" bottom="0.75" header="0.3" footer="0.3"/>
  <pageSetup paperSize="9" scale="90" fitToHeight="0" orientation="landscape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A21864885</value>
    </field>
    <field name="Objective-Title">
      <value order="0">PDFD - Travel and Subsistence: Executive Team July to September 2018</value>
    </field>
    <field name="Objective-Description">
      <value order="0"/>
    </field>
    <field name="Objective-CreationStamp">
      <value order="0">2018-08-15T08:40:16Z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2021-07-20T14:05:29Z</value>
    </field>
    <field name="Objective-Owner">
      <value order="0">Gallagher, Tommy T (u117906)</value>
    </field>
    <field name="Objective-Path">
      <value order="0">Objective Global Folder:SG File Plan:Administration:Human resources:Reward:Policies and procedures: Reward:Travel and Subsistence: Executive Team: 2017-2022</value>
    </field>
    <field name="Objective-Parent">
      <value order="0">Travel and Subsistence: Executive Team: 2017-2022</value>
    </field>
    <field name="Objective-State">
      <value order="0">Being Drafted</value>
    </field>
    <field name="Objective-VersionId">
      <value order="0">vA49899339</value>
    </field>
    <field name="Objective-Version">
      <value order="0">1.28</value>
    </field>
    <field name="Objective-VersionNumber">
      <value order="0">59</value>
    </field>
    <field name="Objective-VersionComment">
      <value order="0"/>
    </field>
    <field name="Objective-FileNumber">
      <value order="0">BUSPROC/5417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Leslie Evans</vt:lpstr>
      <vt:lpstr> Sarah Davidson </vt:lpstr>
      <vt:lpstr>Liz Ditchburn</vt:lpstr>
      <vt:lpstr>Paul Gray</vt:lpstr>
      <vt:lpstr>Paul Johnston</vt:lpstr>
      <vt:lpstr>Alyson Stafford</vt:lpstr>
      <vt:lpstr>Ken Thomson</vt:lpstr>
      <vt:lpstr>Ronnie Hinds</vt:lpstr>
      <vt:lpstr>Linda McKay </vt:lpstr>
      <vt:lpstr>Janet Hamblin </vt:lpstr>
      <vt:lpstr>Hugh Mackay</vt:lpstr>
      <vt:lpstr>Annie Gunner Logan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u117906</dc:creator>
  <cp:lastModifiedBy>u447276</cp:lastModifiedBy>
  <cp:lastPrinted>2019-08-13T11:03:27Z</cp:lastPrinted>
  <dcterms:created xsi:type="dcterms:W3CDTF">2014-01-03T14:34:33Z</dcterms:created>
  <dcterms:modified xsi:type="dcterms:W3CDTF">2021-07-20T14:05:14Z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A21864885</vt:lpwstr>
  </property>
  <property fmtid="{D5CDD505-2E9C-101B-9397-08002B2CF9AE}" pid="4" name="Objective-Title">
    <vt:lpwstr>PDFD - Travel and Subsistence: Executive Team July to September 2018</vt:lpwstr>
  </property>
  <property fmtid="{D5CDD505-2E9C-101B-9397-08002B2CF9AE}" pid="5" name="Objective-Comment">
    <vt:lpwstr/>
  </property>
  <property fmtid="{D5CDD505-2E9C-101B-9397-08002B2CF9AE}" pid="6" name="Objective-CreationStamp">
    <vt:filetime>2018-08-15T08:40:16Z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2021-07-20T14:05:29Z</vt:filetime>
  </property>
  <property fmtid="{D5CDD505-2E9C-101B-9397-08002B2CF9AE}" pid="11" name="Objective-Owner">
    <vt:lpwstr>Gallagher, Tommy T (u117906)</vt:lpwstr>
  </property>
  <property fmtid="{D5CDD505-2E9C-101B-9397-08002B2CF9AE}" pid="12" name="Objective-Path">
    <vt:lpwstr>Objective Global Folder:SG File Plan:Administration:Human resources:Reward:Policies and procedures: Reward:Travel and Subsistence: Executive Team: 2017-2022</vt:lpwstr>
  </property>
  <property fmtid="{D5CDD505-2E9C-101B-9397-08002B2CF9AE}" pid="13" name="Objective-Parent">
    <vt:lpwstr>Travel and Subsistence: Executive Team: 2017-2022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1.28</vt:lpwstr>
  </property>
  <property fmtid="{D5CDD505-2E9C-101B-9397-08002B2CF9AE}" pid="16" name="Objective-VersionNumber">
    <vt:r8>59</vt:r8>
  </property>
  <property fmtid="{D5CDD505-2E9C-101B-9397-08002B2CF9AE}" pid="17" name="Objective-VersionComment">
    <vt:lpwstr/>
  </property>
  <property fmtid="{D5CDD505-2E9C-101B-9397-08002B2CF9AE}" pid="18" name="Objective-FileNumber">
    <vt:lpwstr>BUSPROC/5417</vt:lpwstr>
  </property>
  <property fmtid="{D5CDD505-2E9C-101B-9397-08002B2CF9AE}" pid="19" name="Objective-Classification">
    <vt:lpwstr>OFFICIAL-SENSITIVE</vt:lpwstr>
  </property>
  <property fmtid="{D5CDD505-2E9C-101B-9397-08002B2CF9AE}" pid="20" name="Objective-Caveats">
    <vt:lpwstr>Caveat for access to SG Fileplan</vt:lpwstr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vA49899339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