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showInkAnnotation="0" codeName="ThisWorkbook" defaultThemeVersion="124226"/>
  <mc:AlternateContent xmlns:mc="http://schemas.openxmlformats.org/markup-compatibility/2006">
    <mc:Choice Requires="x15">
      <x15ac:absPath xmlns:x15ac="http://schemas.microsoft.com/office/spreadsheetml/2010/11/ac" url="/Users/jdr1502/Documents/Work/SCT10221516761 Recorded Crime/SCT10221516761/"/>
    </mc:Choice>
  </mc:AlternateContent>
  <xr:revisionPtr revIDLastSave="0" documentId="8_{A4D82D89-4597-5A47-82EE-CBDD8BBE8DA2}" xr6:coauthVersionLast="47" xr6:coauthVersionMax="47" xr10:uidLastSave="{00000000-0000-0000-0000-000000000000}"/>
  <bookViews>
    <workbookView xWindow="0" yWindow="460" windowWidth="19420" windowHeight="10420" tabRatio="844" xr2:uid="{00000000-000D-0000-FFFF-FFFF00000000}"/>
  </bookViews>
  <sheets>
    <sheet name="Introduction" sheetId="49" r:id="rId1"/>
    <sheet name="Index" sheetId="50" r:id="rId2"/>
    <sheet name="Notes" sheetId="81" r:id="rId3"/>
    <sheet name="Table 1" sheetId="82" r:id="rId4"/>
    <sheet name="Table 2" sheetId="83" r:id="rId5"/>
    <sheet name="Table 3" sheetId="85" r:id="rId6"/>
  </sheets>
  <externalReferences>
    <externalReference r:id="rId7"/>
    <externalReference r:id="rId8"/>
  </externalReferences>
  <definedNames>
    <definedName name="__123Graph_ACurrent" localSheetId="0" hidden="1">'[1]Data for Charts 3, 4 &amp; 5'!#REF!</definedName>
    <definedName name="__123Graph_ACurrent" hidden="1">'[1]Data for Charts 3, 4 &amp; 5'!#REF!</definedName>
    <definedName name="__123Graph_AREOFFBAIL" localSheetId="0" hidden="1">[2]Scot!#REF!</definedName>
    <definedName name="__123Graph_AREOFFBAIL" hidden="1">[2]Scot!#REF!</definedName>
    <definedName name="__123Graph_BCurrent" hidden="1">'[1]Data for Charts 3, 4 &amp; 5'!$J$10:$J$24</definedName>
    <definedName name="_1__123Graph_ASCLYDE___CH_GR1" localSheetId="0" hidden="1">[2]Strath!#REF!</definedName>
    <definedName name="_1__123Graph_ASCLYDE___CH_GR1" hidden="1">[2]Strath!#REF!</definedName>
    <definedName name="_2__123Graph_BSCLYDE___CH_GR1" localSheetId="0" hidden="1">[2]Strath!#REF!</definedName>
    <definedName name="_2__123Graph_BSCLYDE___CH_GR1" hidden="1">[2]Strath!#REF!</definedName>
    <definedName name="_3__123Graph_CSCLYDE___CH_GR1" localSheetId="0" hidden="1">[2]Strath!#REF!</definedName>
    <definedName name="_3__123Graph_CSCLYDE___CH_GR1" hidden="1">[2]Strath!#REF!</definedName>
    <definedName name="_4__123Graph_DSCLYDE___CH_GR1" localSheetId="0" hidden="1">[2]Strath!#REF!</definedName>
    <definedName name="_4__123Graph_DSCLYDE___CH_GR1" hidden="1">[2]Strath!#REF!</definedName>
    <definedName name="_5__123Graph_ESCLYDE___CH_GR1" localSheetId="0" hidden="1">[2]Strath!#REF!</definedName>
    <definedName name="_5__123Graph_ESCLYDE___CH_GR1" hidden="1">[2]Strath!#REF!</definedName>
    <definedName name="_Dist_Bin" localSheetId="0" hidden="1">#REF!</definedName>
    <definedName name="_Dist_Bin" hidden="1">#REF!</definedName>
    <definedName name="_Dist_Values" localSheetId="0" hidden="1">#REF!</definedName>
    <definedName name="_Dist_Values" hidden="1">#REF!</definedName>
    <definedName name="_xlnm._FilterDatabase" localSheetId="3" hidden="1">'Table 1'!$A$5:$J$1325</definedName>
    <definedName name="_xlnm._FilterDatabase" localSheetId="4" hidden="1">'Table 2'!$A$5:$J$698</definedName>
    <definedName name="_xlnm._FilterDatabase" localSheetId="5" hidden="1">'Table 3'!$A$5:$H$2018</definedName>
    <definedName name="_Regression_X" localSheetId="0" hidden="1">#REF!</definedName>
    <definedName name="_Regression_X" hidden="1">#REF!</definedName>
    <definedName name="_Regression_Y" localSheetId="0" hidden="1">#REF!</definedName>
    <definedName name="_Regression_Y" hidden="1">#REF!</definedName>
    <definedName name="Table_A9" hidden="1">[2]Strath!#REF!</definedName>
  </definedNames>
  <calcPr calcId="191029"/>
  <customWorkbookViews>
    <customWorkbookView name="u203711 - Personal View" guid="{81A23D88-DE57-4949-8038-939B2BDFDB64}" mergeInterval="0" personalView="1" maximized="1" windowWidth="1276" windowHeight="769" tabRatio="969"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70" i="82" l="1"/>
  <c r="J370" i="82"/>
  <c r="I371" i="82"/>
  <c r="J371" i="82"/>
  <c r="I372" i="82"/>
  <c r="J372" i="82"/>
  <c r="I373" i="82"/>
  <c r="J373" i="82"/>
  <c r="I374" i="82"/>
  <c r="J374" i="82"/>
  <c r="I375" i="82"/>
  <c r="J375" i="82"/>
  <c r="I376" i="82"/>
  <c r="J376" i="82"/>
  <c r="I377" i="82"/>
  <c r="J377" i="82"/>
  <c r="I378" i="82"/>
  <c r="J378" i="82"/>
  <c r="I379" i="82"/>
  <c r="J379" i="82"/>
  <c r="I380" i="82"/>
  <c r="J380" i="82"/>
  <c r="I381" i="82"/>
  <c r="J381" i="82"/>
  <c r="I382" i="82"/>
  <c r="J382" i="82"/>
  <c r="I383" i="82"/>
  <c r="J383" i="82"/>
  <c r="I384" i="82"/>
  <c r="J384" i="82"/>
  <c r="I385" i="82"/>
  <c r="J385" i="82"/>
  <c r="I386" i="82"/>
  <c r="J386" i="82"/>
  <c r="I387" i="82"/>
  <c r="J387" i="82"/>
  <c r="I388" i="82"/>
  <c r="J388" i="82"/>
  <c r="I389" i="82"/>
  <c r="J389" i="82"/>
  <c r="I390" i="82"/>
  <c r="J390" i="82"/>
  <c r="I391" i="82"/>
  <c r="J391" i="82"/>
  <c r="I392" i="82"/>
  <c r="J392" i="82"/>
  <c r="I393" i="82"/>
  <c r="J393" i="82"/>
  <c r="I394" i="82"/>
  <c r="J394" i="82"/>
  <c r="I395" i="82"/>
  <c r="J395" i="82"/>
  <c r="I396" i="82"/>
  <c r="J396" i="82"/>
  <c r="I397" i="82"/>
  <c r="J397" i="82"/>
  <c r="I398" i="82"/>
  <c r="J398" i="82"/>
  <c r="I399" i="82"/>
  <c r="J399" i="82"/>
  <c r="I400" i="82"/>
  <c r="J400" i="82"/>
  <c r="I401" i="82"/>
  <c r="J401" i="82"/>
  <c r="I402" i="82"/>
  <c r="J402" i="82"/>
  <c r="I403" i="82"/>
  <c r="J403" i="82"/>
  <c r="I404" i="82"/>
  <c r="J404" i="82"/>
  <c r="I405" i="82"/>
  <c r="J405" i="82"/>
  <c r="I406" i="82"/>
  <c r="J406" i="82"/>
  <c r="I407" i="82"/>
  <c r="J407" i="82"/>
  <c r="I408" i="82"/>
  <c r="J408" i="82"/>
  <c r="I409" i="82"/>
  <c r="J409" i="82"/>
  <c r="I410" i="82"/>
  <c r="J410" i="82"/>
  <c r="I411" i="82"/>
  <c r="J411" i="82"/>
  <c r="I412" i="82"/>
  <c r="J412" i="82"/>
  <c r="I413" i="82"/>
  <c r="J413" i="82"/>
  <c r="I414" i="82"/>
  <c r="J414" i="82"/>
  <c r="I415" i="82"/>
  <c r="J415" i="82"/>
  <c r="I416" i="82"/>
  <c r="J416" i="82"/>
  <c r="I417" i="82"/>
  <c r="J417" i="82"/>
  <c r="I418" i="82"/>
  <c r="J418" i="82"/>
  <c r="I419" i="82"/>
  <c r="J419" i="82"/>
  <c r="I420" i="82"/>
  <c r="J420" i="82"/>
  <c r="I421" i="82"/>
  <c r="J421" i="82"/>
  <c r="I422" i="82"/>
  <c r="J422" i="82"/>
  <c r="I423" i="82"/>
  <c r="J423" i="82"/>
  <c r="I424" i="82"/>
  <c r="J424" i="82"/>
  <c r="I425" i="82"/>
  <c r="J425" i="82"/>
  <c r="I426" i="82"/>
  <c r="J426" i="82"/>
  <c r="I427" i="82"/>
  <c r="J427" i="82"/>
  <c r="I428" i="82"/>
  <c r="J428" i="82"/>
  <c r="I429" i="82"/>
  <c r="J429" i="82"/>
  <c r="I430" i="82"/>
  <c r="J430" i="82"/>
  <c r="I431" i="82"/>
  <c r="J431" i="82"/>
  <c r="I432" i="82"/>
  <c r="J432" i="82"/>
  <c r="I433" i="82"/>
  <c r="J433" i="82"/>
  <c r="I434" i="82"/>
  <c r="J434" i="82"/>
  <c r="I435" i="82"/>
  <c r="J435" i="82"/>
  <c r="I436" i="82"/>
  <c r="J436" i="82"/>
  <c r="I437" i="82"/>
  <c r="J437" i="82"/>
  <c r="I438" i="82"/>
  <c r="J438" i="82"/>
  <c r="I439" i="82"/>
  <c r="J439" i="82"/>
  <c r="I440" i="82"/>
  <c r="J440" i="82"/>
  <c r="I441" i="82"/>
  <c r="J441" i="82"/>
  <c r="I442" i="82"/>
  <c r="J442" i="82"/>
  <c r="I443" i="82"/>
  <c r="J443" i="82"/>
  <c r="I444" i="82"/>
  <c r="J444" i="82"/>
  <c r="I445" i="82"/>
  <c r="J445" i="82"/>
  <c r="I446" i="82"/>
  <c r="J446" i="82"/>
  <c r="I447" i="82"/>
  <c r="J447" i="82"/>
  <c r="I448" i="82"/>
  <c r="J448" i="82"/>
  <c r="I449" i="82"/>
  <c r="J449" i="82"/>
  <c r="I450" i="82"/>
  <c r="J450" i="82"/>
  <c r="I451" i="82"/>
  <c r="J451" i="82"/>
  <c r="I452" i="82"/>
  <c r="J452" i="82"/>
  <c r="I453" i="82"/>
  <c r="J453" i="82"/>
  <c r="I454" i="82"/>
  <c r="J454" i="82"/>
  <c r="I455" i="82"/>
  <c r="J455" i="82"/>
  <c r="I456" i="82"/>
  <c r="J456" i="82"/>
  <c r="I457" i="82"/>
  <c r="J457" i="82"/>
  <c r="I458" i="82"/>
  <c r="J458" i="82"/>
  <c r="I459" i="82"/>
  <c r="J459" i="82"/>
  <c r="I460" i="82"/>
  <c r="J460" i="82"/>
  <c r="I461" i="82"/>
  <c r="J461" i="82"/>
  <c r="I462" i="82"/>
  <c r="J462" i="82"/>
  <c r="I463" i="82"/>
  <c r="J463" i="82"/>
  <c r="I464" i="82"/>
  <c r="J464" i="82"/>
  <c r="I465" i="82"/>
  <c r="J465" i="82"/>
  <c r="I466" i="82"/>
  <c r="J466" i="82"/>
  <c r="I467" i="82"/>
  <c r="J467" i="82"/>
  <c r="I468" i="82"/>
  <c r="J468" i="82"/>
  <c r="I469" i="82"/>
  <c r="J469" i="82"/>
  <c r="I470" i="82"/>
  <c r="J470" i="82"/>
  <c r="I471" i="82"/>
  <c r="J471" i="82"/>
  <c r="I472" i="82"/>
  <c r="J472" i="82"/>
  <c r="I473" i="82"/>
  <c r="J473" i="82"/>
  <c r="I474" i="82"/>
  <c r="J474" i="82"/>
  <c r="I475" i="82"/>
  <c r="J475" i="82"/>
  <c r="I476" i="82"/>
  <c r="J476" i="82"/>
  <c r="I477" i="82"/>
  <c r="J477" i="82"/>
  <c r="I478" i="82"/>
  <c r="J478" i="82"/>
  <c r="I479" i="82"/>
  <c r="J479" i="82"/>
  <c r="I480" i="82"/>
  <c r="J480" i="82"/>
  <c r="I481" i="82"/>
  <c r="J481" i="82"/>
  <c r="I482" i="82"/>
  <c r="J482" i="82"/>
  <c r="I483" i="82"/>
  <c r="J483" i="82"/>
  <c r="I484" i="82"/>
  <c r="J484" i="82"/>
  <c r="I485" i="82"/>
  <c r="J485" i="82"/>
  <c r="I486" i="82"/>
  <c r="J486" i="82"/>
  <c r="I487" i="82"/>
  <c r="J487" i="82"/>
  <c r="I488" i="82"/>
  <c r="J488" i="82"/>
  <c r="I489" i="82"/>
  <c r="J489" i="82"/>
  <c r="I490" i="82"/>
  <c r="J490" i="82"/>
  <c r="I491" i="82"/>
  <c r="J491" i="82"/>
  <c r="I492" i="82"/>
  <c r="J492" i="82"/>
  <c r="I493" i="82"/>
  <c r="J493" i="82"/>
  <c r="I494" i="82"/>
  <c r="J494" i="82"/>
  <c r="I495" i="82"/>
  <c r="J495" i="82"/>
  <c r="I496" i="82"/>
  <c r="J496" i="82"/>
  <c r="I497" i="82"/>
  <c r="J497" i="82"/>
  <c r="I498" i="82"/>
  <c r="J498" i="82"/>
  <c r="I499" i="82"/>
  <c r="J499" i="82"/>
  <c r="I500" i="82"/>
  <c r="J500" i="82"/>
  <c r="I501" i="82"/>
  <c r="J501" i="82"/>
  <c r="I502" i="82"/>
  <c r="J502" i="82"/>
  <c r="I503" i="82"/>
  <c r="J503" i="82"/>
  <c r="I504" i="82"/>
  <c r="J504" i="82"/>
  <c r="I505" i="82"/>
  <c r="J505" i="82"/>
  <c r="I506" i="82"/>
  <c r="J506" i="82"/>
  <c r="I507" i="82"/>
  <c r="J507" i="82"/>
  <c r="I508" i="82"/>
  <c r="J508" i="82"/>
  <c r="I509" i="82"/>
  <c r="J509" i="82"/>
  <c r="I510" i="82"/>
  <c r="J510" i="82"/>
  <c r="I511" i="82"/>
  <c r="J511" i="82"/>
  <c r="I512" i="82"/>
  <c r="J512" i="82"/>
  <c r="I513" i="82"/>
  <c r="J513" i="82"/>
  <c r="I514" i="82"/>
  <c r="J514" i="82"/>
  <c r="I515" i="82"/>
  <c r="J515" i="82"/>
  <c r="I516" i="82"/>
  <c r="J516" i="82"/>
  <c r="I517" i="82"/>
  <c r="J517" i="82"/>
  <c r="I518" i="82"/>
  <c r="J518" i="82"/>
  <c r="I519" i="82"/>
  <c r="J519" i="82"/>
  <c r="I520" i="82"/>
  <c r="J520" i="82"/>
  <c r="I521" i="82"/>
  <c r="J521" i="82"/>
  <c r="I522" i="82"/>
  <c r="J522" i="82"/>
  <c r="I523" i="82"/>
  <c r="J523" i="82"/>
  <c r="I524" i="82"/>
  <c r="J524" i="82"/>
  <c r="I525" i="82"/>
  <c r="J525" i="82"/>
  <c r="I526" i="82"/>
  <c r="J526" i="82"/>
  <c r="I527" i="82"/>
  <c r="J527" i="82"/>
  <c r="I528" i="82"/>
  <c r="J528" i="82"/>
  <c r="I529" i="82"/>
  <c r="J529" i="82"/>
  <c r="I530" i="82"/>
  <c r="J530" i="82"/>
  <c r="I531" i="82"/>
  <c r="J531" i="82"/>
  <c r="I532" i="82"/>
  <c r="J532" i="82"/>
  <c r="I533" i="82"/>
  <c r="J533" i="82"/>
  <c r="I534" i="82"/>
  <c r="J534" i="82"/>
  <c r="I535" i="82"/>
  <c r="J535" i="82"/>
  <c r="I536" i="82"/>
  <c r="J536" i="82"/>
  <c r="I537" i="82"/>
  <c r="J537" i="82"/>
  <c r="I538" i="82"/>
  <c r="J538" i="82"/>
  <c r="I539" i="82"/>
  <c r="J539" i="82"/>
  <c r="I540" i="82"/>
  <c r="J540" i="82"/>
  <c r="I541" i="82"/>
  <c r="J541" i="82"/>
  <c r="I542" i="82"/>
  <c r="J542" i="82"/>
  <c r="I543" i="82"/>
  <c r="J543" i="82"/>
  <c r="I544" i="82"/>
  <c r="J544" i="82"/>
  <c r="I545" i="82"/>
  <c r="J545" i="82"/>
  <c r="I546" i="82"/>
  <c r="J546" i="82"/>
  <c r="I547" i="82"/>
  <c r="J547" i="82"/>
  <c r="I548" i="82"/>
  <c r="J548" i="82"/>
  <c r="I549" i="82"/>
  <c r="J549" i="82"/>
  <c r="I550" i="82"/>
  <c r="J550" i="82"/>
  <c r="I551" i="82"/>
  <c r="J551" i="82"/>
  <c r="I552" i="82"/>
  <c r="J552" i="82"/>
  <c r="I553" i="82"/>
  <c r="J553" i="82"/>
  <c r="I554" i="82"/>
  <c r="J554" i="82"/>
  <c r="I555" i="82"/>
  <c r="J555" i="82"/>
  <c r="I556" i="82"/>
  <c r="J556" i="82"/>
  <c r="I557" i="82"/>
  <c r="J557" i="82"/>
  <c r="I558" i="82"/>
  <c r="J558" i="82"/>
  <c r="I559" i="82"/>
  <c r="J559" i="82"/>
  <c r="I560" i="82"/>
  <c r="J560" i="82"/>
  <c r="I561" i="82"/>
  <c r="J561" i="82"/>
  <c r="I562" i="82"/>
  <c r="J562" i="82"/>
  <c r="I563" i="82"/>
  <c r="J563" i="82"/>
  <c r="I564" i="82"/>
  <c r="J564" i="82"/>
  <c r="I565" i="82"/>
  <c r="J565" i="82"/>
  <c r="I566" i="82"/>
  <c r="J566" i="82"/>
  <c r="I567" i="82"/>
  <c r="J567" i="82"/>
  <c r="I568" i="82"/>
  <c r="J568" i="82"/>
  <c r="I569" i="82"/>
  <c r="J569" i="82"/>
  <c r="I570" i="82"/>
  <c r="J570" i="82"/>
  <c r="I571" i="82"/>
  <c r="J571" i="82"/>
  <c r="I572" i="82"/>
  <c r="J572" i="82"/>
  <c r="I573" i="82"/>
  <c r="J573" i="82"/>
  <c r="I574" i="82"/>
  <c r="J574" i="82"/>
  <c r="I575" i="82"/>
  <c r="J575" i="82"/>
  <c r="I576" i="82"/>
  <c r="J576" i="82"/>
  <c r="I577" i="82"/>
  <c r="J577" i="82"/>
  <c r="I578" i="82"/>
  <c r="J578" i="82"/>
  <c r="I579" i="82"/>
  <c r="J579" i="82"/>
  <c r="I580" i="82"/>
  <c r="J580" i="82"/>
  <c r="I581" i="82"/>
  <c r="J581" i="82"/>
  <c r="I582" i="82"/>
  <c r="J582" i="82"/>
  <c r="I583" i="82"/>
  <c r="J583" i="82"/>
  <c r="I584" i="82"/>
  <c r="J584" i="82"/>
  <c r="I585" i="82"/>
  <c r="J585" i="82"/>
  <c r="I586" i="82"/>
  <c r="J586" i="82"/>
  <c r="I587" i="82"/>
  <c r="J587" i="82"/>
  <c r="I588" i="82"/>
  <c r="J588" i="82"/>
  <c r="I589" i="82"/>
  <c r="J589" i="82"/>
  <c r="I590" i="82"/>
  <c r="J590" i="82"/>
  <c r="I591" i="82"/>
  <c r="J591" i="82"/>
  <c r="I592" i="82"/>
  <c r="J592" i="82"/>
  <c r="I593" i="82"/>
  <c r="J593" i="82"/>
  <c r="I594" i="82"/>
  <c r="J594" i="82"/>
  <c r="I595" i="82"/>
  <c r="J595" i="82"/>
  <c r="I596" i="82"/>
  <c r="J596" i="82"/>
  <c r="I597" i="82"/>
  <c r="J597" i="82"/>
  <c r="I598" i="82"/>
  <c r="J598" i="82"/>
  <c r="I599" i="82"/>
  <c r="J599" i="82"/>
  <c r="I600" i="82"/>
  <c r="J600" i="82"/>
  <c r="I601" i="82"/>
  <c r="J601" i="82"/>
  <c r="I602" i="82"/>
  <c r="J602" i="82"/>
  <c r="I603" i="82"/>
  <c r="J603" i="82"/>
  <c r="I604" i="82"/>
  <c r="J604" i="82"/>
  <c r="I605" i="82"/>
  <c r="J605" i="82"/>
  <c r="I606" i="82"/>
  <c r="J606" i="82"/>
  <c r="I607" i="82"/>
  <c r="J607" i="82"/>
  <c r="I608" i="82"/>
  <c r="J608" i="82"/>
  <c r="I609" i="82"/>
  <c r="J609" i="82"/>
  <c r="I610" i="82"/>
  <c r="J610" i="82"/>
  <c r="I611" i="82"/>
  <c r="J611" i="82"/>
  <c r="I612" i="82"/>
  <c r="J612" i="82"/>
  <c r="I613" i="82"/>
  <c r="J613" i="82"/>
  <c r="I614" i="82"/>
  <c r="J614" i="82"/>
  <c r="I615" i="82"/>
  <c r="J615" i="82"/>
  <c r="I616" i="82"/>
  <c r="J616" i="82"/>
  <c r="I617" i="82"/>
  <c r="J617" i="82"/>
  <c r="I618" i="82"/>
  <c r="J618" i="82"/>
  <c r="I619" i="82"/>
  <c r="J619" i="82"/>
  <c r="I620" i="82"/>
  <c r="J620" i="82"/>
  <c r="I621" i="82"/>
  <c r="J621" i="82"/>
  <c r="I622" i="82"/>
  <c r="J622" i="82"/>
  <c r="I623" i="82"/>
  <c r="J623" i="82"/>
  <c r="I624" i="82"/>
  <c r="J624" i="82"/>
  <c r="I625" i="82"/>
  <c r="J625" i="82"/>
  <c r="I626" i="82"/>
  <c r="J626" i="82"/>
  <c r="I627" i="82"/>
  <c r="J627" i="82"/>
  <c r="I628" i="82"/>
  <c r="J628" i="82"/>
  <c r="I629" i="82"/>
  <c r="J629" i="82"/>
  <c r="I630" i="82"/>
  <c r="J630" i="82"/>
  <c r="I631" i="82"/>
  <c r="J631" i="82"/>
  <c r="I632" i="82"/>
  <c r="J632" i="82"/>
  <c r="I633" i="82"/>
  <c r="J633" i="82"/>
  <c r="I634" i="82"/>
  <c r="J634" i="82"/>
  <c r="I635" i="82"/>
  <c r="J635" i="82"/>
  <c r="I636" i="82"/>
  <c r="J636" i="82"/>
  <c r="I637" i="82"/>
  <c r="J637" i="82"/>
  <c r="I638" i="82"/>
  <c r="J638" i="82"/>
  <c r="I639" i="82"/>
  <c r="J639" i="82"/>
  <c r="I640" i="82"/>
  <c r="J640" i="82"/>
  <c r="I641" i="82"/>
  <c r="J641" i="82"/>
  <c r="I642" i="82"/>
  <c r="J642" i="82"/>
  <c r="I643" i="82"/>
  <c r="J643" i="82"/>
  <c r="I644" i="82"/>
  <c r="J644" i="82"/>
  <c r="I645" i="82"/>
  <c r="J645" i="82"/>
  <c r="I646" i="82"/>
  <c r="J646" i="82"/>
  <c r="I647" i="82"/>
  <c r="J647" i="82"/>
  <c r="I648" i="82"/>
  <c r="J648" i="82"/>
  <c r="I649" i="82"/>
  <c r="J649" i="82"/>
  <c r="I650" i="82"/>
  <c r="J650" i="82"/>
  <c r="I651" i="82"/>
  <c r="J651" i="82"/>
  <c r="I652" i="82"/>
  <c r="J652" i="82"/>
  <c r="I653" i="82"/>
  <c r="J653" i="82"/>
  <c r="I654" i="82"/>
  <c r="J654" i="82"/>
  <c r="I655" i="82"/>
  <c r="J655" i="82"/>
  <c r="I656" i="82"/>
  <c r="J656" i="82"/>
  <c r="I657" i="82"/>
  <c r="J657" i="82"/>
  <c r="I658" i="82"/>
  <c r="J658" i="82"/>
  <c r="I659" i="82"/>
  <c r="J659" i="82"/>
  <c r="I660" i="82"/>
  <c r="J660" i="82"/>
  <c r="I661" i="82"/>
  <c r="J661" i="82"/>
  <c r="I662" i="82"/>
  <c r="J662" i="82"/>
  <c r="I663" i="82"/>
  <c r="J663" i="82"/>
  <c r="I664" i="82"/>
  <c r="J664" i="82"/>
  <c r="I665" i="82"/>
  <c r="J665" i="82"/>
  <c r="I666" i="82"/>
  <c r="J666" i="82"/>
  <c r="I667" i="82"/>
  <c r="J667" i="82"/>
  <c r="I668" i="82"/>
  <c r="J668" i="82"/>
  <c r="I669" i="82"/>
  <c r="J669" i="82"/>
  <c r="I670" i="82"/>
  <c r="J670" i="82"/>
  <c r="I671" i="82"/>
  <c r="J671" i="82"/>
  <c r="I672" i="82"/>
  <c r="J672" i="82"/>
  <c r="I673" i="82"/>
  <c r="J673" i="82"/>
  <c r="I674" i="82"/>
  <c r="J674" i="82"/>
  <c r="I675" i="82"/>
  <c r="J675" i="82"/>
  <c r="I676" i="82"/>
  <c r="J676" i="82"/>
  <c r="I677" i="82"/>
  <c r="J677" i="82"/>
  <c r="I678" i="82"/>
  <c r="J678" i="82"/>
  <c r="I679" i="82"/>
  <c r="J679" i="82"/>
  <c r="I680" i="82"/>
  <c r="J680" i="82"/>
  <c r="I681" i="82"/>
  <c r="J681" i="82"/>
  <c r="I682" i="82"/>
  <c r="J682" i="82"/>
  <c r="I683" i="82"/>
  <c r="J683" i="82"/>
  <c r="I684" i="82"/>
  <c r="J684" i="82"/>
  <c r="I685" i="82"/>
  <c r="J685" i="82"/>
  <c r="I686" i="82"/>
  <c r="J686" i="82"/>
  <c r="I687" i="82"/>
  <c r="J687" i="82"/>
  <c r="I688" i="82"/>
  <c r="J688" i="82"/>
  <c r="I689" i="82"/>
  <c r="J689" i="82"/>
  <c r="I690" i="82"/>
  <c r="J690" i="82"/>
  <c r="I691" i="82"/>
  <c r="J691" i="82"/>
  <c r="I692" i="82"/>
  <c r="J692" i="82"/>
  <c r="I693" i="82"/>
  <c r="J693" i="82"/>
  <c r="I694" i="82"/>
  <c r="J694" i="82"/>
  <c r="I695" i="82"/>
  <c r="J695" i="82"/>
  <c r="I696" i="82"/>
  <c r="J696" i="82"/>
  <c r="I697" i="82"/>
  <c r="J697" i="82"/>
  <c r="I698" i="82"/>
  <c r="J698" i="82"/>
  <c r="I699" i="82"/>
  <c r="J699" i="82"/>
  <c r="I700" i="82"/>
  <c r="J700" i="82"/>
  <c r="I701" i="82"/>
  <c r="J701" i="82"/>
  <c r="I702" i="82"/>
  <c r="J702" i="82"/>
  <c r="I703" i="82"/>
  <c r="J703" i="82"/>
  <c r="I704" i="82"/>
  <c r="J704" i="82"/>
  <c r="I705" i="82"/>
  <c r="J705" i="82"/>
  <c r="I706" i="82"/>
  <c r="J706" i="82"/>
  <c r="I707" i="82"/>
  <c r="J707" i="82"/>
  <c r="I708" i="82"/>
  <c r="J708" i="82"/>
  <c r="I709" i="82"/>
  <c r="J709" i="82"/>
  <c r="I710" i="82"/>
  <c r="J710" i="82"/>
  <c r="I711" i="82"/>
  <c r="J711" i="82"/>
  <c r="I712" i="82"/>
  <c r="J712" i="82"/>
  <c r="I713" i="82"/>
  <c r="J713" i="82"/>
  <c r="I714" i="82"/>
  <c r="J714" i="82"/>
  <c r="I715" i="82"/>
  <c r="J715" i="82"/>
  <c r="I716" i="82"/>
  <c r="J716" i="82"/>
  <c r="I717" i="82"/>
  <c r="J717" i="82"/>
  <c r="I718" i="82"/>
  <c r="J718" i="82"/>
  <c r="I719" i="82"/>
  <c r="J719" i="82"/>
  <c r="I720" i="82"/>
  <c r="J720" i="82"/>
  <c r="I721" i="82"/>
  <c r="J721" i="82"/>
  <c r="I722" i="82"/>
  <c r="J722" i="82"/>
  <c r="I723" i="82"/>
  <c r="J723" i="82"/>
  <c r="I724" i="82"/>
  <c r="J724" i="82"/>
  <c r="I725" i="82"/>
  <c r="J725" i="82"/>
  <c r="I726" i="82"/>
  <c r="J726" i="82"/>
  <c r="I727" i="82"/>
  <c r="J727" i="82"/>
  <c r="I728" i="82"/>
  <c r="J728" i="82"/>
  <c r="I729" i="82"/>
  <c r="J729" i="82"/>
  <c r="I730" i="82"/>
  <c r="J730" i="82"/>
  <c r="I731" i="82"/>
  <c r="J731" i="82"/>
  <c r="I732" i="82"/>
  <c r="J732" i="82"/>
  <c r="I733" i="82"/>
  <c r="J733" i="82"/>
  <c r="I734" i="82"/>
  <c r="J734" i="82"/>
  <c r="I735" i="82"/>
  <c r="J735" i="82"/>
  <c r="I736" i="82"/>
  <c r="J736" i="82"/>
  <c r="I737" i="82"/>
  <c r="J737" i="82"/>
  <c r="I738" i="82"/>
  <c r="J738" i="82"/>
  <c r="I739" i="82"/>
  <c r="J739" i="82"/>
  <c r="I740" i="82"/>
  <c r="J740" i="82"/>
  <c r="I741" i="82"/>
  <c r="J741" i="82"/>
  <c r="I742" i="82"/>
  <c r="J742" i="82"/>
  <c r="I743" i="82"/>
  <c r="J743" i="82"/>
  <c r="I744" i="82"/>
  <c r="J744" i="82"/>
  <c r="I745" i="82"/>
  <c r="J745" i="82"/>
  <c r="I746" i="82"/>
  <c r="J746" i="82"/>
  <c r="I747" i="82"/>
  <c r="J747" i="82"/>
  <c r="I748" i="82"/>
  <c r="J748" i="82"/>
  <c r="I749" i="82"/>
  <c r="J749" i="82"/>
  <c r="I750" i="82"/>
  <c r="J750" i="82"/>
  <c r="I751" i="82"/>
  <c r="J751" i="82"/>
  <c r="I752" i="82"/>
  <c r="J752" i="82"/>
  <c r="I753" i="82"/>
  <c r="J753" i="82"/>
  <c r="I754" i="82"/>
  <c r="J754" i="82"/>
  <c r="I755" i="82"/>
  <c r="J755" i="82"/>
  <c r="I756" i="82"/>
  <c r="J756" i="82"/>
  <c r="I757" i="82"/>
  <c r="J757" i="82"/>
  <c r="I758" i="82"/>
  <c r="J758" i="82"/>
  <c r="I759" i="82"/>
  <c r="J759" i="82"/>
  <c r="I760" i="82"/>
  <c r="J760" i="82"/>
  <c r="I761" i="82"/>
  <c r="J761" i="82"/>
  <c r="I762" i="82"/>
  <c r="J762" i="82"/>
  <c r="I763" i="82"/>
  <c r="J763" i="82"/>
  <c r="I764" i="82"/>
  <c r="J764" i="82"/>
  <c r="I765" i="82"/>
  <c r="J765" i="82"/>
  <c r="I766" i="82"/>
  <c r="J766" i="82"/>
  <c r="I767" i="82"/>
  <c r="J767" i="82"/>
  <c r="I768" i="82"/>
  <c r="J768" i="82"/>
  <c r="I769" i="82"/>
  <c r="J769" i="82"/>
  <c r="I770" i="82"/>
  <c r="J770" i="82"/>
  <c r="I771" i="82"/>
  <c r="J771" i="82"/>
  <c r="I772" i="82"/>
  <c r="J772" i="82"/>
  <c r="I773" i="82"/>
  <c r="J773" i="82"/>
  <c r="I774" i="82"/>
  <c r="J774" i="82"/>
  <c r="I775" i="82"/>
  <c r="J775" i="82"/>
  <c r="I776" i="82"/>
  <c r="J776" i="82"/>
  <c r="I777" i="82"/>
  <c r="J777" i="82"/>
  <c r="I778" i="82"/>
  <c r="J778" i="82"/>
  <c r="I779" i="82"/>
  <c r="J779" i="82"/>
  <c r="I780" i="82"/>
  <c r="J780" i="82"/>
  <c r="I781" i="82"/>
  <c r="J781" i="82"/>
  <c r="I782" i="82"/>
  <c r="J782" i="82"/>
  <c r="I783" i="82"/>
  <c r="J783" i="82"/>
  <c r="I784" i="82"/>
  <c r="J784" i="82"/>
  <c r="I785" i="82"/>
  <c r="J785" i="82"/>
  <c r="I786" i="82"/>
  <c r="J786" i="82"/>
  <c r="I787" i="82"/>
  <c r="J787" i="82"/>
  <c r="I788" i="82"/>
  <c r="J788" i="82"/>
  <c r="I789" i="82"/>
  <c r="J789" i="82"/>
  <c r="I790" i="82"/>
  <c r="J790" i="82"/>
  <c r="I791" i="82"/>
  <c r="J791" i="82"/>
  <c r="I792" i="82"/>
  <c r="J792" i="82"/>
  <c r="I793" i="82"/>
  <c r="J793" i="82"/>
  <c r="I794" i="82"/>
  <c r="J794" i="82"/>
  <c r="I795" i="82"/>
  <c r="J795" i="82"/>
  <c r="I796" i="82"/>
  <c r="J796" i="82"/>
  <c r="I797" i="82"/>
  <c r="J797" i="82"/>
  <c r="I798" i="82"/>
  <c r="J798" i="82"/>
  <c r="I799" i="82"/>
  <c r="J799" i="82"/>
  <c r="I800" i="82"/>
  <c r="J800" i="82"/>
  <c r="I801" i="82"/>
  <c r="J801" i="82"/>
  <c r="I802" i="82"/>
  <c r="J802" i="82"/>
  <c r="I803" i="82"/>
  <c r="J803" i="82"/>
  <c r="I804" i="82"/>
  <c r="J804" i="82"/>
  <c r="I805" i="82"/>
  <c r="J805" i="82"/>
  <c r="I806" i="82"/>
  <c r="J806" i="82"/>
  <c r="I807" i="82"/>
  <c r="J807" i="82"/>
  <c r="I808" i="82"/>
  <c r="J808" i="82"/>
  <c r="I809" i="82"/>
  <c r="J809" i="82"/>
  <c r="I810" i="82"/>
  <c r="J810" i="82"/>
  <c r="I811" i="82"/>
  <c r="J811" i="82"/>
  <c r="I812" i="82"/>
  <c r="J812" i="82"/>
  <c r="I813" i="82"/>
  <c r="J813" i="82"/>
  <c r="I814" i="82"/>
  <c r="J814" i="82"/>
  <c r="I815" i="82"/>
  <c r="J815" i="82"/>
  <c r="I816" i="82"/>
  <c r="J816" i="82"/>
  <c r="I817" i="82"/>
  <c r="J817" i="82"/>
  <c r="I818" i="82"/>
  <c r="J818" i="82"/>
  <c r="I819" i="82"/>
  <c r="J819" i="82"/>
  <c r="I820" i="82"/>
  <c r="J820" i="82"/>
  <c r="I821" i="82"/>
  <c r="J821" i="82"/>
  <c r="I822" i="82"/>
  <c r="J822" i="82"/>
  <c r="I823" i="82"/>
  <c r="J823" i="82"/>
  <c r="I824" i="82"/>
  <c r="J824" i="82"/>
  <c r="I825" i="82"/>
  <c r="J825" i="82"/>
  <c r="I826" i="82"/>
  <c r="J826" i="82"/>
  <c r="I827" i="82"/>
  <c r="J827" i="82"/>
  <c r="I828" i="82"/>
  <c r="J828" i="82"/>
  <c r="I829" i="82"/>
  <c r="J829" i="82"/>
  <c r="I830" i="82"/>
  <c r="J830" i="82"/>
  <c r="I831" i="82"/>
  <c r="J831" i="82"/>
  <c r="I832" i="82"/>
  <c r="J832" i="82"/>
  <c r="I833" i="82"/>
  <c r="J833" i="82"/>
  <c r="I834" i="82"/>
  <c r="J834" i="82"/>
  <c r="I835" i="82"/>
  <c r="J835" i="82"/>
  <c r="I836" i="82"/>
  <c r="J836" i="82"/>
  <c r="I837" i="82"/>
  <c r="J837" i="82"/>
  <c r="I838" i="82"/>
  <c r="J838" i="82"/>
  <c r="I839" i="82"/>
  <c r="J839" i="82"/>
  <c r="I840" i="82"/>
  <c r="J840" i="82"/>
  <c r="I841" i="82"/>
  <c r="J841" i="82"/>
  <c r="I842" i="82"/>
  <c r="J842" i="82"/>
  <c r="I843" i="82"/>
  <c r="J843" i="82"/>
  <c r="I844" i="82"/>
  <c r="J844" i="82"/>
  <c r="I845" i="82"/>
  <c r="J845" i="82"/>
  <c r="I846" i="82"/>
  <c r="J846" i="82"/>
  <c r="I847" i="82"/>
  <c r="J847" i="82"/>
  <c r="I848" i="82"/>
  <c r="J848" i="82"/>
  <c r="I849" i="82"/>
  <c r="J849" i="82"/>
  <c r="I850" i="82"/>
  <c r="J850" i="82"/>
  <c r="I851" i="82"/>
  <c r="J851" i="82"/>
  <c r="I852" i="82"/>
  <c r="J852" i="82"/>
  <c r="I853" i="82"/>
  <c r="J853" i="82"/>
  <c r="I854" i="82"/>
  <c r="J854" i="82"/>
  <c r="I855" i="82"/>
  <c r="J855" i="82"/>
  <c r="I856" i="82"/>
  <c r="J856" i="82"/>
  <c r="I857" i="82"/>
  <c r="J857" i="82"/>
  <c r="I858" i="82"/>
  <c r="J858" i="82"/>
  <c r="I859" i="82"/>
  <c r="J859" i="82"/>
  <c r="I860" i="82"/>
  <c r="J860" i="82"/>
  <c r="I861" i="82"/>
  <c r="J861" i="82"/>
  <c r="I862" i="82"/>
  <c r="J862" i="82"/>
  <c r="I863" i="82"/>
  <c r="J863" i="82"/>
  <c r="I864" i="82"/>
  <c r="J864" i="82"/>
  <c r="I865" i="82"/>
  <c r="J865" i="82"/>
  <c r="I866" i="82"/>
  <c r="J866" i="82"/>
  <c r="I867" i="82"/>
  <c r="J867" i="82"/>
  <c r="I868" i="82"/>
  <c r="J868" i="82"/>
  <c r="I869" i="82"/>
  <c r="J869" i="82"/>
  <c r="I870" i="82"/>
  <c r="J870" i="82"/>
  <c r="I871" i="82"/>
  <c r="J871" i="82"/>
  <c r="I872" i="82"/>
  <c r="J872" i="82"/>
  <c r="I873" i="82"/>
  <c r="J873" i="82"/>
  <c r="I874" i="82"/>
  <c r="J874" i="82"/>
  <c r="I875" i="82"/>
  <c r="J875" i="82"/>
  <c r="I876" i="82"/>
  <c r="J876" i="82"/>
  <c r="I877" i="82"/>
  <c r="J877" i="82"/>
  <c r="I878" i="82"/>
  <c r="J878" i="82"/>
  <c r="I879" i="82"/>
  <c r="J879" i="82"/>
  <c r="I880" i="82"/>
  <c r="J880" i="82"/>
  <c r="I881" i="82"/>
  <c r="J881" i="82"/>
  <c r="I882" i="82"/>
  <c r="J882" i="82"/>
  <c r="I883" i="82"/>
  <c r="J883" i="82"/>
  <c r="I884" i="82"/>
  <c r="J884" i="82"/>
  <c r="I885" i="82"/>
  <c r="J885" i="82"/>
  <c r="I886" i="82"/>
  <c r="J886" i="82"/>
  <c r="I887" i="82"/>
  <c r="J887" i="82"/>
  <c r="I888" i="82"/>
  <c r="J888" i="82"/>
  <c r="I889" i="82"/>
  <c r="J889" i="82"/>
  <c r="I890" i="82"/>
  <c r="J890" i="82"/>
  <c r="I891" i="82"/>
  <c r="J891" i="82"/>
  <c r="I892" i="82"/>
  <c r="J892" i="82"/>
  <c r="I893" i="82"/>
  <c r="J893" i="82"/>
  <c r="I894" i="82"/>
  <c r="J894" i="82"/>
  <c r="I895" i="82"/>
  <c r="J895" i="82"/>
  <c r="I896" i="82"/>
  <c r="J896" i="82"/>
  <c r="I897" i="82"/>
  <c r="J897" i="82"/>
  <c r="I898" i="82"/>
  <c r="J898" i="82"/>
  <c r="I899" i="82"/>
  <c r="J899" i="82"/>
  <c r="I900" i="82"/>
  <c r="J900" i="82"/>
  <c r="I901" i="82"/>
  <c r="J901" i="82"/>
  <c r="I902" i="82"/>
  <c r="J902" i="82"/>
  <c r="I903" i="82"/>
  <c r="J903" i="82"/>
  <c r="I904" i="82"/>
  <c r="J904" i="82"/>
  <c r="I905" i="82"/>
  <c r="J905" i="82"/>
  <c r="I906" i="82"/>
  <c r="J906" i="82"/>
  <c r="I907" i="82"/>
  <c r="J907" i="82"/>
  <c r="I908" i="82"/>
  <c r="J908" i="82"/>
  <c r="I909" i="82"/>
  <c r="J909" i="82"/>
  <c r="I910" i="82"/>
  <c r="J910" i="82"/>
  <c r="I911" i="82"/>
  <c r="J911" i="82"/>
  <c r="I912" i="82"/>
  <c r="J912" i="82"/>
  <c r="I913" i="82"/>
  <c r="J913" i="82"/>
  <c r="I914" i="82"/>
  <c r="J914" i="82"/>
  <c r="I915" i="82"/>
  <c r="J915" i="82"/>
  <c r="I916" i="82"/>
  <c r="J916" i="82"/>
  <c r="I917" i="82"/>
  <c r="J917" i="82"/>
  <c r="I918" i="82"/>
  <c r="J918" i="82"/>
  <c r="I919" i="82"/>
  <c r="J919" i="82"/>
  <c r="I920" i="82"/>
  <c r="J920" i="82"/>
  <c r="I921" i="82"/>
  <c r="J921" i="82"/>
  <c r="I922" i="82"/>
  <c r="J922" i="82"/>
  <c r="I923" i="82"/>
  <c r="J923" i="82"/>
  <c r="I924" i="82"/>
  <c r="J924" i="82"/>
  <c r="I925" i="82"/>
  <c r="J925" i="82"/>
  <c r="I926" i="82"/>
  <c r="J926" i="82"/>
  <c r="I927" i="82"/>
  <c r="J927" i="82"/>
  <c r="I928" i="82"/>
  <c r="J928" i="82"/>
  <c r="I929" i="82"/>
  <c r="J929" i="82"/>
  <c r="I930" i="82"/>
  <c r="J930" i="82"/>
  <c r="I931" i="82"/>
  <c r="J931" i="82"/>
  <c r="I932" i="82"/>
  <c r="J932" i="82"/>
  <c r="I933" i="82"/>
  <c r="J933" i="82"/>
  <c r="I934" i="82"/>
  <c r="J934" i="82"/>
  <c r="I935" i="82"/>
  <c r="J935" i="82"/>
  <c r="I936" i="82"/>
  <c r="J936" i="82"/>
  <c r="I937" i="82"/>
  <c r="J937" i="82"/>
  <c r="I938" i="82"/>
  <c r="J938" i="82"/>
  <c r="I939" i="82"/>
  <c r="J939" i="82"/>
  <c r="I940" i="82"/>
  <c r="J940" i="82"/>
  <c r="I941" i="82"/>
  <c r="J941" i="82"/>
  <c r="I942" i="82"/>
  <c r="J942" i="82"/>
  <c r="I943" i="82"/>
  <c r="J943" i="82"/>
  <c r="I944" i="82"/>
  <c r="J944" i="82"/>
  <c r="I945" i="82"/>
  <c r="J945" i="82"/>
  <c r="I946" i="82"/>
  <c r="J946" i="82"/>
  <c r="I947" i="82"/>
  <c r="J947" i="82"/>
  <c r="I948" i="82"/>
  <c r="J948" i="82"/>
  <c r="I949" i="82"/>
  <c r="J949" i="82"/>
  <c r="I950" i="82"/>
  <c r="J950" i="82"/>
  <c r="I951" i="82"/>
  <c r="J951" i="82"/>
  <c r="I952" i="82"/>
  <c r="J952" i="82"/>
  <c r="I953" i="82"/>
  <c r="J953" i="82"/>
  <c r="I954" i="82"/>
  <c r="J954" i="82"/>
  <c r="I955" i="82"/>
  <c r="J955" i="82"/>
  <c r="I956" i="82"/>
  <c r="J956" i="82"/>
  <c r="I957" i="82"/>
  <c r="J957" i="82"/>
  <c r="I958" i="82"/>
  <c r="J958" i="82"/>
  <c r="I959" i="82"/>
  <c r="J959" i="82"/>
  <c r="I960" i="82"/>
  <c r="J960" i="82"/>
  <c r="I961" i="82"/>
  <c r="J961" i="82"/>
  <c r="I962" i="82"/>
  <c r="J962" i="82"/>
  <c r="I963" i="82"/>
  <c r="J963" i="82"/>
  <c r="I964" i="82"/>
  <c r="J964" i="82"/>
  <c r="I965" i="82"/>
  <c r="J965" i="82"/>
  <c r="I966" i="82"/>
  <c r="J966" i="82"/>
  <c r="I967" i="82"/>
  <c r="J967" i="82"/>
  <c r="I968" i="82"/>
  <c r="J968" i="82"/>
  <c r="I969" i="82"/>
  <c r="J969" i="82"/>
  <c r="I970" i="82"/>
  <c r="J970" i="82"/>
  <c r="I971" i="82"/>
  <c r="J971" i="82"/>
  <c r="I972" i="82"/>
  <c r="J972" i="82"/>
  <c r="I973" i="82"/>
  <c r="J973" i="82"/>
  <c r="I974" i="82"/>
  <c r="J974" i="82"/>
  <c r="I975" i="82"/>
  <c r="J975" i="82"/>
  <c r="I976" i="82"/>
  <c r="J976" i="82"/>
  <c r="I977" i="82"/>
  <c r="J977" i="82"/>
  <c r="I978" i="82"/>
  <c r="J978" i="82"/>
  <c r="I979" i="82"/>
  <c r="J979" i="82"/>
  <c r="I980" i="82"/>
  <c r="J980" i="82"/>
  <c r="I981" i="82"/>
  <c r="J981" i="82"/>
  <c r="I982" i="82"/>
  <c r="J982" i="82"/>
  <c r="I983" i="82"/>
  <c r="J983" i="82"/>
  <c r="I984" i="82"/>
  <c r="J984" i="82"/>
  <c r="I985" i="82"/>
  <c r="J985" i="82"/>
  <c r="I986" i="82"/>
  <c r="J986" i="82"/>
  <c r="I987" i="82"/>
  <c r="J987" i="82"/>
  <c r="I988" i="82"/>
  <c r="J988" i="82"/>
  <c r="I989" i="82"/>
  <c r="J989" i="82"/>
  <c r="I990" i="82"/>
  <c r="J990" i="82"/>
  <c r="I991" i="82"/>
  <c r="J991" i="82"/>
  <c r="I992" i="82"/>
  <c r="J992" i="82"/>
  <c r="I993" i="82"/>
  <c r="J993" i="82"/>
  <c r="I994" i="82"/>
  <c r="J994" i="82"/>
  <c r="I995" i="82"/>
  <c r="J995" i="82"/>
  <c r="I996" i="82"/>
  <c r="J996" i="82"/>
  <c r="I997" i="82"/>
  <c r="J997" i="82"/>
  <c r="I998" i="82"/>
  <c r="J998" i="82"/>
  <c r="I999" i="82"/>
  <c r="J999" i="82"/>
  <c r="I1000" i="82"/>
  <c r="J1000" i="82"/>
  <c r="I1001" i="82"/>
  <c r="J1001" i="82"/>
  <c r="I1002" i="82"/>
  <c r="J1002" i="82"/>
  <c r="I1003" i="82"/>
  <c r="J1003" i="82"/>
  <c r="I1004" i="82"/>
  <c r="J1004" i="82"/>
  <c r="I1005" i="82"/>
  <c r="J1005" i="82"/>
  <c r="I1006" i="82"/>
  <c r="J1006" i="82"/>
  <c r="I1007" i="82"/>
  <c r="J1007" i="82"/>
  <c r="I1008" i="82"/>
  <c r="J1008" i="82"/>
  <c r="I1009" i="82"/>
  <c r="J1009" i="82"/>
  <c r="I1010" i="82"/>
  <c r="J1010" i="82"/>
  <c r="I1011" i="82"/>
  <c r="J1011" i="82"/>
  <c r="I1012" i="82"/>
  <c r="J1012" i="82"/>
  <c r="I1013" i="82"/>
  <c r="J1013" i="82"/>
  <c r="I1014" i="82"/>
  <c r="J1014" i="82"/>
  <c r="I1015" i="82"/>
  <c r="J1015" i="82"/>
  <c r="I1016" i="82"/>
  <c r="J1016" i="82"/>
  <c r="I1017" i="82"/>
  <c r="J1017" i="82"/>
  <c r="I1018" i="82"/>
  <c r="J1018" i="82"/>
  <c r="I1019" i="82"/>
  <c r="J1019" i="82"/>
  <c r="I1020" i="82"/>
  <c r="J1020" i="82"/>
  <c r="I1021" i="82"/>
  <c r="J1021" i="82"/>
  <c r="I1022" i="82"/>
  <c r="J1022" i="82"/>
  <c r="I1023" i="82"/>
  <c r="J1023" i="82"/>
  <c r="I1024" i="82"/>
  <c r="J1024" i="82"/>
  <c r="I1025" i="82"/>
  <c r="J1025" i="82"/>
  <c r="I1026" i="82"/>
  <c r="J1026" i="82"/>
  <c r="I1027" i="82"/>
  <c r="J1027" i="82"/>
  <c r="I1028" i="82"/>
  <c r="J1028" i="82"/>
  <c r="I1029" i="82"/>
  <c r="J1029" i="82"/>
  <c r="I1030" i="82"/>
  <c r="J1030" i="82"/>
  <c r="I1031" i="82"/>
  <c r="J1031" i="82"/>
  <c r="I1032" i="82"/>
  <c r="J1032" i="82"/>
  <c r="I1033" i="82"/>
  <c r="J1033" i="82"/>
  <c r="I1034" i="82"/>
  <c r="J1034" i="82"/>
  <c r="I1035" i="82"/>
  <c r="J1035" i="82"/>
  <c r="I1036" i="82"/>
  <c r="J1036" i="82"/>
  <c r="I1037" i="82"/>
  <c r="J1037" i="82"/>
  <c r="I1038" i="82"/>
  <c r="J1038" i="82"/>
  <c r="I1039" i="82"/>
  <c r="J1039" i="82"/>
  <c r="I1040" i="82"/>
  <c r="J1040" i="82"/>
  <c r="I1041" i="82"/>
  <c r="J1041" i="82"/>
  <c r="I1042" i="82"/>
  <c r="J1042" i="82"/>
  <c r="I1043" i="82"/>
  <c r="J1043" i="82"/>
  <c r="I1044" i="82"/>
  <c r="J1044" i="82"/>
  <c r="I1045" i="82"/>
  <c r="J1045" i="82"/>
  <c r="I1046" i="82"/>
  <c r="J1046" i="82"/>
  <c r="I1047" i="82"/>
  <c r="J1047" i="82"/>
  <c r="I1048" i="82"/>
  <c r="J1048" i="82"/>
  <c r="I1049" i="82"/>
  <c r="J1049" i="82"/>
  <c r="I1050" i="82"/>
  <c r="J1050" i="82"/>
  <c r="I1051" i="82"/>
  <c r="J1051" i="82"/>
  <c r="I1052" i="82"/>
  <c r="J1052" i="82"/>
  <c r="I1053" i="82"/>
  <c r="J1053" i="82"/>
  <c r="I1054" i="82"/>
  <c r="J1054" i="82"/>
  <c r="I1055" i="82"/>
  <c r="J1055" i="82"/>
  <c r="I1056" i="82"/>
  <c r="J1056" i="82"/>
  <c r="I1057" i="82"/>
  <c r="J1057" i="82"/>
  <c r="I1058" i="82"/>
  <c r="J1058" i="82"/>
  <c r="I1059" i="82"/>
  <c r="J1059" i="82"/>
  <c r="I1060" i="82"/>
  <c r="J1060" i="82"/>
  <c r="I1061" i="82"/>
  <c r="J1061" i="82"/>
  <c r="I1062" i="82"/>
  <c r="J1062" i="82"/>
  <c r="I1063" i="82"/>
  <c r="J1063" i="82"/>
  <c r="I1064" i="82"/>
  <c r="J1064" i="82"/>
  <c r="I1065" i="82"/>
  <c r="J1065" i="82"/>
  <c r="I1066" i="82"/>
  <c r="J1066" i="82"/>
  <c r="I1067" i="82"/>
  <c r="J1067" i="82"/>
  <c r="I1068" i="82"/>
  <c r="J1068" i="82"/>
  <c r="I1069" i="82"/>
  <c r="J1069" i="82"/>
  <c r="I1070" i="82"/>
  <c r="J1070" i="82"/>
  <c r="I1071" i="82"/>
  <c r="J1071" i="82"/>
  <c r="I1072" i="82"/>
  <c r="J1072" i="82"/>
  <c r="I1073" i="82"/>
  <c r="J1073" i="82"/>
  <c r="I1074" i="82"/>
  <c r="J1074" i="82"/>
  <c r="I1075" i="82"/>
  <c r="J1075" i="82"/>
  <c r="I1076" i="82"/>
  <c r="J1076" i="82"/>
  <c r="I1077" i="82"/>
  <c r="J1077" i="82"/>
  <c r="I1078" i="82"/>
  <c r="J1078" i="82"/>
  <c r="I1079" i="82"/>
  <c r="J1079" i="82"/>
  <c r="I1080" i="82"/>
  <c r="J1080" i="82"/>
  <c r="I1081" i="82"/>
  <c r="J1081" i="82"/>
  <c r="I1082" i="82"/>
  <c r="J1082" i="82"/>
  <c r="I1083" i="82"/>
  <c r="J1083" i="82"/>
  <c r="I1084" i="82"/>
  <c r="J1084" i="82"/>
  <c r="I1085" i="82"/>
  <c r="J1085" i="82"/>
  <c r="I1086" i="82"/>
  <c r="J1086" i="82"/>
  <c r="I1087" i="82"/>
  <c r="J1087" i="82"/>
  <c r="I1088" i="82"/>
  <c r="J1088" i="82"/>
  <c r="I1089" i="82"/>
  <c r="J1089" i="82"/>
  <c r="I1090" i="82"/>
  <c r="J1090" i="82"/>
  <c r="I1091" i="82"/>
  <c r="J1091" i="82"/>
  <c r="I1092" i="82"/>
  <c r="J1092" i="82"/>
  <c r="I1093" i="82"/>
  <c r="J1093" i="82"/>
  <c r="I1094" i="82"/>
  <c r="J1094" i="82"/>
  <c r="I1095" i="82"/>
  <c r="J1095" i="82"/>
  <c r="I1096" i="82"/>
  <c r="J1096" i="82"/>
  <c r="I1097" i="82"/>
  <c r="J1097" i="82"/>
  <c r="I1098" i="82"/>
  <c r="J1098" i="82"/>
  <c r="I1099" i="82"/>
  <c r="J1099" i="82"/>
  <c r="I1100" i="82"/>
  <c r="J1100" i="82"/>
  <c r="I1101" i="82"/>
  <c r="J1101" i="82"/>
  <c r="I1102" i="82"/>
  <c r="J1102" i="82"/>
  <c r="I1103" i="82"/>
  <c r="J1103" i="82"/>
  <c r="I1104" i="82"/>
  <c r="J1104" i="82"/>
  <c r="I1105" i="82"/>
  <c r="J1105" i="82"/>
  <c r="I1106" i="82"/>
  <c r="J1106" i="82"/>
  <c r="I1107" i="82"/>
  <c r="J1107" i="82"/>
  <c r="I1108" i="82"/>
  <c r="J1108" i="82"/>
  <c r="I1109" i="82"/>
  <c r="J1109" i="82"/>
  <c r="I1110" i="82"/>
  <c r="J1110" i="82"/>
  <c r="I1111" i="82"/>
  <c r="J1111" i="82"/>
  <c r="I1112" i="82"/>
  <c r="J1112" i="82"/>
  <c r="I1113" i="82"/>
  <c r="J1113" i="82"/>
  <c r="I1114" i="82"/>
  <c r="J1114" i="82"/>
  <c r="I1115" i="82"/>
  <c r="J1115" i="82"/>
  <c r="I1116" i="82"/>
  <c r="J1116" i="82"/>
  <c r="I1117" i="82"/>
  <c r="J1117" i="82"/>
  <c r="I1118" i="82"/>
  <c r="J1118" i="82"/>
  <c r="I1119" i="82"/>
  <c r="J1119" i="82"/>
  <c r="I1120" i="82"/>
  <c r="J1120" i="82"/>
  <c r="I1121" i="82"/>
  <c r="J1121" i="82"/>
  <c r="I1122" i="82"/>
  <c r="J1122" i="82"/>
  <c r="I1123" i="82"/>
  <c r="J1123" i="82"/>
  <c r="I1124" i="82"/>
  <c r="J1124" i="82"/>
  <c r="I1125" i="82"/>
  <c r="J1125" i="82"/>
  <c r="I1126" i="82"/>
  <c r="J1126" i="82"/>
  <c r="I1127" i="82"/>
  <c r="J1127" i="82"/>
  <c r="I1128" i="82"/>
  <c r="J1128" i="82"/>
  <c r="I1129" i="82"/>
  <c r="J1129" i="82"/>
  <c r="I1130" i="82"/>
  <c r="J1130" i="82"/>
  <c r="I1131" i="82"/>
  <c r="J1131" i="82"/>
  <c r="I1132" i="82"/>
  <c r="J1132" i="82"/>
  <c r="I1133" i="82"/>
  <c r="J1133" i="82"/>
  <c r="I1134" i="82"/>
  <c r="J1134" i="82"/>
  <c r="I1135" i="82"/>
  <c r="J1135" i="82"/>
  <c r="I1136" i="82"/>
  <c r="J1136" i="82"/>
  <c r="I1137" i="82"/>
  <c r="J1137" i="82"/>
  <c r="I1138" i="82"/>
  <c r="J1138" i="82"/>
  <c r="I1139" i="82"/>
  <c r="J1139" i="82"/>
  <c r="I1140" i="82"/>
  <c r="J1140" i="82"/>
  <c r="I1141" i="82"/>
  <c r="J1141" i="82"/>
  <c r="I1142" i="82"/>
  <c r="J1142" i="82"/>
  <c r="I1143" i="82"/>
  <c r="J1143" i="82"/>
  <c r="I1144" i="82"/>
  <c r="J1144" i="82"/>
  <c r="I1145" i="82"/>
  <c r="J1145" i="82"/>
  <c r="I1146" i="82"/>
  <c r="J1146" i="82"/>
  <c r="I1147" i="82"/>
  <c r="J1147" i="82"/>
  <c r="I1148" i="82"/>
  <c r="J1148" i="82"/>
  <c r="I1149" i="82"/>
  <c r="J1149" i="82"/>
  <c r="I1150" i="82"/>
  <c r="J1150" i="82"/>
  <c r="I1151" i="82"/>
  <c r="J1151" i="82"/>
  <c r="I1152" i="82"/>
  <c r="J1152" i="82"/>
  <c r="I1153" i="82"/>
  <c r="J1153" i="82"/>
  <c r="I1154" i="82"/>
  <c r="J1154" i="82"/>
  <c r="I1155" i="82"/>
  <c r="J1155" i="82"/>
  <c r="I1156" i="82"/>
  <c r="J1156" i="82"/>
  <c r="I1157" i="82"/>
  <c r="J1157" i="82"/>
  <c r="I1158" i="82"/>
  <c r="J1158" i="82"/>
  <c r="I1159" i="82"/>
  <c r="J1159" i="82"/>
  <c r="I1160" i="82"/>
  <c r="J1160" i="82"/>
  <c r="I1161" i="82"/>
  <c r="J1161" i="82"/>
  <c r="I1162" i="82"/>
  <c r="J1162" i="82"/>
  <c r="I1163" i="82"/>
  <c r="J1163" i="82"/>
  <c r="I1164" i="82"/>
  <c r="J1164" i="82"/>
  <c r="I1165" i="82"/>
  <c r="J1165" i="82"/>
  <c r="I1166" i="82"/>
  <c r="J1166" i="82"/>
  <c r="I1167" i="82"/>
  <c r="J1167" i="82"/>
  <c r="I1168" i="82"/>
  <c r="J1168" i="82"/>
  <c r="I1169" i="82"/>
  <c r="J1169" i="82"/>
  <c r="I1170" i="82"/>
  <c r="J1170" i="82"/>
  <c r="I1171" i="82"/>
  <c r="J1171" i="82"/>
  <c r="I1172" i="82"/>
  <c r="J1172" i="82"/>
  <c r="I1173" i="82"/>
  <c r="J1173" i="82"/>
  <c r="I1174" i="82"/>
  <c r="J1174" i="82"/>
  <c r="I1175" i="82"/>
  <c r="J1175" i="82"/>
  <c r="I1176" i="82"/>
  <c r="J1176" i="82"/>
  <c r="I1177" i="82"/>
  <c r="J1177" i="82"/>
  <c r="I1178" i="82"/>
  <c r="J1178" i="82"/>
  <c r="I1179" i="82"/>
  <c r="J1179" i="82"/>
  <c r="I1180" i="82"/>
  <c r="J1180" i="82"/>
  <c r="I1181" i="82"/>
  <c r="J1181" i="82"/>
  <c r="I1182" i="82"/>
  <c r="J1182" i="82"/>
  <c r="I1183" i="82"/>
  <c r="J1183" i="82"/>
  <c r="I1184" i="82"/>
  <c r="J1184" i="82"/>
  <c r="I1185" i="82"/>
  <c r="J1185" i="82"/>
  <c r="I1186" i="82"/>
  <c r="J1186" i="82"/>
  <c r="I1187" i="82"/>
  <c r="J1187" i="82"/>
  <c r="I1188" i="82"/>
  <c r="J1188" i="82"/>
  <c r="I1189" i="82"/>
  <c r="J1189" i="82"/>
  <c r="I1190" i="82"/>
  <c r="J1190" i="82"/>
  <c r="I1191" i="82"/>
  <c r="J1191" i="82"/>
  <c r="I1192" i="82"/>
  <c r="J1192" i="82"/>
  <c r="I1193" i="82"/>
  <c r="J1193" i="82"/>
  <c r="I1194" i="82"/>
  <c r="J1194" i="82"/>
  <c r="I1195" i="82"/>
  <c r="J1195" i="82"/>
  <c r="I1196" i="82"/>
  <c r="J1196" i="82"/>
  <c r="I1197" i="82"/>
  <c r="J1197" i="82"/>
  <c r="I1198" i="82"/>
  <c r="J1198" i="82"/>
  <c r="I1199" i="82"/>
  <c r="J1199" i="82"/>
  <c r="I1200" i="82"/>
  <c r="J1200" i="82"/>
  <c r="I1201" i="82"/>
  <c r="J1201" i="82"/>
  <c r="I1202" i="82"/>
  <c r="J1202" i="82"/>
  <c r="I1203" i="82"/>
  <c r="J1203" i="82"/>
  <c r="I1204" i="82"/>
  <c r="J1204" i="82"/>
  <c r="I1205" i="82"/>
  <c r="J1205" i="82"/>
  <c r="I1206" i="82"/>
  <c r="J1206" i="82"/>
  <c r="I1207" i="82"/>
  <c r="J1207" i="82"/>
  <c r="I1208" i="82"/>
  <c r="J1208" i="82"/>
  <c r="I1209" i="82"/>
  <c r="J1209" i="82"/>
  <c r="I1210" i="82"/>
  <c r="J1210" i="82"/>
  <c r="I1211" i="82"/>
  <c r="J1211" i="82"/>
  <c r="I1212" i="82"/>
  <c r="J1212" i="82"/>
  <c r="I1213" i="82"/>
  <c r="J1213" i="82"/>
  <c r="I1214" i="82"/>
  <c r="J1214" i="82"/>
  <c r="I1215" i="82"/>
  <c r="J1215" i="82"/>
  <c r="I1216" i="82"/>
  <c r="J1216" i="82"/>
  <c r="I1217" i="82"/>
  <c r="J1217" i="82"/>
  <c r="I1218" i="82"/>
  <c r="J1218" i="82"/>
  <c r="I1219" i="82"/>
  <c r="J1219" i="82"/>
  <c r="I1220" i="82"/>
  <c r="J1220" i="82"/>
  <c r="I1221" i="82"/>
  <c r="J1221" i="82"/>
  <c r="I1222" i="82"/>
  <c r="J1222" i="82"/>
  <c r="I1223" i="82"/>
  <c r="J1223" i="82"/>
  <c r="I1224" i="82"/>
  <c r="J1224" i="82"/>
  <c r="I1225" i="82"/>
  <c r="J1225" i="82"/>
  <c r="I1226" i="82"/>
  <c r="J1226" i="82"/>
  <c r="I1227" i="82"/>
  <c r="J1227" i="82"/>
  <c r="I1228" i="82"/>
  <c r="J1228" i="82"/>
  <c r="I1229" i="82"/>
  <c r="J1229" i="82"/>
  <c r="I1230" i="82"/>
  <c r="J1230" i="82"/>
  <c r="I1231" i="82"/>
  <c r="J1231" i="82"/>
  <c r="I1232" i="82"/>
  <c r="J1232" i="82"/>
  <c r="I1233" i="82"/>
  <c r="J1233" i="82"/>
  <c r="I1234" i="82"/>
  <c r="J1234" i="82"/>
  <c r="I1235" i="82"/>
  <c r="J1235" i="82"/>
  <c r="I1236" i="82"/>
  <c r="J1236" i="82"/>
  <c r="I1237" i="82"/>
  <c r="J1237" i="82"/>
  <c r="I1238" i="82"/>
  <c r="J1238" i="82"/>
  <c r="I1239" i="82"/>
  <c r="J1239" i="82"/>
  <c r="I1240" i="82"/>
  <c r="J1240" i="82"/>
  <c r="I1241" i="82"/>
  <c r="J1241" i="82"/>
  <c r="I1242" i="82"/>
  <c r="J1242" i="82"/>
  <c r="I1243" i="82"/>
  <c r="J1243" i="82"/>
  <c r="I1244" i="82"/>
  <c r="J1244" i="82"/>
  <c r="I1245" i="82"/>
  <c r="J1245" i="82"/>
  <c r="I1246" i="82"/>
  <c r="J1246" i="82"/>
  <c r="I1247" i="82"/>
  <c r="J1247" i="82"/>
  <c r="I1248" i="82"/>
  <c r="J1248" i="82"/>
  <c r="I1249" i="82"/>
  <c r="J1249" i="82"/>
  <c r="I1250" i="82"/>
  <c r="J1250" i="82"/>
  <c r="I1251" i="82"/>
  <c r="J1251" i="82"/>
  <c r="I1252" i="82"/>
  <c r="J1252" i="82"/>
  <c r="I1253" i="82"/>
  <c r="J1253" i="82"/>
  <c r="I1254" i="82"/>
  <c r="J1254" i="82"/>
  <c r="I1255" i="82"/>
  <c r="J1255" i="82"/>
  <c r="I1256" i="82"/>
  <c r="J1256" i="82"/>
  <c r="I1257" i="82"/>
  <c r="J1257" i="82"/>
  <c r="I1258" i="82"/>
  <c r="J1258" i="82"/>
  <c r="I1259" i="82"/>
  <c r="J1259" i="82"/>
  <c r="I1260" i="82"/>
  <c r="J1260" i="82"/>
  <c r="I1261" i="82"/>
  <c r="J1261" i="82"/>
  <c r="I1262" i="82"/>
  <c r="J1262" i="82"/>
  <c r="I1263" i="82"/>
  <c r="J1263" i="82"/>
  <c r="I1264" i="82"/>
  <c r="J1264" i="82"/>
  <c r="I1265" i="82"/>
  <c r="J1265" i="82"/>
  <c r="I1266" i="82"/>
  <c r="J1266" i="82"/>
  <c r="I1267" i="82"/>
  <c r="J1267" i="82"/>
  <c r="I1268" i="82"/>
  <c r="J1268" i="82"/>
  <c r="I1269" i="82"/>
  <c r="J1269" i="82"/>
  <c r="I1270" i="82"/>
  <c r="J1270" i="82"/>
  <c r="I1271" i="82"/>
  <c r="J1271" i="82"/>
  <c r="I1272" i="82"/>
  <c r="J1272" i="82"/>
  <c r="I1273" i="82"/>
  <c r="J1273" i="82"/>
  <c r="I1274" i="82"/>
  <c r="J1274" i="82"/>
  <c r="I1275" i="82"/>
  <c r="J1275" i="82"/>
  <c r="I1276" i="82"/>
  <c r="J1276" i="82"/>
  <c r="I1277" i="82"/>
  <c r="J1277" i="82"/>
  <c r="I1278" i="82"/>
  <c r="J1278" i="82"/>
  <c r="I1279" i="82"/>
  <c r="J1279" i="82"/>
  <c r="I1280" i="82"/>
  <c r="J1280" i="82"/>
  <c r="I1281" i="82"/>
  <c r="J1281" i="82"/>
  <c r="I1282" i="82"/>
  <c r="J1282" i="82"/>
  <c r="I1283" i="82"/>
  <c r="J1283" i="82"/>
  <c r="I1284" i="82"/>
  <c r="J1284" i="82"/>
  <c r="I1285" i="82"/>
  <c r="J1285" i="82"/>
  <c r="I1286" i="82"/>
  <c r="J1286" i="82"/>
  <c r="I1287" i="82"/>
  <c r="J1287" i="82"/>
  <c r="I1288" i="82"/>
  <c r="J1288" i="82"/>
  <c r="I1289" i="82"/>
  <c r="J1289" i="82"/>
  <c r="I1290" i="82"/>
  <c r="J1290" i="82"/>
  <c r="I1291" i="82"/>
  <c r="J1291" i="82"/>
  <c r="I1292" i="82"/>
  <c r="J1292" i="82"/>
  <c r="I1293" i="82"/>
  <c r="J1293" i="82"/>
  <c r="I1294" i="82"/>
  <c r="J1294" i="82"/>
  <c r="I1295" i="82"/>
  <c r="J1295" i="82"/>
  <c r="I1296" i="82"/>
  <c r="J1296" i="82"/>
  <c r="I1297" i="82"/>
  <c r="J1297" i="82"/>
  <c r="I1298" i="82"/>
  <c r="J1298" i="82"/>
  <c r="I1299" i="82"/>
  <c r="J1299" i="82"/>
  <c r="I1300" i="82"/>
  <c r="J1300" i="82"/>
  <c r="I1301" i="82"/>
  <c r="J1301" i="82"/>
  <c r="I1302" i="82"/>
  <c r="J1302" i="82"/>
  <c r="I1303" i="82"/>
  <c r="J1303" i="82"/>
  <c r="I1304" i="82"/>
  <c r="J1304" i="82"/>
  <c r="I1305" i="82"/>
  <c r="J1305" i="82"/>
  <c r="I1306" i="82"/>
  <c r="J1306" i="82"/>
  <c r="I1307" i="82"/>
  <c r="J1307" i="82"/>
  <c r="I1308" i="82"/>
  <c r="J1308" i="82"/>
  <c r="I1309" i="82"/>
  <c r="J1309" i="82"/>
  <c r="I1310" i="82"/>
  <c r="J1310" i="82"/>
  <c r="I1311" i="82"/>
  <c r="J1311" i="82"/>
  <c r="I1312" i="82"/>
  <c r="J1312" i="82"/>
  <c r="I1313" i="82"/>
  <c r="J1313" i="82"/>
  <c r="I1314" i="82"/>
  <c r="J1314" i="82"/>
  <c r="I1315" i="82"/>
  <c r="J1315" i="82"/>
  <c r="I1316" i="82"/>
  <c r="J1316" i="82"/>
  <c r="I1317" i="82"/>
  <c r="J1317" i="82"/>
  <c r="I1318" i="82"/>
  <c r="J1318" i="82"/>
  <c r="I1319" i="82"/>
  <c r="J1319" i="82"/>
  <c r="I1320" i="82"/>
  <c r="J1320" i="82"/>
  <c r="I1321" i="82"/>
  <c r="J1321" i="82"/>
  <c r="I1322" i="82"/>
  <c r="J1322" i="82"/>
  <c r="I1323" i="82"/>
  <c r="J1323" i="82"/>
  <c r="I1324" i="82"/>
  <c r="J1324" i="82"/>
  <c r="I1325" i="82"/>
  <c r="J1325" i="82"/>
  <c r="J369" i="82"/>
  <c r="I369" i="82"/>
  <c r="J368" i="82"/>
  <c r="I368" i="82"/>
  <c r="J367" i="82"/>
  <c r="I367" i="82"/>
  <c r="J366" i="82"/>
  <c r="I366" i="82"/>
  <c r="J365" i="82"/>
  <c r="I365" i="82"/>
  <c r="J364" i="82"/>
  <c r="I364" i="82"/>
  <c r="J363" i="82"/>
  <c r="I363" i="82"/>
  <c r="J362" i="82"/>
  <c r="I362" i="82"/>
  <c r="J361" i="82"/>
  <c r="I361" i="82"/>
  <c r="J360" i="82"/>
  <c r="I360" i="82"/>
  <c r="J359" i="82"/>
  <c r="I359" i="82"/>
  <c r="J358" i="82"/>
  <c r="I358" i="82"/>
  <c r="J357" i="82"/>
  <c r="I357" i="82"/>
  <c r="J356" i="82"/>
  <c r="I356" i="82"/>
  <c r="J355" i="82"/>
  <c r="I355" i="82"/>
  <c r="J354" i="82"/>
  <c r="I354" i="82"/>
  <c r="J353" i="82"/>
  <c r="I353" i="82"/>
  <c r="J352" i="82"/>
  <c r="I352" i="82"/>
  <c r="J351" i="82"/>
  <c r="I351" i="82"/>
  <c r="J350" i="82"/>
  <c r="I350" i="82"/>
  <c r="J349" i="82"/>
  <c r="I349" i="82"/>
  <c r="J348" i="82"/>
  <c r="I348" i="82"/>
  <c r="J347" i="82"/>
  <c r="I347" i="82"/>
  <c r="J346" i="82"/>
  <c r="I346" i="82"/>
  <c r="J345" i="82"/>
  <c r="I345" i="82"/>
  <c r="J344" i="82"/>
  <c r="I344" i="82"/>
  <c r="J343" i="82"/>
  <c r="I343" i="82"/>
  <c r="J342" i="82"/>
  <c r="I342" i="82"/>
  <c r="J341" i="82"/>
  <c r="I341" i="82"/>
  <c r="J340" i="82"/>
  <c r="I340" i="82"/>
  <c r="J339" i="82"/>
  <c r="I339" i="82"/>
  <c r="J338" i="82"/>
  <c r="I338" i="82"/>
  <c r="J337" i="82"/>
  <c r="I337" i="82"/>
  <c r="J336" i="82"/>
  <c r="I336" i="82"/>
  <c r="J335" i="82"/>
  <c r="I335" i="82"/>
  <c r="J334" i="82"/>
  <c r="I334" i="82"/>
  <c r="J333" i="82"/>
  <c r="I333" i="82"/>
  <c r="J332" i="82"/>
  <c r="I332" i="82"/>
  <c r="J331" i="82"/>
  <c r="I331" i="82"/>
  <c r="J330" i="82"/>
  <c r="I330" i="82"/>
  <c r="J329" i="82"/>
  <c r="I329" i="82"/>
  <c r="J328" i="82"/>
  <c r="I328" i="82"/>
  <c r="J327" i="82"/>
  <c r="I327" i="82"/>
  <c r="J326" i="82"/>
  <c r="I326" i="82"/>
  <c r="J325" i="82"/>
  <c r="I325" i="82"/>
  <c r="J324" i="82"/>
  <c r="I324" i="82"/>
  <c r="J323" i="82"/>
  <c r="I323" i="82"/>
  <c r="J322" i="82"/>
  <c r="I322" i="82"/>
  <c r="J321" i="82"/>
  <c r="I321" i="82"/>
  <c r="J320" i="82"/>
  <c r="I320" i="82"/>
  <c r="J319" i="82"/>
  <c r="I319" i="82"/>
  <c r="J318" i="82"/>
  <c r="I318" i="82"/>
  <c r="J317" i="82"/>
  <c r="I317" i="82"/>
  <c r="J316" i="82"/>
  <c r="I316" i="82"/>
  <c r="J315" i="82"/>
  <c r="I315" i="82"/>
  <c r="J314" i="82"/>
  <c r="I314" i="82"/>
  <c r="J313" i="82"/>
  <c r="I313" i="82"/>
  <c r="J312" i="82"/>
  <c r="I312" i="82"/>
  <c r="J311" i="82"/>
  <c r="I311" i="82"/>
  <c r="J310" i="82"/>
  <c r="I310" i="82"/>
  <c r="J309" i="82"/>
  <c r="I309" i="82"/>
  <c r="J308" i="82"/>
  <c r="I308" i="82"/>
  <c r="J307" i="82"/>
  <c r="I307" i="82"/>
  <c r="J306" i="82"/>
  <c r="I306" i="82"/>
  <c r="J305" i="82"/>
  <c r="I305" i="82"/>
  <c r="J304" i="82"/>
  <c r="I304" i="82"/>
  <c r="J303" i="82"/>
  <c r="I303" i="82"/>
  <c r="J302" i="82"/>
  <c r="I302" i="82"/>
  <c r="J301" i="82"/>
  <c r="I301" i="82"/>
  <c r="J300" i="82"/>
  <c r="I300" i="82"/>
  <c r="J299" i="82"/>
  <c r="I299" i="82"/>
  <c r="J298" i="82"/>
  <c r="I298" i="82"/>
  <c r="J297" i="82"/>
  <c r="I297" i="82"/>
  <c r="J296" i="82"/>
  <c r="I296" i="82"/>
  <c r="J295" i="82"/>
  <c r="I295" i="82"/>
  <c r="J294" i="82"/>
  <c r="I294" i="82"/>
  <c r="J293" i="82"/>
  <c r="I293" i="82"/>
  <c r="J292" i="82"/>
  <c r="I292" i="82"/>
  <c r="J291" i="82"/>
  <c r="I291" i="82"/>
  <c r="J290" i="82"/>
  <c r="I290" i="82"/>
  <c r="J289" i="82"/>
  <c r="I289" i="82"/>
  <c r="J288" i="82"/>
  <c r="I288" i="82"/>
  <c r="J287" i="82"/>
  <c r="I287" i="82"/>
  <c r="J286" i="82"/>
  <c r="I286" i="82"/>
  <c r="J285" i="82"/>
  <c r="I285" i="82"/>
  <c r="J284" i="82"/>
  <c r="I284" i="82"/>
  <c r="J283" i="82"/>
  <c r="I283" i="82"/>
  <c r="J282" i="82"/>
  <c r="I282" i="82"/>
  <c r="J281" i="82"/>
  <c r="I281" i="82"/>
  <c r="J280" i="82"/>
  <c r="I280" i="82"/>
  <c r="J279" i="82"/>
  <c r="I279" i="82"/>
  <c r="J278" i="82"/>
  <c r="I278" i="82"/>
  <c r="J277" i="82"/>
  <c r="I277" i="82"/>
  <c r="J276" i="82"/>
  <c r="I276" i="82"/>
  <c r="J275" i="82"/>
  <c r="I275" i="82"/>
  <c r="J274" i="82"/>
  <c r="I274" i="82"/>
  <c r="J273" i="82"/>
  <c r="I273" i="82"/>
  <c r="J272" i="82"/>
  <c r="I272" i="82"/>
  <c r="J271" i="82"/>
  <c r="I271" i="82"/>
  <c r="J270" i="82"/>
  <c r="I270" i="82"/>
  <c r="J269" i="82"/>
  <c r="I269" i="82"/>
  <c r="J268" i="82"/>
  <c r="I268" i="82"/>
  <c r="J267" i="82"/>
  <c r="I267" i="82"/>
  <c r="J266" i="82"/>
  <c r="I266" i="82"/>
  <c r="J265" i="82"/>
  <c r="I265" i="82"/>
  <c r="J264" i="82"/>
  <c r="I264" i="82"/>
  <c r="J263" i="82"/>
  <c r="I263" i="82"/>
  <c r="J262" i="82"/>
  <c r="I262" i="82"/>
  <c r="J261" i="82"/>
  <c r="I261" i="82"/>
  <c r="J260" i="82"/>
  <c r="I260" i="82"/>
  <c r="J259" i="82"/>
  <c r="I259" i="82"/>
  <c r="J258" i="82"/>
  <c r="I258" i="82"/>
  <c r="J257" i="82"/>
  <c r="I257" i="82"/>
  <c r="J256" i="82"/>
  <c r="I256" i="82"/>
  <c r="J255" i="82"/>
  <c r="I255" i="82"/>
  <c r="J254" i="82"/>
  <c r="I254" i="82"/>
  <c r="J253" i="82"/>
  <c r="I253" i="82"/>
  <c r="J252" i="82"/>
  <c r="I252" i="82"/>
  <c r="J251" i="82"/>
  <c r="I251" i="82"/>
  <c r="J250" i="82"/>
  <c r="I250" i="82"/>
  <c r="J249" i="82"/>
  <c r="I249" i="82"/>
  <c r="J248" i="82"/>
  <c r="I248" i="82"/>
  <c r="J247" i="82"/>
  <c r="I247" i="82"/>
  <c r="J246" i="82"/>
  <c r="I246" i="82"/>
  <c r="J245" i="82"/>
  <c r="I245" i="82"/>
  <c r="J244" i="82"/>
  <c r="I244" i="82"/>
  <c r="J243" i="82"/>
  <c r="I243" i="82"/>
  <c r="J242" i="82"/>
  <c r="I242" i="82"/>
  <c r="J241" i="82"/>
  <c r="I241" i="82"/>
  <c r="J240" i="82"/>
  <c r="I240" i="82"/>
  <c r="J239" i="82"/>
  <c r="I239" i="82"/>
  <c r="J238" i="82"/>
  <c r="I238" i="82"/>
  <c r="J237" i="82"/>
  <c r="I237" i="82"/>
  <c r="J236" i="82"/>
  <c r="I236" i="82"/>
  <c r="J235" i="82"/>
  <c r="I235" i="82"/>
  <c r="J234" i="82"/>
  <c r="I234" i="82"/>
  <c r="J233" i="82"/>
  <c r="I233" i="82"/>
  <c r="J232" i="82"/>
  <c r="I232" i="82"/>
  <c r="J231" i="82"/>
  <c r="I231" i="82"/>
  <c r="J230" i="82"/>
  <c r="I230" i="82"/>
  <c r="J229" i="82"/>
  <c r="I229" i="82"/>
  <c r="J228" i="82"/>
  <c r="I228" i="82"/>
  <c r="J227" i="82"/>
  <c r="I227" i="82"/>
  <c r="J226" i="82"/>
  <c r="I226" i="82"/>
  <c r="J225" i="82"/>
  <c r="I225" i="82"/>
  <c r="J224" i="82"/>
  <c r="I224" i="82"/>
  <c r="J223" i="82"/>
  <c r="I223" i="82"/>
  <c r="J222" i="82"/>
  <c r="I222" i="82"/>
  <c r="J221" i="82"/>
  <c r="I221" i="82"/>
  <c r="J220" i="82"/>
  <c r="I220" i="82"/>
  <c r="J219" i="82"/>
  <c r="I219" i="82"/>
  <c r="J218" i="82"/>
  <c r="I218" i="82"/>
  <c r="J217" i="82"/>
  <c r="I217" i="82"/>
  <c r="J216" i="82"/>
  <c r="I216" i="82"/>
  <c r="J215" i="82"/>
  <c r="I215" i="82"/>
  <c r="J214" i="82"/>
  <c r="I214" i="82"/>
  <c r="J213" i="82"/>
  <c r="I213" i="82"/>
  <c r="J212" i="82"/>
  <c r="I212" i="82"/>
  <c r="J211" i="82"/>
  <c r="I211" i="82"/>
  <c r="J210" i="82"/>
  <c r="I210" i="82"/>
  <c r="J209" i="82"/>
  <c r="I209" i="82"/>
  <c r="J208" i="82"/>
  <c r="I208" i="82"/>
  <c r="J207" i="82"/>
  <c r="I207" i="82"/>
  <c r="J206" i="82"/>
  <c r="I206" i="82"/>
  <c r="J205" i="82"/>
  <c r="I205" i="82"/>
  <c r="J204" i="82"/>
  <c r="I204" i="82"/>
  <c r="J203" i="82"/>
  <c r="I203" i="82"/>
  <c r="J202" i="82"/>
  <c r="I202" i="82"/>
  <c r="J201" i="82"/>
  <c r="I201" i="82"/>
  <c r="J200" i="82"/>
  <c r="I200" i="82"/>
  <c r="J199" i="82"/>
  <c r="I199" i="82"/>
  <c r="J198" i="82"/>
  <c r="I198" i="82"/>
  <c r="J197" i="82"/>
  <c r="I197" i="82"/>
  <c r="J196" i="82"/>
  <c r="I196" i="82"/>
  <c r="J195" i="82"/>
  <c r="I195" i="82"/>
  <c r="J194" i="82"/>
  <c r="I194" i="82"/>
  <c r="J193" i="82"/>
  <c r="I193" i="82"/>
  <c r="J192" i="82"/>
  <c r="I192" i="82"/>
  <c r="J191" i="82"/>
  <c r="I191" i="82"/>
  <c r="J190" i="82"/>
  <c r="I190" i="82"/>
  <c r="J189" i="82"/>
  <c r="I189" i="82"/>
  <c r="J188" i="82"/>
  <c r="I188" i="82"/>
  <c r="J187" i="82"/>
  <c r="I187" i="82"/>
  <c r="J186" i="82"/>
  <c r="I186" i="82"/>
  <c r="J185" i="82"/>
  <c r="I185" i="82"/>
  <c r="J184" i="82"/>
  <c r="I184" i="82"/>
  <c r="J183" i="82"/>
  <c r="I183" i="82"/>
  <c r="J182" i="82"/>
  <c r="I182" i="82"/>
  <c r="J181" i="82"/>
  <c r="I181" i="82"/>
  <c r="J180" i="82"/>
  <c r="I180" i="82"/>
  <c r="J179" i="82"/>
  <c r="I179" i="82"/>
  <c r="J178" i="82"/>
  <c r="I178" i="82"/>
  <c r="J177" i="82"/>
  <c r="I177" i="82"/>
  <c r="J176" i="82"/>
  <c r="I176" i="82"/>
  <c r="J175" i="82"/>
  <c r="I175" i="82"/>
  <c r="J174" i="82"/>
  <c r="I174" i="82"/>
  <c r="J173" i="82"/>
  <c r="I173" i="82"/>
  <c r="J172" i="82"/>
  <c r="I172" i="82"/>
  <c r="J171" i="82"/>
  <c r="I171" i="82"/>
  <c r="J170" i="82"/>
  <c r="I170" i="82"/>
  <c r="J169" i="82"/>
  <c r="I169" i="82"/>
  <c r="J168" i="82"/>
  <c r="I168" i="82"/>
  <c r="J167" i="82"/>
  <c r="I167" i="82"/>
  <c r="J166" i="82"/>
  <c r="I166" i="82"/>
  <c r="J165" i="82"/>
  <c r="I165" i="82"/>
  <c r="J164" i="82"/>
  <c r="I164" i="82"/>
  <c r="J163" i="82"/>
  <c r="I163" i="82"/>
  <c r="J162" i="82"/>
  <c r="I162" i="82"/>
  <c r="J161" i="82"/>
  <c r="I161" i="82"/>
  <c r="J160" i="82"/>
  <c r="I160" i="82"/>
  <c r="J159" i="82"/>
  <c r="I159" i="82"/>
  <c r="J158" i="82"/>
  <c r="I158" i="82"/>
  <c r="J157" i="82"/>
  <c r="I157" i="82"/>
  <c r="J156" i="82"/>
  <c r="I156" i="82"/>
  <c r="J155" i="82"/>
  <c r="I155" i="82"/>
  <c r="J154" i="82"/>
  <c r="I154" i="82"/>
  <c r="J153" i="82"/>
  <c r="I153" i="82"/>
  <c r="J152" i="82"/>
  <c r="I152" i="82"/>
  <c r="J151" i="82"/>
  <c r="I151" i="82"/>
  <c r="J150" i="82"/>
  <c r="I150" i="82"/>
  <c r="J149" i="82"/>
  <c r="I149" i="82"/>
  <c r="J148" i="82"/>
  <c r="I148" i="82"/>
  <c r="J147" i="82"/>
  <c r="I147" i="82"/>
  <c r="J146" i="82"/>
  <c r="I146" i="82"/>
  <c r="J145" i="82"/>
  <c r="I145" i="82"/>
  <c r="J144" i="82"/>
  <c r="I144" i="82"/>
  <c r="J143" i="82"/>
  <c r="I143" i="82"/>
  <c r="J142" i="82"/>
  <c r="I142" i="82"/>
  <c r="J141" i="82"/>
  <c r="I141" i="82"/>
  <c r="J140" i="82"/>
  <c r="I140" i="82"/>
  <c r="J139" i="82"/>
  <c r="I139" i="82"/>
  <c r="J138" i="82"/>
  <c r="I138" i="82"/>
  <c r="J137" i="82"/>
  <c r="I137" i="82"/>
  <c r="J136" i="82"/>
  <c r="I136" i="82"/>
  <c r="J135" i="82"/>
  <c r="I135" i="82"/>
  <c r="J134" i="82"/>
  <c r="I134" i="82"/>
  <c r="J133" i="82"/>
  <c r="I133" i="82"/>
  <c r="J132" i="82"/>
  <c r="I132" i="82"/>
  <c r="J131" i="82"/>
  <c r="I131" i="82"/>
  <c r="J130" i="82"/>
  <c r="I130" i="82"/>
  <c r="J129" i="82"/>
  <c r="I129" i="82"/>
  <c r="J128" i="82"/>
  <c r="I128" i="82"/>
  <c r="J127" i="82"/>
  <c r="I127" i="82"/>
  <c r="J126" i="82"/>
  <c r="I126" i="82"/>
  <c r="J125" i="82"/>
  <c r="I125" i="82"/>
  <c r="J124" i="82"/>
  <c r="I124" i="82"/>
  <c r="J123" i="82"/>
  <c r="I123" i="82"/>
  <c r="J122" i="82"/>
  <c r="I122" i="82"/>
  <c r="J121" i="82"/>
  <c r="I121" i="82"/>
  <c r="J120" i="82"/>
  <c r="I120" i="82"/>
  <c r="J119" i="82"/>
  <c r="I119" i="82"/>
  <c r="J118" i="82"/>
  <c r="I118" i="82"/>
  <c r="J117" i="82"/>
  <c r="I117" i="82"/>
  <c r="J116" i="82"/>
  <c r="I116" i="82"/>
  <c r="J115" i="82"/>
  <c r="I115" i="82"/>
  <c r="J114" i="82"/>
  <c r="I114" i="82"/>
  <c r="J113" i="82"/>
  <c r="I113" i="82"/>
  <c r="J112" i="82"/>
  <c r="I112" i="82"/>
  <c r="J111" i="82"/>
  <c r="I111" i="82"/>
  <c r="J110" i="82"/>
  <c r="I110" i="82"/>
  <c r="J109" i="82"/>
  <c r="I109" i="82"/>
  <c r="J108" i="82"/>
  <c r="I108" i="82"/>
  <c r="J107" i="82"/>
  <c r="I107" i="82"/>
  <c r="J106" i="82"/>
  <c r="I106" i="82"/>
  <c r="J105" i="82"/>
  <c r="I105" i="82"/>
  <c r="J104" i="82"/>
  <c r="I104" i="82"/>
  <c r="J103" i="82"/>
  <c r="I103" i="82"/>
  <c r="J102" i="82"/>
  <c r="I102" i="82"/>
  <c r="J101" i="82"/>
  <c r="I101" i="82"/>
  <c r="J100" i="82"/>
  <c r="I100" i="82"/>
  <c r="J99" i="82"/>
  <c r="I99" i="82"/>
  <c r="J98" i="82"/>
  <c r="I98" i="82"/>
  <c r="J97" i="82"/>
  <c r="I97" i="82"/>
  <c r="J96" i="82"/>
  <c r="I96" i="82"/>
  <c r="J95" i="82"/>
  <c r="I95" i="82"/>
  <c r="J94" i="82"/>
  <c r="I94" i="82"/>
  <c r="J93" i="82"/>
  <c r="I93" i="82"/>
  <c r="J92" i="82"/>
  <c r="I92" i="82"/>
  <c r="J91" i="82"/>
  <c r="I91" i="82"/>
  <c r="J90" i="82"/>
  <c r="I90" i="82"/>
  <c r="J89" i="82"/>
  <c r="I89" i="82"/>
  <c r="J88" i="82"/>
  <c r="I88" i="82"/>
  <c r="J87" i="82"/>
  <c r="I87" i="82"/>
  <c r="J86" i="82"/>
  <c r="I86" i="82"/>
  <c r="J85" i="82"/>
  <c r="I85" i="82"/>
  <c r="J84" i="82"/>
  <c r="I84" i="82"/>
  <c r="J83" i="82"/>
  <c r="I83" i="82"/>
  <c r="J82" i="82"/>
  <c r="I82" i="82"/>
  <c r="J81" i="82"/>
  <c r="I81" i="82"/>
  <c r="J80" i="82"/>
  <c r="I80" i="82"/>
  <c r="J79" i="82"/>
  <c r="I79" i="82"/>
  <c r="J78" i="82"/>
  <c r="I78" i="82"/>
  <c r="J77" i="82"/>
  <c r="I77" i="82"/>
  <c r="J76" i="82"/>
  <c r="I76" i="82"/>
  <c r="J75" i="82"/>
  <c r="I75" i="82"/>
  <c r="J74" i="82"/>
  <c r="I74" i="82"/>
  <c r="J73" i="82"/>
  <c r="I73" i="82"/>
  <c r="J72" i="82"/>
  <c r="I72" i="82"/>
  <c r="J71" i="82"/>
  <c r="I71" i="82"/>
  <c r="J70" i="82"/>
  <c r="I70" i="82"/>
  <c r="J69" i="82"/>
  <c r="I69" i="82"/>
  <c r="J68" i="82"/>
  <c r="I68" i="82"/>
  <c r="J67" i="82"/>
  <c r="I67" i="82"/>
  <c r="J66" i="82"/>
  <c r="I66" i="82"/>
  <c r="J65" i="82"/>
  <c r="I65" i="82"/>
  <c r="J64" i="82"/>
  <c r="I64" i="82"/>
  <c r="J63" i="82"/>
  <c r="I63" i="82"/>
  <c r="J62" i="82"/>
  <c r="I62" i="82"/>
  <c r="J61" i="82"/>
  <c r="I61" i="82"/>
  <c r="J60" i="82"/>
  <c r="I60" i="82"/>
  <c r="J59" i="82"/>
  <c r="I59" i="82"/>
  <c r="J58" i="82"/>
  <c r="I58" i="82"/>
  <c r="J57" i="82"/>
  <c r="I57" i="82"/>
  <c r="J56" i="82"/>
  <c r="I56" i="82"/>
  <c r="J55" i="82"/>
  <c r="I55" i="82"/>
  <c r="J54" i="82"/>
  <c r="I54" i="82"/>
  <c r="J53" i="82"/>
  <c r="I53" i="82"/>
  <c r="J52" i="82"/>
  <c r="I52" i="82"/>
  <c r="J51" i="82"/>
  <c r="I51" i="82"/>
  <c r="J50" i="82"/>
  <c r="I50" i="82"/>
  <c r="J49" i="82"/>
  <c r="I49" i="82"/>
  <c r="J48" i="82"/>
  <c r="I48" i="82"/>
  <c r="J47" i="82"/>
  <c r="I47" i="82"/>
  <c r="J46" i="82"/>
  <c r="I46" i="82"/>
  <c r="J45" i="82"/>
  <c r="I45" i="82"/>
  <c r="J44" i="82"/>
  <c r="I44" i="82"/>
  <c r="J43" i="82"/>
  <c r="I43" i="82"/>
  <c r="J42" i="82"/>
  <c r="I42" i="82"/>
  <c r="J41" i="82"/>
  <c r="I41" i="82"/>
  <c r="J40" i="82"/>
  <c r="I40" i="82"/>
  <c r="J39" i="82"/>
  <c r="I39" i="82"/>
  <c r="J38" i="82"/>
  <c r="I38" i="82"/>
  <c r="J37" i="82"/>
  <c r="I37" i="82"/>
  <c r="J36" i="82"/>
  <c r="I36" i="82"/>
  <c r="J35" i="82"/>
  <c r="I35" i="82"/>
  <c r="J34" i="82"/>
  <c r="I34" i="82"/>
  <c r="J33" i="82"/>
  <c r="I33" i="82"/>
  <c r="J32" i="82"/>
  <c r="I32" i="82"/>
  <c r="J31" i="82"/>
  <c r="I31" i="82"/>
  <c r="J30" i="82"/>
  <c r="I30" i="82"/>
  <c r="J29" i="82"/>
  <c r="I29" i="82"/>
  <c r="J28" i="82"/>
  <c r="I28" i="82"/>
  <c r="J27" i="82"/>
  <c r="I27" i="82"/>
  <c r="J26" i="82"/>
  <c r="I26" i="82"/>
  <c r="J25" i="82"/>
  <c r="I25" i="82"/>
  <c r="J24" i="82"/>
  <c r="I24" i="82"/>
  <c r="J23" i="82"/>
  <c r="I23" i="82"/>
  <c r="J22" i="82"/>
  <c r="I22" i="82"/>
  <c r="J21" i="82"/>
  <c r="I21" i="82"/>
  <c r="J20" i="82"/>
  <c r="I20" i="82"/>
  <c r="J19" i="82"/>
  <c r="I19" i="82"/>
  <c r="J18" i="82"/>
  <c r="I18" i="82"/>
  <c r="J17" i="82"/>
  <c r="I17" i="82"/>
  <c r="J16" i="82"/>
  <c r="I16" i="82"/>
  <c r="J15" i="82"/>
  <c r="I15" i="82"/>
  <c r="J14" i="82"/>
  <c r="I14" i="82"/>
  <c r="J13" i="82"/>
  <c r="I13" i="82"/>
  <c r="J12" i="82"/>
  <c r="I12" i="82"/>
  <c r="J11" i="82"/>
  <c r="I11" i="82"/>
  <c r="J10" i="82"/>
  <c r="I10" i="82"/>
  <c r="J9" i="82"/>
  <c r="I9" i="82"/>
  <c r="J8" i="82"/>
  <c r="I8" i="82"/>
  <c r="J7" i="82"/>
  <c r="I7" i="82"/>
  <c r="J6" i="82"/>
  <c r="I6" i="82"/>
  <c r="J12" i="83"/>
  <c r="J13" i="83"/>
  <c r="J14" i="83"/>
  <c r="J15" i="83"/>
  <c r="J16" i="83"/>
  <c r="J17" i="83"/>
  <c r="J18" i="83"/>
  <c r="J19" i="83"/>
  <c r="J20" i="83"/>
  <c r="J21" i="83"/>
  <c r="J22" i="83"/>
  <c r="J23" i="83"/>
  <c r="J24" i="83"/>
  <c r="J25" i="83"/>
  <c r="J26" i="83"/>
  <c r="J27" i="83"/>
  <c r="J28" i="83"/>
  <c r="J29" i="83"/>
  <c r="J30" i="83"/>
  <c r="J31" i="83"/>
  <c r="J32" i="83"/>
  <c r="J33" i="83"/>
  <c r="J34" i="83"/>
  <c r="J35" i="83"/>
  <c r="J36" i="83"/>
  <c r="J37" i="83"/>
  <c r="J38" i="83"/>
  <c r="J39" i="83"/>
  <c r="J40" i="83"/>
  <c r="J41" i="83"/>
  <c r="J42" i="83"/>
  <c r="J43" i="83"/>
  <c r="J44" i="83"/>
  <c r="J45" i="83"/>
  <c r="J46" i="83"/>
  <c r="J47" i="83"/>
  <c r="J48" i="83"/>
  <c r="J49" i="83"/>
  <c r="J50" i="83"/>
  <c r="J51" i="83"/>
  <c r="J52" i="83"/>
  <c r="J53" i="83"/>
  <c r="J54" i="83"/>
  <c r="J55" i="83"/>
  <c r="J56" i="83"/>
  <c r="J57" i="83"/>
  <c r="J58" i="83"/>
  <c r="J59" i="83"/>
  <c r="J60" i="83"/>
  <c r="J61" i="83"/>
  <c r="J62" i="83"/>
  <c r="J63" i="83"/>
  <c r="J64" i="83"/>
  <c r="J65" i="83"/>
  <c r="J66" i="83"/>
  <c r="J67" i="83"/>
  <c r="J68" i="83"/>
  <c r="J69" i="83"/>
  <c r="J70" i="83"/>
  <c r="J71" i="83"/>
  <c r="J72" i="83"/>
  <c r="J73" i="83"/>
  <c r="J74" i="83"/>
  <c r="J75" i="83"/>
  <c r="J76" i="83"/>
  <c r="J77" i="83"/>
  <c r="J78" i="83"/>
  <c r="J79" i="83"/>
  <c r="J80" i="83"/>
  <c r="J81" i="83"/>
  <c r="J82" i="83"/>
  <c r="J83" i="83"/>
  <c r="J84" i="83"/>
  <c r="J85" i="83"/>
  <c r="J86" i="83"/>
  <c r="J87" i="83"/>
  <c r="J88" i="83"/>
  <c r="J89" i="83"/>
  <c r="J90" i="83"/>
  <c r="J91" i="83"/>
  <c r="J92" i="83"/>
  <c r="J93" i="83"/>
  <c r="J94" i="83"/>
  <c r="J95" i="83"/>
  <c r="J96" i="83"/>
  <c r="J97" i="83"/>
  <c r="J98" i="83"/>
  <c r="J99" i="83"/>
  <c r="J100" i="83"/>
  <c r="J101" i="83"/>
  <c r="J102" i="83"/>
  <c r="J103" i="83"/>
  <c r="J104" i="83"/>
  <c r="J105" i="83"/>
  <c r="J106" i="83"/>
  <c r="J107" i="83"/>
  <c r="J108" i="83"/>
  <c r="J109" i="83"/>
  <c r="J110" i="83"/>
  <c r="J111" i="83"/>
  <c r="J112" i="83"/>
  <c r="J113" i="83"/>
  <c r="J114" i="83"/>
  <c r="J115" i="83"/>
  <c r="J116" i="83"/>
  <c r="J117" i="83"/>
  <c r="J118" i="83"/>
  <c r="J119" i="83"/>
  <c r="J120" i="83"/>
  <c r="J121" i="83"/>
  <c r="J122" i="83"/>
  <c r="J123" i="83"/>
  <c r="J124" i="83"/>
  <c r="J125" i="83"/>
  <c r="J126" i="83"/>
  <c r="J127" i="83"/>
  <c r="J128" i="83"/>
  <c r="J129" i="83"/>
  <c r="J130" i="83"/>
  <c r="J131" i="83"/>
  <c r="J132" i="83"/>
  <c r="J133" i="83"/>
  <c r="J134" i="83"/>
  <c r="J135" i="83"/>
  <c r="J136" i="83"/>
  <c r="J137" i="83"/>
  <c r="J138" i="83"/>
  <c r="J139" i="83"/>
  <c r="J140" i="83"/>
  <c r="J141" i="83"/>
  <c r="J142" i="83"/>
  <c r="J143" i="83"/>
  <c r="J144" i="83"/>
  <c r="J145" i="83"/>
  <c r="J146" i="83"/>
  <c r="J147" i="83"/>
  <c r="J148" i="83"/>
  <c r="J149" i="83"/>
  <c r="J150" i="83"/>
  <c r="J151" i="83"/>
  <c r="J152" i="83"/>
  <c r="J153" i="83"/>
  <c r="J154" i="83"/>
  <c r="J155" i="83"/>
  <c r="J156" i="83"/>
  <c r="J157" i="83"/>
  <c r="J158" i="83"/>
  <c r="J159" i="83"/>
  <c r="J160" i="83"/>
  <c r="J161" i="83"/>
  <c r="J162" i="83"/>
  <c r="J163" i="83"/>
  <c r="J164" i="83"/>
  <c r="J165" i="83"/>
  <c r="J166" i="83"/>
  <c r="J167" i="83"/>
  <c r="J168" i="83"/>
  <c r="J169" i="83"/>
  <c r="J170" i="83"/>
  <c r="J171" i="83"/>
  <c r="J172" i="83"/>
  <c r="J173" i="83"/>
  <c r="J174" i="83"/>
  <c r="J175" i="83"/>
  <c r="J176" i="83"/>
  <c r="J177" i="83"/>
  <c r="J178" i="83"/>
  <c r="J179" i="83"/>
  <c r="J180" i="83"/>
  <c r="J181" i="83"/>
  <c r="J182" i="83"/>
  <c r="J183" i="83"/>
  <c r="J184" i="83"/>
  <c r="J185" i="83"/>
  <c r="J186" i="83"/>
  <c r="J187" i="83"/>
  <c r="J188" i="83"/>
  <c r="J189" i="83"/>
  <c r="J190" i="83"/>
  <c r="J191" i="83"/>
  <c r="J192" i="83"/>
  <c r="J193" i="83"/>
  <c r="J194" i="83"/>
  <c r="J195" i="83"/>
  <c r="J196" i="83"/>
  <c r="J197" i="83"/>
  <c r="J198" i="83"/>
  <c r="J199" i="83"/>
  <c r="J200" i="83"/>
  <c r="J201" i="83"/>
  <c r="J202" i="83"/>
  <c r="J203" i="83"/>
  <c r="J204" i="83"/>
  <c r="J205" i="83"/>
  <c r="J206" i="83"/>
  <c r="J207" i="83"/>
  <c r="J208" i="83"/>
  <c r="J209" i="83"/>
  <c r="J210" i="83"/>
  <c r="J211" i="83"/>
  <c r="J212" i="83"/>
  <c r="J213" i="83"/>
  <c r="J214" i="83"/>
  <c r="J215" i="83"/>
  <c r="J216" i="83"/>
  <c r="J217" i="83"/>
  <c r="J218" i="83"/>
  <c r="J219" i="83"/>
  <c r="J220" i="83"/>
  <c r="J221" i="83"/>
  <c r="J222" i="83"/>
  <c r="J223" i="83"/>
  <c r="J224" i="83"/>
  <c r="J225" i="83"/>
  <c r="J226" i="83"/>
  <c r="J227" i="83"/>
  <c r="J228" i="83"/>
  <c r="J229" i="83"/>
  <c r="J230" i="83"/>
  <c r="J231" i="83"/>
  <c r="J232" i="83"/>
  <c r="J233" i="83"/>
  <c r="J234" i="83"/>
  <c r="J235" i="83"/>
  <c r="J236" i="83"/>
  <c r="J237" i="83"/>
  <c r="J238" i="83"/>
  <c r="J239" i="83"/>
  <c r="J240" i="83"/>
  <c r="J241" i="83"/>
  <c r="J242" i="83"/>
  <c r="J243" i="83"/>
  <c r="J244" i="83"/>
  <c r="J245" i="83"/>
  <c r="J246" i="83"/>
  <c r="J247" i="83"/>
  <c r="J248" i="83"/>
  <c r="J249" i="83"/>
  <c r="J250" i="83"/>
  <c r="J251" i="83"/>
  <c r="J252" i="83"/>
  <c r="J253" i="83"/>
  <c r="J254" i="83"/>
  <c r="J255" i="83"/>
  <c r="J256" i="83"/>
  <c r="J257" i="83"/>
  <c r="J258" i="83"/>
  <c r="J259" i="83"/>
  <c r="J260" i="83"/>
  <c r="J261" i="83"/>
  <c r="J262" i="83"/>
  <c r="J263" i="83"/>
  <c r="J264" i="83"/>
  <c r="J265" i="83"/>
  <c r="J266" i="83"/>
  <c r="J267" i="83"/>
  <c r="J268" i="83"/>
  <c r="J269" i="83"/>
  <c r="J270" i="83"/>
  <c r="J271" i="83"/>
  <c r="J272" i="83"/>
  <c r="J273" i="83"/>
  <c r="J274" i="83"/>
  <c r="J275" i="83"/>
  <c r="J276" i="83"/>
  <c r="J277" i="83"/>
  <c r="J278" i="83"/>
  <c r="J279" i="83"/>
  <c r="J280" i="83"/>
  <c r="J281" i="83"/>
  <c r="J282" i="83"/>
  <c r="J283" i="83"/>
  <c r="J284" i="83"/>
  <c r="J285" i="83"/>
  <c r="J286" i="83"/>
  <c r="J287" i="83"/>
  <c r="J288" i="83"/>
  <c r="J289" i="83"/>
  <c r="J290" i="83"/>
  <c r="J291" i="83"/>
  <c r="J292" i="83"/>
  <c r="J293" i="83"/>
  <c r="J294" i="83"/>
  <c r="J295" i="83"/>
  <c r="J296" i="83"/>
  <c r="J297" i="83"/>
  <c r="J298" i="83"/>
  <c r="J299" i="83"/>
  <c r="J300" i="83"/>
  <c r="J301" i="83"/>
  <c r="J302" i="83"/>
  <c r="J303" i="83"/>
  <c r="J304" i="83"/>
  <c r="J305" i="83"/>
  <c r="J306" i="83"/>
  <c r="J307" i="83"/>
  <c r="J308" i="83"/>
  <c r="J309" i="83"/>
  <c r="J310" i="83"/>
  <c r="J311" i="83"/>
  <c r="J312" i="83"/>
  <c r="J313" i="83"/>
  <c r="J314" i="83"/>
  <c r="J315" i="83"/>
  <c r="J316" i="83"/>
  <c r="J317" i="83"/>
  <c r="J318" i="83"/>
  <c r="J319" i="83"/>
  <c r="J320" i="83"/>
  <c r="J321" i="83"/>
  <c r="J322" i="83"/>
  <c r="J323" i="83"/>
  <c r="J324" i="83"/>
  <c r="J325" i="83"/>
  <c r="J326" i="83"/>
  <c r="J327" i="83"/>
  <c r="J328" i="83"/>
  <c r="J329" i="83"/>
  <c r="J330" i="83"/>
  <c r="J331" i="83"/>
  <c r="J332" i="83"/>
  <c r="J333" i="83"/>
  <c r="J334" i="83"/>
  <c r="J335" i="83"/>
  <c r="J336" i="83"/>
  <c r="J337" i="83"/>
  <c r="J338" i="83"/>
  <c r="J339" i="83"/>
  <c r="J340" i="83"/>
  <c r="J341" i="83"/>
  <c r="J342" i="83"/>
  <c r="J343" i="83"/>
  <c r="J344" i="83"/>
  <c r="J345" i="83"/>
  <c r="J346" i="83"/>
  <c r="J347" i="83"/>
  <c r="J348" i="83"/>
  <c r="J349" i="83"/>
  <c r="J350" i="83"/>
  <c r="J351" i="83"/>
  <c r="J352" i="83"/>
  <c r="J353" i="83"/>
  <c r="J354" i="83"/>
  <c r="J355" i="83"/>
  <c r="J356" i="83"/>
  <c r="J357" i="83"/>
  <c r="J358" i="83"/>
  <c r="J359" i="83"/>
  <c r="J360" i="83"/>
  <c r="J361" i="83"/>
  <c r="J362" i="83"/>
  <c r="J363" i="83"/>
  <c r="J364" i="83"/>
  <c r="J365" i="83"/>
  <c r="J366" i="83"/>
  <c r="J367" i="83"/>
  <c r="J368" i="83"/>
  <c r="J369" i="83"/>
  <c r="J370" i="83"/>
  <c r="J371" i="83"/>
  <c r="J372" i="83"/>
  <c r="J373" i="83"/>
  <c r="J374" i="83"/>
  <c r="J375" i="83"/>
  <c r="J376" i="83"/>
  <c r="J377" i="83"/>
  <c r="J378" i="83"/>
  <c r="J379" i="83"/>
  <c r="J380" i="83"/>
  <c r="J381" i="83"/>
  <c r="J382" i="83"/>
  <c r="J383" i="83"/>
  <c r="J384" i="83"/>
  <c r="J385" i="83"/>
  <c r="J386" i="83"/>
  <c r="J387" i="83"/>
  <c r="J388" i="83"/>
  <c r="J389" i="83"/>
  <c r="J390" i="83"/>
  <c r="J391" i="83"/>
  <c r="J392" i="83"/>
  <c r="J393" i="83"/>
  <c r="J394" i="83"/>
  <c r="J395" i="83"/>
  <c r="J396" i="83"/>
  <c r="J397" i="83"/>
  <c r="J398" i="83"/>
  <c r="J399" i="83"/>
  <c r="J400" i="83"/>
  <c r="J401" i="83"/>
  <c r="J402" i="83"/>
  <c r="J403" i="83"/>
  <c r="J404" i="83"/>
  <c r="J405" i="83"/>
  <c r="J406" i="83"/>
  <c r="J407" i="83"/>
  <c r="J408" i="83"/>
  <c r="J409" i="83"/>
  <c r="J410" i="83"/>
  <c r="J411" i="83"/>
  <c r="J412" i="83"/>
  <c r="J413" i="83"/>
  <c r="J414" i="83"/>
  <c r="J415" i="83"/>
  <c r="J416" i="83"/>
  <c r="J417" i="83"/>
  <c r="J418" i="83"/>
  <c r="J419" i="83"/>
  <c r="J420" i="83"/>
  <c r="J421" i="83"/>
  <c r="J422" i="83"/>
  <c r="J423" i="83"/>
  <c r="J424" i="83"/>
  <c r="J425" i="83"/>
  <c r="J426" i="83"/>
  <c r="J427" i="83"/>
  <c r="J428" i="83"/>
  <c r="J429" i="83"/>
  <c r="J430" i="83"/>
  <c r="J431" i="83"/>
  <c r="J432" i="83"/>
  <c r="J433" i="83"/>
  <c r="J434" i="83"/>
  <c r="J435" i="83"/>
  <c r="J436" i="83"/>
  <c r="J437" i="83"/>
  <c r="J438" i="83"/>
  <c r="J439" i="83"/>
  <c r="J440" i="83"/>
  <c r="J441" i="83"/>
  <c r="J442" i="83"/>
  <c r="J443" i="83"/>
  <c r="J444" i="83"/>
  <c r="J445" i="83"/>
  <c r="J446" i="83"/>
  <c r="J447" i="83"/>
  <c r="J448" i="83"/>
  <c r="J449" i="83"/>
  <c r="J450" i="83"/>
  <c r="J451" i="83"/>
  <c r="J452" i="83"/>
  <c r="J453" i="83"/>
  <c r="J454" i="83"/>
  <c r="J455" i="83"/>
  <c r="J456" i="83"/>
  <c r="J457" i="83"/>
  <c r="J458" i="83"/>
  <c r="J459" i="83"/>
  <c r="J460" i="83"/>
  <c r="J461" i="83"/>
  <c r="J462" i="83"/>
  <c r="J463" i="83"/>
  <c r="J464" i="83"/>
  <c r="J465" i="83"/>
  <c r="J466" i="83"/>
  <c r="J467" i="83"/>
  <c r="J468" i="83"/>
  <c r="J469" i="83"/>
  <c r="J470" i="83"/>
  <c r="J471" i="83"/>
  <c r="J472" i="83"/>
  <c r="J473" i="83"/>
  <c r="J474" i="83"/>
  <c r="J475" i="83"/>
  <c r="J476" i="83"/>
  <c r="J477" i="83"/>
  <c r="J478" i="83"/>
  <c r="J479" i="83"/>
  <c r="J480" i="83"/>
  <c r="J481" i="83"/>
  <c r="J482" i="83"/>
  <c r="J483" i="83"/>
  <c r="J484" i="83"/>
  <c r="J485" i="83"/>
  <c r="J486" i="83"/>
  <c r="J487" i="83"/>
  <c r="J488" i="83"/>
  <c r="J489" i="83"/>
  <c r="J490" i="83"/>
  <c r="J491" i="83"/>
  <c r="J492" i="83"/>
  <c r="J493" i="83"/>
  <c r="J494" i="83"/>
  <c r="J495" i="83"/>
  <c r="J496" i="83"/>
  <c r="J497" i="83"/>
  <c r="J498" i="83"/>
  <c r="J499" i="83"/>
  <c r="J500" i="83"/>
  <c r="J501" i="83"/>
  <c r="J502" i="83"/>
  <c r="J503" i="83"/>
  <c r="J504" i="83"/>
  <c r="J505" i="83"/>
  <c r="J506" i="83"/>
  <c r="J507" i="83"/>
  <c r="J508" i="83"/>
  <c r="J509" i="83"/>
  <c r="J510" i="83"/>
  <c r="J511" i="83"/>
  <c r="J512" i="83"/>
  <c r="J513" i="83"/>
  <c r="J514" i="83"/>
  <c r="J515" i="83"/>
  <c r="J516" i="83"/>
  <c r="J517" i="83"/>
  <c r="J518" i="83"/>
  <c r="J519" i="83"/>
  <c r="J520" i="83"/>
  <c r="J521" i="83"/>
  <c r="J522" i="83"/>
  <c r="J523" i="83"/>
  <c r="J524" i="83"/>
  <c r="J525" i="83"/>
  <c r="J526" i="83"/>
  <c r="J527" i="83"/>
  <c r="J528" i="83"/>
  <c r="J529" i="83"/>
  <c r="J530" i="83"/>
  <c r="J531" i="83"/>
  <c r="J532" i="83"/>
  <c r="J533" i="83"/>
  <c r="J534" i="83"/>
  <c r="J535" i="83"/>
  <c r="J536" i="83"/>
  <c r="J537" i="83"/>
  <c r="J538" i="83"/>
  <c r="J539" i="83"/>
  <c r="J540" i="83"/>
  <c r="J541" i="83"/>
  <c r="J542" i="83"/>
  <c r="J543" i="83"/>
  <c r="J544" i="83"/>
  <c r="J545" i="83"/>
  <c r="J546" i="83"/>
  <c r="J547" i="83"/>
  <c r="J548" i="83"/>
  <c r="J549" i="83"/>
  <c r="J550" i="83"/>
  <c r="J551" i="83"/>
  <c r="J552" i="83"/>
  <c r="J553" i="83"/>
  <c r="J554" i="83"/>
  <c r="J555" i="83"/>
  <c r="J556" i="83"/>
  <c r="J557" i="83"/>
  <c r="J558" i="83"/>
  <c r="J559" i="83"/>
  <c r="J560" i="83"/>
  <c r="J561" i="83"/>
  <c r="J562" i="83"/>
  <c r="J563" i="83"/>
  <c r="J564" i="83"/>
  <c r="J565" i="83"/>
  <c r="J566" i="83"/>
  <c r="J567" i="83"/>
  <c r="J568" i="83"/>
  <c r="J569" i="83"/>
  <c r="J570" i="83"/>
  <c r="J571" i="83"/>
  <c r="J572" i="83"/>
  <c r="J573" i="83"/>
  <c r="J574" i="83"/>
  <c r="J575" i="83"/>
  <c r="J576" i="83"/>
  <c r="J577" i="83"/>
  <c r="J578" i="83"/>
  <c r="J579" i="83"/>
  <c r="J580" i="83"/>
  <c r="J581" i="83"/>
  <c r="J582" i="83"/>
  <c r="J583" i="83"/>
  <c r="J584" i="83"/>
  <c r="J585" i="83"/>
  <c r="J586" i="83"/>
  <c r="J587" i="83"/>
  <c r="J588" i="83"/>
  <c r="J589" i="83"/>
  <c r="J590" i="83"/>
  <c r="J591" i="83"/>
  <c r="J592" i="83"/>
  <c r="J593" i="83"/>
  <c r="J594" i="83"/>
  <c r="J595" i="83"/>
  <c r="J596" i="83"/>
  <c r="J597" i="83"/>
  <c r="J598" i="83"/>
  <c r="J599" i="83"/>
  <c r="J600" i="83"/>
  <c r="J601" i="83"/>
  <c r="J602" i="83"/>
  <c r="J603" i="83"/>
  <c r="J604" i="83"/>
  <c r="J605" i="83"/>
  <c r="J606" i="83"/>
  <c r="J607" i="83"/>
  <c r="J608" i="83"/>
  <c r="J609" i="83"/>
  <c r="J610" i="83"/>
  <c r="J611" i="83"/>
  <c r="J612" i="83"/>
  <c r="J613" i="83"/>
  <c r="J614" i="83"/>
  <c r="J615" i="83"/>
  <c r="J616" i="83"/>
  <c r="J617" i="83"/>
  <c r="J618" i="83"/>
  <c r="J619" i="83"/>
  <c r="J620" i="83"/>
  <c r="J621" i="83"/>
  <c r="J622" i="83"/>
  <c r="J623" i="83"/>
  <c r="J624" i="83"/>
  <c r="J625" i="83"/>
  <c r="J626" i="83"/>
  <c r="J627" i="83"/>
  <c r="J628" i="83"/>
  <c r="J629" i="83"/>
  <c r="J630" i="83"/>
  <c r="J631" i="83"/>
  <c r="J632" i="83"/>
  <c r="J633" i="83"/>
  <c r="J634" i="83"/>
  <c r="J635" i="83"/>
  <c r="J636" i="83"/>
  <c r="J637" i="83"/>
  <c r="J638" i="83"/>
  <c r="J639" i="83"/>
  <c r="J640" i="83"/>
  <c r="J641" i="83"/>
  <c r="J642" i="83"/>
  <c r="J643" i="83"/>
  <c r="J644" i="83"/>
  <c r="J645" i="83"/>
  <c r="J646" i="83"/>
  <c r="J647" i="83"/>
  <c r="J648" i="83"/>
  <c r="J649" i="83"/>
  <c r="J650" i="83"/>
  <c r="J651" i="83"/>
  <c r="J652" i="83"/>
  <c r="J653" i="83"/>
  <c r="J654" i="83"/>
  <c r="J655" i="83"/>
  <c r="J656" i="83"/>
  <c r="J657" i="83"/>
  <c r="J658" i="83"/>
  <c r="J659" i="83"/>
  <c r="J660" i="83"/>
  <c r="J661" i="83"/>
  <c r="J662" i="83"/>
  <c r="J663" i="83"/>
  <c r="J664" i="83"/>
  <c r="J665" i="83"/>
  <c r="J666" i="83"/>
  <c r="J667" i="83"/>
  <c r="J668" i="83"/>
  <c r="J669" i="83"/>
  <c r="J670" i="83"/>
  <c r="J671" i="83"/>
  <c r="J672" i="83"/>
  <c r="J673" i="83"/>
  <c r="J674" i="83"/>
  <c r="J675" i="83"/>
  <c r="J676" i="83"/>
  <c r="J677" i="83"/>
  <c r="J678" i="83"/>
  <c r="J679" i="83"/>
  <c r="J680" i="83"/>
  <c r="J681" i="83"/>
  <c r="J682" i="83"/>
  <c r="J683" i="83"/>
  <c r="J684" i="83"/>
  <c r="J685" i="83"/>
  <c r="J686" i="83"/>
  <c r="J687" i="83"/>
  <c r="J688" i="83"/>
  <c r="J689" i="83"/>
  <c r="J690" i="83"/>
  <c r="J691" i="83"/>
  <c r="J692" i="83"/>
  <c r="J693" i="83"/>
  <c r="J694" i="83"/>
  <c r="J695" i="83"/>
  <c r="J696" i="83"/>
  <c r="J697" i="83"/>
  <c r="J698" i="83"/>
  <c r="J10" i="83"/>
  <c r="J11" i="83"/>
  <c r="J7" i="83"/>
  <c r="J8" i="83"/>
  <c r="J9" i="83"/>
  <c r="J6" i="83"/>
  <c r="I7" i="83"/>
  <c r="I8" i="83"/>
  <c r="I9" i="83"/>
  <c r="I10" i="83"/>
  <c r="I11" i="83"/>
  <c r="I12" i="83"/>
  <c r="I13" i="83"/>
  <c r="I14" i="83"/>
  <c r="I15" i="83"/>
  <c r="I16" i="83"/>
  <c r="I17" i="83"/>
  <c r="I18" i="83"/>
  <c r="I19" i="83"/>
  <c r="I20" i="83"/>
  <c r="I21" i="83"/>
  <c r="I22" i="83"/>
  <c r="I23" i="83"/>
  <c r="I24" i="83"/>
  <c r="I25" i="83"/>
  <c r="I26" i="83"/>
  <c r="I27" i="83"/>
  <c r="I28" i="83"/>
  <c r="I29" i="83"/>
  <c r="I30" i="83"/>
  <c r="I31" i="83"/>
  <c r="I32" i="83"/>
  <c r="I33" i="83"/>
  <c r="I34" i="83"/>
  <c r="I35" i="83"/>
  <c r="I36" i="83"/>
  <c r="I37" i="83"/>
  <c r="I38" i="83"/>
  <c r="I39" i="83"/>
  <c r="I40" i="83"/>
  <c r="I41" i="83"/>
  <c r="I42" i="83"/>
  <c r="I43" i="83"/>
  <c r="I44" i="83"/>
  <c r="I45" i="83"/>
  <c r="I46" i="83"/>
  <c r="I47" i="83"/>
  <c r="I48" i="83"/>
  <c r="I49" i="83"/>
  <c r="I50" i="83"/>
  <c r="I51" i="83"/>
  <c r="I52" i="83"/>
  <c r="I53" i="83"/>
  <c r="I54" i="83"/>
  <c r="I55" i="83"/>
  <c r="I56" i="83"/>
  <c r="I57" i="83"/>
  <c r="I58" i="83"/>
  <c r="I59" i="83"/>
  <c r="I60" i="83"/>
  <c r="I61" i="83"/>
  <c r="I62" i="83"/>
  <c r="I63" i="83"/>
  <c r="I64" i="83"/>
  <c r="I65" i="83"/>
  <c r="I66" i="83"/>
  <c r="I67" i="83"/>
  <c r="I68" i="83"/>
  <c r="I69" i="83"/>
  <c r="I70" i="83"/>
  <c r="I71" i="83"/>
  <c r="I72" i="83"/>
  <c r="I73" i="83"/>
  <c r="I74" i="83"/>
  <c r="I75" i="83"/>
  <c r="I76" i="83"/>
  <c r="I77" i="83"/>
  <c r="I78" i="83"/>
  <c r="I79" i="83"/>
  <c r="I80" i="83"/>
  <c r="I81" i="83"/>
  <c r="I82" i="83"/>
  <c r="I83" i="83"/>
  <c r="I84" i="83"/>
  <c r="I85" i="83"/>
  <c r="I86" i="83"/>
  <c r="I87" i="83"/>
  <c r="I88" i="83"/>
  <c r="I89" i="83"/>
  <c r="I90" i="83"/>
  <c r="I91" i="83"/>
  <c r="I92" i="83"/>
  <c r="I93" i="83"/>
  <c r="I94" i="83"/>
  <c r="I95" i="83"/>
  <c r="I96" i="83"/>
  <c r="I97" i="83"/>
  <c r="I98" i="83"/>
  <c r="I99" i="83"/>
  <c r="I100" i="83"/>
  <c r="I101" i="83"/>
  <c r="I102" i="83"/>
  <c r="I103" i="83"/>
  <c r="I104" i="83"/>
  <c r="I105" i="83"/>
  <c r="I106" i="83"/>
  <c r="I107" i="83"/>
  <c r="I108" i="83"/>
  <c r="I109" i="83"/>
  <c r="I110" i="83"/>
  <c r="I111" i="83"/>
  <c r="I112" i="83"/>
  <c r="I113" i="83"/>
  <c r="I114" i="83"/>
  <c r="I115" i="83"/>
  <c r="I116" i="83"/>
  <c r="I117" i="83"/>
  <c r="I118" i="83"/>
  <c r="I119" i="83"/>
  <c r="I120" i="83"/>
  <c r="I121" i="83"/>
  <c r="I122" i="83"/>
  <c r="I123" i="83"/>
  <c r="I124" i="83"/>
  <c r="I125" i="83"/>
  <c r="I126" i="83"/>
  <c r="I127" i="83"/>
  <c r="I128" i="83"/>
  <c r="I129" i="83"/>
  <c r="I130" i="83"/>
  <c r="I131" i="83"/>
  <c r="I132" i="83"/>
  <c r="I133" i="83"/>
  <c r="I134" i="83"/>
  <c r="I135" i="83"/>
  <c r="I136" i="83"/>
  <c r="I137" i="83"/>
  <c r="I138" i="83"/>
  <c r="I139" i="83"/>
  <c r="I140" i="83"/>
  <c r="I141" i="83"/>
  <c r="I142" i="83"/>
  <c r="I143" i="83"/>
  <c r="I144" i="83"/>
  <c r="I145" i="83"/>
  <c r="I146" i="83"/>
  <c r="I147" i="83"/>
  <c r="I148" i="83"/>
  <c r="I149" i="83"/>
  <c r="I150" i="83"/>
  <c r="I151" i="83"/>
  <c r="I152" i="83"/>
  <c r="I153" i="83"/>
  <c r="I154" i="83"/>
  <c r="I155" i="83"/>
  <c r="I156" i="83"/>
  <c r="I157" i="83"/>
  <c r="I158" i="83"/>
  <c r="I159" i="83"/>
  <c r="I160" i="83"/>
  <c r="I161" i="83"/>
  <c r="I162" i="83"/>
  <c r="I163" i="83"/>
  <c r="I164" i="83"/>
  <c r="I165" i="83"/>
  <c r="I166" i="83"/>
  <c r="I167" i="83"/>
  <c r="I168" i="83"/>
  <c r="I169" i="83"/>
  <c r="I170" i="83"/>
  <c r="I171" i="83"/>
  <c r="I172" i="83"/>
  <c r="I173" i="83"/>
  <c r="I174" i="83"/>
  <c r="I175" i="83"/>
  <c r="I176" i="83"/>
  <c r="I177" i="83"/>
  <c r="I178" i="83"/>
  <c r="I179" i="83"/>
  <c r="I180" i="83"/>
  <c r="I181" i="83"/>
  <c r="I182" i="83"/>
  <c r="I183" i="83"/>
  <c r="I184" i="83"/>
  <c r="I185" i="83"/>
  <c r="I186" i="83"/>
  <c r="I187" i="83"/>
  <c r="I188" i="83"/>
  <c r="I189" i="83"/>
  <c r="I190" i="83"/>
  <c r="I191" i="83"/>
  <c r="I192" i="83"/>
  <c r="I193" i="83"/>
  <c r="I194" i="83"/>
  <c r="I195" i="83"/>
  <c r="I196" i="83"/>
  <c r="I197" i="83"/>
  <c r="I198" i="83"/>
  <c r="I199" i="83"/>
  <c r="I200" i="83"/>
  <c r="I201" i="83"/>
  <c r="I202" i="83"/>
  <c r="I203" i="83"/>
  <c r="I204" i="83"/>
  <c r="I205" i="83"/>
  <c r="I206" i="83"/>
  <c r="I207" i="83"/>
  <c r="I208" i="83"/>
  <c r="I209" i="83"/>
  <c r="I210" i="83"/>
  <c r="I211" i="83"/>
  <c r="I212" i="83"/>
  <c r="I213" i="83"/>
  <c r="I214" i="83"/>
  <c r="I215" i="83"/>
  <c r="I216" i="83"/>
  <c r="I217" i="83"/>
  <c r="I218" i="83"/>
  <c r="I219" i="83"/>
  <c r="I220" i="83"/>
  <c r="I221" i="83"/>
  <c r="I222" i="83"/>
  <c r="I223" i="83"/>
  <c r="I224" i="83"/>
  <c r="I225" i="83"/>
  <c r="I226" i="83"/>
  <c r="I227" i="83"/>
  <c r="I228" i="83"/>
  <c r="I229" i="83"/>
  <c r="I230" i="83"/>
  <c r="I231" i="83"/>
  <c r="I232" i="83"/>
  <c r="I233" i="83"/>
  <c r="I234" i="83"/>
  <c r="I235" i="83"/>
  <c r="I236" i="83"/>
  <c r="I237" i="83"/>
  <c r="I238" i="83"/>
  <c r="I239" i="83"/>
  <c r="I240" i="83"/>
  <c r="I241" i="83"/>
  <c r="I242" i="83"/>
  <c r="I243" i="83"/>
  <c r="I244" i="83"/>
  <c r="I245" i="83"/>
  <c r="I246" i="83"/>
  <c r="I247" i="83"/>
  <c r="I248" i="83"/>
  <c r="I249" i="83"/>
  <c r="I250" i="83"/>
  <c r="I251" i="83"/>
  <c r="I252" i="83"/>
  <c r="I253" i="83"/>
  <c r="I254" i="83"/>
  <c r="I255" i="83"/>
  <c r="I256" i="83"/>
  <c r="I257" i="83"/>
  <c r="I258" i="83"/>
  <c r="I259" i="83"/>
  <c r="I260" i="83"/>
  <c r="I261" i="83"/>
  <c r="I262" i="83"/>
  <c r="I263" i="83"/>
  <c r="I264" i="83"/>
  <c r="I265" i="83"/>
  <c r="I266" i="83"/>
  <c r="I267" i="83"/>
  <c r="I268" i="83"/>
  <c r="I269" i="83"/>
  <c r="I270" i="83"/>
  <c r="I271" i="83"/>
  <c r="I272" i="83"/>
  <c r="I273" i="83"/>
  <c r="I274" i="83"/>
  <c r="I275" i="83"/>
  <c r="I276" i="83"/>
  <c r="I277" i="83"/>
  <c r="I278" i="83"/>
  <c r="I279" i="83"/>
  <c r="I280" i="83"/>
  <c r="I281" i="83"/>
  <c r="I282" i="83"/>
  <c r="I283" i="83"/>
  <c r="I284" i="83"/>
  <c r="I285" i="83"/>
  <c r="I286" i="83"/>
  <c r="I287" i="83"/>
  <c r="I288" i="83"/>
  <c r="I289" i="83"/>
  <c r="I290" i="83"/>
  <c r="I291" i="83"/>
  <c r="I292" i="83"/>
  <c r="I293" i="83"/>
  <c r="I294" i="83"/>
  <c r="I295" i="83"/>
  <c r="I296" i="83"/>
  <c r="I297" i="83"/>
  <c r="I298" i="83"/>
  <c r="I299" i="83"/>
  <c r="I300" i="83"/>
  <c r="I301" i="83"/>
  <c r="I302" i="83"/>
  <c r="I303" i="83"/>
  <c r="I304" i="83"/>
  <c r="I305" i="83"/>
  <c r="I306" i="83"/>
  <c r="I307" i="83"/>
  <c r="I308" i="83"/>
  <c r="I309" i="83"/>
  <c r="I310" i="83"/>
  <c r="I311" i="83"/>
  <c r="I312" i="83"/>
  <c r="I313" i="83"/>
  <c r="I314" i="83"/>
  <c r="I315" i="83"/>
  <c r="I316" i="83"/>
  <c r="I317" i="83"/>
  <c r="I318" i="83"/>
  <c r="I319" i="83"/>
  <c r="I320" i="83"/>
  <c r="I321" i="83"/>
  <c r="I322" i="83"/>
  <c r="I323" i="83"/>
  <c r="I324" i="83"/>
  <c r="I325" i="83"/>
  <c r="I326" i="83"/>
  <c r="I327" i="83"/>
  <c r="I328" i="83"/>
  <c r="I329" i="83"/>
  <c r="I330" i="83"/>
  <c r="I331" i="83"/>
  <c r="I332" i="83"/>
  <c r="I333" i="83"/>
  <c r="I334" i="83"/>
  <c r="I335" i="83"/>
  <c r="I336" i="83"/>
  <c r="I337" i="83"/>
  <c r="I338" i="83"/>
  <c r="I339" i="83"/>
  <c r="I340" i="83"/>
  <c r="I341" i="83"/>
  <c r="I342" i="83"/>
  <c r="I343" i="83"/>
  <c r="I344" i="83"/>
  <c r="I345" i="83"/>
  <c r="I346" i="83"/>
  <c r="I347" i="83"/>
  <c r="I348" i="83"/>
  <c r="I349" i="83"/>
  <c r="I350" i="83"/>
  <c r="I351" i="83"/>
  <c r="I352" i="83"/>
  <c r="I353" i="83"/>
  <c r="I354" i="83"/>
  <c r="I355" i="83"/>
  <c r="I356" i="83"/>
  <c r="I357" i="83"/>
  <c r="I358" i="83"/>
  <c r="I359" i="83"/>
  <c r="I360" i="83"/>
  <c r="I361" i="83"/>
  <c r="I362" i="83"/>
  <c r="I363" i="83"/>
  <c r="I364" i="83"/>
  <c r="I365" i="83"/>
  <c r="I366" i="83"/>
  <c r="I367" i="83"/>
  <c r="I368" i="83"/>
  <c r="I369" i="83"/>
  <c r="I370" i="83"/>
  <c r="I371" i="83"/>
  <c r="I372" i="83"/>
  <c r="I373" i="83"/>
  <c r="I374" i="83"/>
  <c r="I375" i="83"/>
  <c r="I376" i="83"/>
  <c r="I377" i="83"/>
  <c r="I378" i="83"/>
  <c r="I379" i="83"/>
  <c r="I380" i="83"/>
  <c r="I381" i="83"/>
  <c r="I382" i="83"/>
  <c r="I383" i="83"/>
  <c r="I384" i="83"/>
  <c r="I385" i="83"/>
  <c r="I386" i="83"/>
  <c r="I387" i="83"/>
  <c r="I388" i="83"/>
  <c r="I389" i="83"/>
  <c r="I390" i="83"/>
  <c r="I391" i="83"/>
  <c r="I392" i="83"/>
  <c r="I393" i="83"/>
  <c r="I394" i="83"/>
  <c r="I395" i="83"/>
  <c r="I396" i="83"/>
  <c r="I397" i="83"/>
  <c r="I398" i="83"/>
  <c r="I399" i="83"/>
  <c r="I400" i="83"/>
  <c r="I401" i="83"/>
  <c r="I402" i="83"/>
  <c r="I403" i="83"/>
  <c r="I404" i="83"/>
  <c r="I405" i="83"/>
  <c r="I406" i="83"/>
  <c r="I407" i="83"/>
  <c r="I408" i="83"/>
  <c r="I409" i="83"/>
  <c r="I410" i="83"/>
  <c r="I411" i="83"/>
  <c r="I412" i="83"/>
  <c r="I413" i="83"/>
  <c r="I414" i="83"/>
  <c r="I415" i="83"/>
  <c r="I416" i="83"/>
  <c r="I417" i="83"/>
  <c r="I418" i="83"/>
  <c r="I419" i="83"/>
  <c r="I420" i="83"/>
  <c r="I421" i="83"/>
  <c r="I422" i="83"/>
  <c r="I423" i="83"/>
  <c r="I424" i="83"/>
  <c r="I425" i="83"/>
  <c r="I426" i="83"/>
  <c r="I427" i="83"/>
  <c r="I428" i="83"/>
  <c r="I429" i="83"/>
  <c r="I430" i="83"/>
  <c r="I431" i="83"/>
  <c r="I432" i="83"/>
  <c r="I433" i="83"/>
  <c r="I434" i="83"/>
  <c r="I435" i="83"/>
  <c r="I436" i="83"/>
  <c r="I437" i="83"/>
  <c r="I438" i="83"/>
  <c r="I439" i="83"/>
  <c r="I440" i="83"/>
  <c r="I441" i="83"/>
  <c r="I442" i="83"/>
  <c r="I443" i="83"/>
  <c r="I444" i="83"/>
  <c r="I445" i="83"/>
  <c r="I446" i="83"/>
  <c r="I447" i="83"/>
  <c r="I448" i="83"/>
  <c r="I449" i="83"/>
  <c r="I450" i="83"/>
  <c r="I451" i="83"/>
  <c r="I452" i="83"/>
  <c r="I453" i="83"/>
  <c r="I454" i="83"/>
  <c r="I455" i="83"/>
  <c r="I456" i="83"/>
  <c r="I457" i="83"/>
  <c r="I458" i="83"/>
  <c r="I459" i="83"/>
  <c r="I460" i="83"/>
  <c r="I461" i="83"/>
  <c r="I462" i="83"/>
  <c r="I463" i="83"/>
  <c r="I464" i="83"/>
  <c r="I465" i="83"/>
  <c r="I466" i="83"/>
  <c r="I467" i="83"/>
  <c r="I468" i="83"/>
  <c r="I469" i="83"/>
  <c r="I470" i="83"/>
  <c r="I471" i="83"/>
  <c r="I472" i="83"/>
  <c r="I473" i="83"/>
  <c r="I474" i="83"/>
  <c r="I475" i="83"/>
  <c r="I476" i="83"/>
  <c r="I477" i="83"/>
  <c r="I478" i="83"/>
  <c r="I479" i="83"/>
  <c r="I480" i="83"/>
  <c r="I481" i="83"/>
  <c r="I482" i="83"/>
  <c r="I483" i="83"/>
  <c r="I484" i="83"/>
  <c r="I485" i="83"/>
  <c r="I486" i="83"/>
  <c r="I487" i="83"/>
  <c r="I488" i="83"/>
  <c r="I489" i="83"/>
  <c r="I490" i="83"/>
  <c r="I491" i="83"/>
  <c r="I492" i="83"/>
  <c r="I493" i="83"/>
  <c r="I494" i="83"/>
  <c r="I495" i="83"/>
  <c r="I496" i="83"/>
  <c r="I497" i="83"/>
  <c r="I498" i="83"/>
  <c r="I499" i="83"/>
  <c r="I500" i="83"/>
  <c r="I501" i="83"/>
  <c r="I502" i="83"/>
  <c r="I503" i="83"/>
  <c r="I504" i="83"/>
  <c r="I505" i="83"/>
  <c r="I506" i="83"/>
  <c r="I507" i="83"/>
  <c r="I508" i="83"/>
  <c r="I509" i="83"/>
  <c r="I510" i="83"/>
  <c r="I511" i="83"/>
  <c r="I512" i="83"/>
  <c r="I513" i="83"/>
  <c r="I514" i="83"/>
  <c r="I515" i="83"/>
  <c r="I516" i="83"/>
  <c r="I517" i="83"/>
  <c r="I518" i="83"/>
  <c r="I519" i="83"/>
  <c r="I520" i="83"/>
  <c r="I521" i="83"/>
  <c r="I522" i="83"/>
  <c r="I523" i="83"/>
  <c r="I524" i="83"/>
  <c r="I525" i="83"/>
  <c r="I526" i="83"/>
  <c r="I527" i="83"/>
  <c r="I528" i="83"/>
  <c r="I529" i="83"/>
  <c r="I530" i="83"/>
  <c r="I531" i="83"/>
  <c r="I532" i="83"/>
  <c r="I533" i="83"/>
  <c r="I534" i="83"/>
  <c r="I535" i="83"/>
  <c r="I536" i="83"/>
  <c r="I537" i="83"/>
  <c r="I538" i="83"/>
  <c r="I539" i="83"/>
  <c r="I540" i="83"/>
  <c r="I541" i="83"/>
  <c r="I542" i="83"/>
  <c r="I543" i="83"/>
  <c r="I544" i="83"/>
  <c r="I545" i="83"/>
  <c r="I546" i="83"/>
  <c r="I547" i="83"/>
  <c r="I548" i="83"/>
  <c r="I549" i="83"/>
  <c r="I550" i="83"/>
  <c r="I551" i="83"/>
  <c r="I552" i="83"/>
  <c r="I553" i="83"/>
  <c r="I554" i="83"/>
  <c r="I555" i="83"/>
  <c r="I556" i="83"/>
  <c r="I557" i="83"/>
  <c r="I558" i="83"/>
  <c r="I559" i="83"/>
  <c r="I560" i="83"/>
  <c r="I561" i="83"/>
  <c r="I562" i="83"/>
  <c r="I563" i="83"/>
  <c r="I564" i="83"/>
  <c r="I565" i="83"/>
  <c r="I566" i="83"/>
  <c r="I567" i="83"/>
  <c r="I568" i="83"/>
  <c r="I569" i="83"/>
  <c r="I570" i="83"/>
  <c r="I571" i="83"/>
  <c r="I572" i="83"/>
  <c r="I573" i="83"/>
  <c r="I574" i="83"/>
  <c r="I575" i="83"/>
  <c r="I576" i="83"/>
  <c r="I577" i="83"/>
  <c r="I578" i="83"/>
  <c r="I579" i="83"/>
  <c r="I580" i="83"/>
  <c r="I581" i="83"/>
  <c r="I582" i="83"/>
  <c r="I583" i="83"/>
  <c r="I584" i="83"/>
  <c r="I585" i="83"/>
  <c r="I586" i="83"/>
  <c r="I587" i="83"/>
  <c r="I588" i="83"/>
  <c r="I589" i="83"/>
  <c r="I590" i="83"/>
  <c r="I591" i="83"/>
  <c r="I592" i="83"/>
  <c r="I593" i="83"/>
  <c r="I594" i="83"/>
  <c r="I595" i="83"/>
  <c r="I596" i="83"/>
  <c r="I597" i="83"/>
  <c r="I598" i="83"/>
  <c r="I599" i="83"/>
  <c r="I600" i="83"/>
  <c r="I601" i="83"/>
  <c r="I602" i="83"/>
  <c r="I603" i="83"/>
  <c r="I604" i="83"/>
  <c r="I605" i="83"/>
  <c r="I606" i="83"/>
  <c r="I607" i="83"/>
  <c r="I608" i="83"/>
  <c r="I609" i="83"/>
  <c r="I610" i="83"/>
  <c r="I611" i="83"/>
  <c r="I612" i="83"/>
  <c r="I613" i="83"/>
  <c r="I614" i="83"/>
  <c r="I615" i="83"/>
  <c r="I616" i="83"/>
  <c r="I617" i="83"/>
  <c r="I618" i="83"/>
  <c r="I619" i="83"/>
  <c r="I620" i="83"/>
  <c r="I621" i="83"/>
  <c r="I622" i="83"/>
  <c r="I623" i="83"/>
  <c r="I624" i="83"/>
  <c r="I625" i="83"/>
  <c r="I626" i="83"/>
  <c r="I627" i="83"/>
  <c r="I628" i="83"/>
  <c r="I629" i="83"/>
  <c r="I630" i="83"/>
  <c r="I631" i="83"/>
  <c r="I632" i="83"/>
  <c r="I633" i="83"/>
  <c r="I634" i="83"/>
  <c r="I635" i="83"/>
  <c r="I636" i="83"/>
  <c r="I637" i="83"/>
  <c r="I638" i="83"/>
  <c r="I639" i="83"/>
  <c r="I640" i="83"/>
  <c r="I641" i="83"/>
  <c r="I642" i="83"/>
  <c r="I643" i="83"/>
  <c r="I644" i="83"/>
  <c r="I645" i="83"/>
  <c r="I646" i="83"/>
  <c r="I647" i="83"/>
  <c r="I648" i="83"/>
  <c r="I649" i="83"/>
  <c r="I650" i="83"/>
  <c r="I651" i="83"/>
  <c r="I652" i="83"/>
  <c r="I653" i="83"/>
  <c r="I654" i="83"/>
  <c r="I655" i="83"/>
  <c r="I656" i="83"/>
  <c r="I657" i="83"/>
  <c r="I658" i="83"/>
  <c r="I659" i="83"/>
  <c r="I660" i="83"/>
  <c r="I661" i="83"/>
  <c r="I662" i="83"/>
  <c r="I663" i="83"/>
  <c r="I664" i="83"/>
  <c r="I665" i="83"/>
  <c r="I666" i="83"/>
  <c r="I667" i="83"/>
  <c r="I668" i="83"/>
  <c r="I669" i="83"/>
  <c r="I670" i="83"/>
  <c r="I671" i="83"/>
  <c r="I672" i="83"/>
  <c r="I673" i="83"/>
  <c r="I674" i="83"/>
  <c r="I675" i="83"/>
  <c r="I676" i="83"/>
  <c r="I677" i="83"/>
  <c r="I678" i="83"/>
  <c r="I679" i="83"/>
  <c r="I680" i="83"/>
  <c r="I681" i="83"/>
  <c r="I682" i="83"/>
  <c r="I683" i="83"/>
  <c r="I684" i="83"/>
  <c r="I685" i="83"/>
  <c r="I686" i="83"/>
  <c r="I687" i="83"/>
  <c r="I688" i="83"/>
  <c r="I689" i="83"/>
  <c r="I690" i="83"/>
  <c r="I691" i="83"/>
  <c r="I692" i="83"/>
  <c r="I693" i="83"/>
  <c r="I694" i="83"/>
  <c r="I695" i="83"/>
  <c r="I696" i="83"/>
  <c r="I697" i="83"/>
  <c r="I698" i="83"/>
  <c r="I6" i="83"/>
</calcChain>
</file>

<file path=xl/sharedStrings.xml><?xml version="1.0" encoding="utf-8"?>
<sst xmlns="http://schemas.openxmlformats.org/spreadsheetml/2006/main" count="13073" uniqueCount="159">
  <si>
    <t>Crime group</t>
  </si>
  <si>
    <t>Total Crimes</t>
  </si>
  <si>
    <t>Non-sexual crimes of violence</t>
  </si>
  <si>
    <t>Crimes of dishonesty</t>
  </si>
  <si>
    <t>Crime</t>
  </si>
  <si>
    <t>Highland</t>
  </si>
  <si>
    <t>Robbery</t>
  </si>
  <si>
    <t>Theft by opening lockfast places</t>
  </si>
  <si>
    <t>Shoplifting</t>
  </si>
  <si>
    <t>Fraud</t>
  </si>
  <si>
    <t>Fire-raising</t>
  </si>
  <si>
    <t>Orkney Islands</t>
  </si>
  <si>
    <t>Shetland Islands</t>
  </si>
  <si>
    <t>Aberdeen City</t>
  </si>
  <si>
    <t>Aberdeenshire</t>
  </si>
  <si>
    <t>Moray</t>
  </si>
  <si>
    <t>Angus</t>
  </si>
  <si>
    <t>Dundee City</t>
  </si>
  <si>
    <t>Perth &amp; Kinross</t>
  </si>
  <si>
    <t>Fife</t>
  </si>
  <si>
    <t>East Lothian</t>
  </si>
  <si>
    <t>Midlothian</t>
  </si>
  <si>
    <t>Scottish Borders</t>
  </si>
  <si>
    <t>West Lothian</t>
  </si>
  <si>
    <t>Clackmannanshire</t>
  </si>
  <si>
    <t>Falkirk</t>
  </si>
  <si>
    <t>Stirling</t>
  </si>
  <si>
    <t>Argyll &amp; Bute</t>
  </si>
  <si>
    <t>East Ayrshire</t>
  </si>
  <si>
    <t>East Dunbartonshire</t>
  </si>
  <si>
    <t>East Renfrewshire</t>
  </si>
  <si>
    <t>Glasgow City</t>
  </si>
  <si>
    <t>Inverclyde</t>
  </si>
  <si>
    <t>North Ayrshire</t>
  </si>
  <si>
    <t>North Lanarkshire</t>
  </si>
  <si>
    <t>Renfrewshire</t>
  </si>
  <si>
    <t>South Ayrshire</t>
  </si>
  <si>
    <t>South Lanarkshire</t>
  </si>
  <si>
    <t>West Dunbartonshire</t>
  </si>
  <si>
    <t>Dumfries &amp; Galloway</t>
  </si>
  <si>
    <t>Miscellaneous offences</t>
  </si>
  <si>
    <t>Scotland</t>
  </si>
  <si>
    <t>Offence group</t>
  </si>
  <si>
    <t>Edinburgh, City of</t>
  </si>
  <si>
    <t>Urinating etc.</t>
  </si>
  <si>
    <t>Crimes associated with prostitution</t>
  </si>
  <si>
    <t>Other sexual crimes</t>
  </si>
  <si>
    <t>Rape &amp; attempted rape</t>
  </si>
  <si>
    <t>Sexual assault</t>
  </si>
  <si>
    <t>Theft of motor vehicle</t>
  </si>
  <si>
    <t>Racially aggravated conduct</t>
  </si>
  <si>
    <t>Total</t>
  </si>
  <si>
    <t xml:space="preserve">The data tables contained within this workbook form part of the statistical bulletin: </t>
  </si>
  <si>
    <t>The following symbols are used throughout the tables in this bulletin:</t>
  </si>
  <si>
    <t>Index of Tables:</t>
  </si>
  <si>
    <t>Driving under the influence</t>
  </si>
  <si>
    <t>Return to index</t>
  </si>
  <si>
    <t>Na h-Eileanan Siar</t>
  </si>
  <si>
    <t>Other theft</t>
  </si>
  <si>
    <t>Theft of a motor vehicle</t>
  </si>
  <si>
    <t>Total Offences</t>
  </si>
  <si>
    <t>Communicating indecently</t>
  </si>
  <si>
    <t>Coronavirus restrictions</t>
  </si>
  <si>
    <t>Other dishonesty</t>
  </si>
  <si>
    <t>Crimes against public justice</t>
  </si>
  <si>
    <t>Vandalism</t>
  </si>
  <si>
    <t>Crime type</t>
  </si>
  <si>
    <t>Notes</t>
  </si>
  <si>
    <t>note 1</t>
  </si>
  <si>
    <t>note 2</t>
  </si>
  <si>
    <t>note 3</t>
  </si>
  <si>
    <t>note 4</t>
  </si>
  <si>
    <t>note 5</t>
  </si>
  <si>
    <t>note 6</t>
  </si>
  <si>
    <t>note 7</t>
  </si>
  <si>
    <t>Local Authority</t>
  </si>
  <si>
    <t>Damage and reckless behaviour</t>
  </si>
  <si>
    <t>Crimes against society</t>
  </si>
  <si>
    <t>Note: There is a filter available from which a local authority, crime group or crime type can be selected</t>
  </si>
  <si>
    <t>Offence type</t>
  </si>
  <si>
    <t>Antisocial offences</t>
  </si>
  <si>
    <t>Causing death by driving dangerously</t>
  </si>
  <si>
    <t>Other non-sexual violence</t>
  </si>
  <si>
    <t>Causing to view sexual activity or images</t>
  </si>
  <si>
    <t>Indecent photos of children</t>
  </si>
  <si>
    <t>Theft from a motor vehicle</t>
  </si>
  <si>
    <t>Reckless conduct</t>
  </si>
  <si>
    <t>Weapons possession (not used)</t>
  </si>
  <si>
    <t>Weapons possession (used)</t>
  </si>
  <si>
    <t>Drugs - Supply</t>
  </si>
  <si>
    <t>Drugs - Possession</t>
  </si>
  <si>
    <t>Other crimes against society</t>
  </si>
  <si>
    <t>Threatening and abusive behaviour</t>
  </si>
  <si>
    <t>Community and public order offences</t>
  </si>
  <si>
    <t>Environmental offences</t>
  </si>
  <si>
    <t>Licensing offences</t>
  </si>
  <si>
    <t>Wildlife offences</t>
  </si>
  <si>
    <t>Dangerous and careless driving</t>
  </si>
  <si>
    <t>Drunkenness and other disorderly conduct [note 6]</t>
  </si>
  <si>
    <t>Death by dangerous driving</t>
  </si>
  <si>
    <t>Includes Murder, Culpable homicide (Common Law) and Corporate homicide.</t>
  </si>
  <si>
    <t>Implementation of the Sexual Offences (Scotland) Act 2009 on 1 December 2010 affected the comparability of the breakdown of Sexual crimes over time. For further information please see the Annex 3 of the bulletin.</t>
  </si>
  <si>
    <t>Murder and culpable homicide [note 1]</t>
  </si>
  <si>
    <t>Serious assault and attempted murder [note 2]</t>
  </si>
  <si>
    <t>Common assault [note 2]</t>
  </si>
  <si>
    <t>Sexual crimes [note 3]</t>
  </si>
  <si>
    <t>Threatening to or disclosing intimate images [note 4]</t>
  </si>
  <si>
    <t>Crimes of Threatening to or disclosing intimate images are recorded under the Abusive Behaviour and Sexual Harm (Scotland) Act 2016, which was implemented on 3 July 2017.</t>
  </si>
  <si>
    <t>Domestic Abuse (Scotland) Act 2018 [note 5]</t>
  </si>
  <si>
    <t>The Domestic Abuse (Scotland) Act 2018 came into force on 1 April 2019</t>
  </si>
  <si>
    <t>Housebreaking [note 6]</t>
  </si>
  <si>
    <t xml:space="preserve">Drunkenness and other disorderly conduct </t>
  </si>
  <si>
    <t xml:space="preserve">Miscellaneous offences </t>
  </si>
  <si>
    <t xml:space="preserve">Other misc. offences </t>
  </si>
  <si>
    <t xml:space="preserve">Seat belt offences </t>
  </si>
  <si>
    <t xml:space="preserve">Mobile phone offences </t>
  </si>
  <si>
    <t>Road traffic offences [note 8]</t>
  </si>
  <si>
    <t>Speeding [note 8]</t>
  </si>
  <si>
    <t>Unlawful use of vehicle [note 8]</t>
  </si>
  <si>
    <t>Vehicle defect offences [note 8]</t>
  </si>
  <si>
    <t>Other road traffic offences [note 8]</t>
  </si>
  <si>
    <t>Other misc. offences</t>
  </si>
  <si>
    <t>Seat belt offences</t>
  </si>
  <si>
    <t>Mobile phone offences</t>
  </si>
  <si>
    <t>Users are advised to consult the bulletin before carrying out any additional analysis of the data tables.</t>
  </si>
  <si>
    <t xml:space="preserve">Below each table is a "Return to Index" link to allow users easier navigation throughout the document. </t>
  </si>
  <si>
    <t>Tables which include notes also have a "Go to Notes' link to allow users to directly move to the Notes tab.</t>
  </si>
  <si>
    <t>Go to Notes</t>
  </si>
  <si>
    <r>
      <rPr>
        <sz val="12"/>
        <rFont val="Arial"/>
        <family val="2"/>
      </rPr>
      <t xml:space="preserve">Users can find a list of all the tables in this document in the: </t>
    </r>
    <r>
      <rPr>
        <sz val="12"/>
        <color theme="1"/>
        <rFont val="Arial"/>
        <family val="2"/>
      </rPr>
      <t/>
    </r>
  </si>
  <si>
    <t>Most tables refer to notes. When notes are mentioned they are presented in square brackets. The notes' text can be found in the:</t>
  </si>
  <si>
    <t>Index tab</t>
  </si>
  <si>
    <t>Notes tab</t>
  </si>
  <si>
    <t>Population estimates are from the National Records of Scotland:</t>
  </si>
  <si>
    <t>Mid-Year Population Estimates | National Records of Scotland (nrscotland.gov.uk)</t>
  </si>
  <si>
    <t>n/r = not reported (a percentage change figure is not reported if the denominator is less than ten as any resulting figure may be misleading).</t>
  </si>
  <si>
    <t>. = the relevant legislation for this category was not yet implemented.</t>
  </si>
  <si>
    <t>- = not possible to calculate.</t>
  </si>
  <si>
    <t>x = data not available.</t>
  </si>
  <si>
    <t>Includes Attempted murder, Serious assault, Causing serious injury etc. by culpable &amp; reckless conduct, Illegal driver, disqualified/unlicensed etc. causing serious injury, Serious assault of retail worker and Female genital mutilation. For the definition of Serious assault and the distinction between Serious assault and Common assault please see the User Guide.</t>
  </si>
  <si>
    <t>Includes dwellings, non-dwellings and other premises. For a more detailed definition see the User Guide.</t>
  </si>
  <si>
    <t>% change 2021 to 2022</t>
  </si>
  <si>
    <t>% change 2018 to 2022</t>
  </si>
  <si>
    <t>Road traffic offences</t>
  </si>
  <si>
    <t>Speeding</t>
  </si>
  <si>
    <t>Unlawful use of vehicle</t>
  </si>
  <si>
    <t>Vehicle defect offences</t>
  </si>
  <si>
    <t>Other road traffic offences</t>
  </si>
  <si>
    <t>Tables 1, 2 and 3 are available at Local Authority level as well as at Scotland level. There is a filter available from which a local authority, crime group or crime type can be selected.</t>
  </si>
  <si>
    <t>Recorded Crime in Scotland, year ending September 2022</t>
  </si>
  <si>
    <t>Table 1: Crimes recorded by the police, Scotland, year ending September 2018 to 2022</t>
  </si>
  <si>
    <t>Table 2: Offences recorded by the police, Scotland, year ending September 2018 to 2022</t>
  </si>
  <si>
    <t>Table 3: Crimes and offences recorded in Scotland per 10,000 population [note 7], year ending September 2018 to 2022</t>
  </si>
  <si>
    <t xml:space="preserve">year ending
September 2018 
</t>
  </si>
  <si>
    <t>year ending
September 2019</t>
  </si>
  <si>
    <t>year ending
September 2020</t>
  </si>
  <si>
    <t>year ending
September 2021</t>
  </si>
  <si>
    <t>year ending
September 2022</t>
  </si>
  <si>
    <t>.</t>
  </si>
  <si>
    <t>Table 3: Crimes and offences recorded in Scotland per 10,000 population, year ending September 2018 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</si>
</sst>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 #,##0.00_-;_-* &quot;-&quot;??_-;_-@_-"/>
    <numFmt numFmtId="165" formatCode="General_)"/>
    <numFmt numFmtId="166" formatCode="_-* #,##0_-;\-* #,##0_-;_-* &quot;-&quot;??_-;_-@_-"/>
  </numFmts>
  <fonts count="35">
    <font>
      <sz val="10"/>
      <color theme="1"/>
      <name val="Arial"/>
      <family val="2"/>
    </font>
    <font>
      <sz val="11"/>
      <color theme="1"/>
      <name val="Calibri"/>
      <family val="2"/>
      <scheme val="minor"/>
    </font>
    <font>
      <sz val="11"/>
      <color theme="1"/>
      <name val="Calibri"/>
      <family val="2"/>
      <scheme val="minor"/>
    </font>
    <font>
      <b/>
      <sz val="10"/>
      <name val="Arial"/>
      <family val="2"/>
    </font>
    <font>
      <sz val="10"/>
      <name val="Arial"/>
      <family val="2"/>
    </font>
    <font>
      <i/>
      <sz val="10"/>
      <name val="Arial"/>
      <family val="2"/>
    </font>
    <font>
      <u/>
      <sz val="10"/>
      <color indexed="12"/>
      <name val="Arial"/>
      <family val="2"/>
    </font>
    <font>
      <b/>
      <sz val="12"/>
      <name val="Arial"/>
      <family val="2"/>
    </font>
    <font>
      <sz val="12"/>
      <name val="Arial"/>
      <family val="2"/>
    </font>
    <font>
      <u/>
      <sz val="12"/>
      <color indexed="12"/>
      <name val="Arial"/>
      <family val="2"/>
    </font>
    <font>
      <sz val="10"/>
      <color theme="1"/>
      <name val="Arial"/>
      <family val="2"/>
    </font>
    <font>
      <b/>
      <sz val="10"/>
      <color theme="1"/>
      <name val="Arial"/>
      <family val="2"/>
    </font>
    <font>
      <sz val="10"/>
      <color rgb="FFFF0000"/>
      <name val="Arial"/>
      <family val="2"/>
    </font>
    <font>
      <b/>
      <sz val="12"/>
      <color theme="1"/>
      <name val="Arial"/>
      <family val="2"/>
    </font>
    <font>
      <sz val="12"/>
      <color theme="1"/>
      <name val="Arial"/>
      <family val="2"/>
    </font>
    <font>
      <sz val="12"/>
      <color rgb="FFFF0000"/>
      <name val="Arial"/>
      <family val="2"/>
    </font>
    <fon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15">
    <border>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7">
    <xf numFmtId="0" fontId="0" fillId="0" borderId="0"/>
    <xf numFmtId="43" fontId="4" fillId="0" borderId="0" applyFont="0" applyFill="0" applyBorder="0" applyAlignment="0" applyProtection="0"/>
    <xf numFmtId="0" fontId="6" fillId="0" borderId="0" applyNumberFormat="0" applyFill="0" applyBorder="0" applyAlignment="0" applyProtection="0">
      <alignment vertical="top"/>
      <protection locked="0"/>
    </xf>
    <xf numFmtId="0" fontId="4" fillId="0" borderId="0"/>
    <xf numFmtId="165" fontId="4" fillId="0" borderId="0"/>
    <xf numFmtId="0" fontId="4" fillId="0" borderId="0"/>
    <xf numFmtId="0" fontId="4" fillId="0" borderId="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0" borderId="0"/>
    <xf numFmtId="0" fontId="10" fillId="0" borderId="0"/>
    <xf numFmtId="43" fontId="4" fillId="0" borderId="0" applyFont="0" applyFill="0" applyBorder="0" applyAlignment="0" applyProtection="0"/>
    <xf numFmtId="9" fontId="10" fillId="0" borderId="0" applyFont="0" applyFill="0" applyBorder="0" applyAlignment="0" applyProtection="0"/>
    <xf numFmtId="43" fontId="4" fillId="0" borderId="0" applyFont="0" applyFill="0" applyBorder="0" applyAlignment="0" applyProtection="0"/>
    <xf numFmtId="0" fontId="16" fillId="0" borderId="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5"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5" borderId="0" applyNumberFormat="0" applyBorder="0" applyAlignment="0" applyProtection="0"/>
    <xf numFmtId="0" fontId="19" fillId="13"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20" fillId="17" borderId="0" applyNumberFormat="0" applyBorder="0" applyAlignment="0" applyProtection="0"/>
    <xf numFmtId="0" fontId="21" fillId="18" borderId="2" applyNumberFormat="0" applyAlignment="0" applyProtection="0"/>
    <xf numFmtId="0" fontId="22" fillId="19" borderId="3" applyNumberFormat="0" applyAlignment="0" applyProtection="0"/>
    <xf numFmtId="40" fontId="23" fillId="0" borderId="0" applyFont="0" applyFill="0" applyBorder="0" applyAlignment="0" applyProtection="0"/>
    <xf numFmtId="0" fontId="24" fillId="0" borderId="0" applyNumberFormat="0" applyFill="0" applyBorder="0" applyAlignment="0" applyProtection="0"/>
    <xf numFmtId="0" fontId="25" fillId="8" borderId="0" applyNumberFormat="0" applyBorder="0" applyAlignment="0" applyProtection="0"/>
    <xf numFmtId="0" fontId="26" fillId="0" borderId="4"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9" fillId="9" borderId="2" applyNumberFormat="0" applyAlignment="0" applyProtection="0"/>
    <xf numFmtId="0" fontId="30" fillId="0" borderId="7" applyNumberFormat="0" applyFill="0" applyAlignment="0" applyProtection="0"/>
    <xf numFmtId="0" fontId="31" fillId="9" borderId="0" applyNumberFormat="0" applyBorder="0" applyAlignment="0" applyProtection="0"/>
    <xf numFmtId="0" fontId="17" fillId="6" borderId="8" applyNumberFormat="0" applyFont="0" applyAlignment="0" applyProtection="0"/>
    <xf numFmtId="0" fontId="32" fillId="18" borderId="9" applyNumberFormat="0" applyAlignment="0" applyProtection="0"/>
    <xf numFmtId="0" fontId="33" fillId="0" borderId="0" applyNumberFormat="0" applyFill="0" applyBorder="0" applyAlignment="0" applyProtection="0"/>
    <xf numFmtId="0" fontId="34" fillId="0" borderId="10" applyNumberFormat="0" applyFill="0" applyAlignment="0" applyProtection="0"/>
    <xf numFmtId="0" fontId="30" fillId="0" borderId="0" applyNumberFormat="0" applyFill="0" applyBorder="0" applyAlignment="0" applyProtection="0"/>
    <xf numFmtId="0" fontId="17" fillId="0" borderId="0"/>
    <xf numFmtId="0" fontId="17"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applyFill="0"/>
    <xf numFmtId="0" fontId="10" fillId="0" borderId="0"/>
    <xf numFmtId="0" fontId="4" fillId="0" borderId="0"/>
    <xf numFmtId="43" fontId="4" fillId="0" borderId="0" applyFont="0" applyFill="0" applyBorder="0" applyAlignment="0" applyProtection="0"/>
    <xf numFmtId="0" fontId="17" fillId="0" borderId="0"/>
    <xf numFmtId="0" fontId="1" fillId="0" borderId="0"/>
    <xf numFmtId="164" fontId="10" fillId="0" borderId="0" applyFont="0" applyFill="0" applyBorder="0" applyAlignment="0" applyProtection="0"/>
  </cellStyleXfs>
  <cellXfs count="106">
    <xf numFmtId="0" fontId="0" fillId="0" borderId="0" xfId="0"/>
    <xf numFmtId="0" fontId="0" fillId="3" borderId="0" xfId="0" applyFill="1"/>
    <xf numFmtId="0" fontId="0" fillId="3" borderId="0" xfId="0" applyFont="1" applyFill="1"/>
    <xf numFmtId="0" fontId="8" fillId="3" borderId="0" xfId="3" applyFont="1" applyFill="1"/>
    <xf numFmtId="0" fontId="15" fillId="3" borderId="0" xfId="0" applyFont="1" applyFill="1"/>
    <xf numFmtId="0" fontId="15" fillId="3" borderId="0" xfId="3" applyFont="1" applyFill="1"/>
    <xf numFmtId="0" fontId="7" fillId="3" borderId="0" xfId="3" applyFont="1" applyFill="1"/>
    <xf numFmtId="0" fontId="8" fillId="3" borderId="0" xfId="5" applyFont="1" applyFill="1" applyProtection="1">
      <protection hidden="1"/>
    </xf>
    <xf numFmtId="0" fontId="4" fillId="3" borderId="0" xfId="0" applyFont="1" applyFill="1" applyProtection="1">
      <protection locked="0"/>
    </xf>
    <xf numFmtId="165" fontId="4" fillId="2" borderId="0" xfId="0" applyNumberFormat="1" applyFont="1" applyFill="1" applyBorder="1" applyAlignment="1" applyProtection="1">
      <alignment horizontal="left"/>
      <protection locked="0"/>
    </xf>
    <xf numFmtId="165" fontId="3" fillId="3" borderId="0" xfId="0" applyNumberFormat="1" applyFont="1" applyFill="1" applyAlignment="1" applyProtection="1">
      <alignment horizontal="right"/>
      <protection locked="0"/>
    </xf>
    <xf numFmtId="165" fontId="3" fillId="3" borderId="0" xfId="6" applyNumberFormat="1" applyFont="1" applyFill="1" applyBorder="1" applyAlignment="1" applyProtection="1">
      <alignment horizontal="left"/>
      <protection locked="0"/>
    </xf>
    <xf numFmtId="165" fontId="10" fillId="3" borderId="0" xfId="6" applyNumberFormat="1" applyFont="1" applyFill="1" applyBorder="1" applyAlignment="1" applyProtection="1">
      <alignment horizontal="left"/>
      <protection locked="0"/>
    </xf>
    <xf numFmtId="165" fontId="4" fillId="3" borderId="0" xfId="6" applyNumberFormat="1" applyFont="1" applyFill="1" applyBorder="1" applyAlignment="1" applyProtection="1">
      <alignment horizontal="left"/>
      <protection locked="0"/>
    </xf>
    <xf numFmtId="165" fontId="0" fillId="3" borderId="0" xfId="0" applyNumberFormat="1" applyFont="1" applyFill="1" applyBorder="1" applyAlignment="1" applyProtection="1">
      <alignment horizontal="left"/>
      <protection locked="0"/>
    </xf>
    <xf numFmtId="165" fontId="3" fillId="3" borderId="0" xfId="0" applyNumberFormat="1" applyFont="1" applyFill="1" applyBorder="1" applyAlignment="1" applyProtection="1">
      <alignment horizontal="left"/>
      <protection locked="0"/>
    </xf>
    <xf numFmtId="165" fontId="4" fillId="3" borderId="0" xfId="0" applyNumberFormat="1" applyFont="1" applyFill="1" applyBorder="1" applyAlignment="1" applyProtection="1">
      <alignment horizontal="left"/>
      <protection locked="0"/>
    </xf>
    <xf numFmtId="0" fontId="11" fillId="3" borderId="0" xfId="0" applyFont="1" applyFill="1"/>
    <xf numFmtId="0" fontId="11" fillId="3" borderId="0" xfId="0" applyFont="1" applyFill="1" applyBorder="1" applyAlignment="1"/>
    <xf numFmtId="9" fontId="4" fillId="3" borderId="0" xfId="0" applyNumberFormat="1" applyFont="1" applyFill="1" applyProtection="1">
      <protection locked="0"/>
    </xf>
    <xf numFmtId="0" fontId="0" fillId="3" borderId="0" xfId="0" applyFont="1" applyFill="1" applyBorder="1"/>
    <xf numFmtId="0" fontId="9" fillId="3" borderId="0" xfId="2" applyFont="1" applyFill="1" applyAlignment="1" applyProtection="1"/>
    <xf numFmtId="0" fontId="14" fillId="3" borderId="0" xfId="0" applyFont="1" applyFill="1" applyProtection="1">
      <protection hidden="1"/>
    </xf>
    <xf numFmtId="165" fontId="0" fillId="3" borderId="0" xfId="6" applyNumberFormat="1" applyFont="1" applyFill="1" applyBorder="1" applyAlignment="1" applyProtection="1">
      <alignment horizontal="left"/>
      <protection locked="0"/>
    </xf>
    <xf numFmtId="0" fontId="0" fillId="3" borderId="0" xfId="0" applyFill="1" applyAlignment="1"/>
    <xf numFmtId="165" fontId="3" fillId="3" borderId="0" xfId="0" quotePrefix="1" applyNumberFormat="1" applyFont="1" applyFill="1" applyAlignment="1" applyProtection="1">
      <alignment horizontal="left" vertical="top"/>
      <protection locked="0"/>
    </xf>
    <xf numFmtId="0" fontId="14" fillId="0" borderId="0" xfId="0" applyFont="1"/>
    <xf numFmtId="0" fontId="4" fillId="3" borderId="0" xfId="0" applyFont="1" applyFill="1" applyAlignment="1" applyProtection="1">
      <alignment vertical="top"/>
      <protection locked="0"/>
    </xf>
    <xf numFmtId="0" fontId="3" fillId="3" borderId="0" xfId="0" applyFont="1" applyFill="1" applyAlignment="1" applyProtection="1">
      <protection locked="0"/>
    </xf>
    <xf numFmtId="165" fontId="3" fillId="3" borderId="0" xfId="0" applyNumberFormat="1" applyFont="1" applyFill="1" applyAlignment="1" applyProtection="1">
      <protection locked="0"/>
    </xf>
    <xf numFmtId="10" fontId="3" fillId="3" borderId="0" xfId="0" applyNumberFormat="1" applyFont="1" applyFill="1" applyAlignment="1" applyProtection="1">
      <protection locked="0"/>
    </xf>
    <xf numFmtId="0" fontId="11" fillId="3" borderId="1" xfId="0" applyFont="1" applyFill="1" applyBorder="1" applyAlignment="1">
      <alignment vertical="top"/>
    </xf>
    <xf numFmtId="165" fontId="3" fillId="3" borderId="1" xfId="0" applyNumberFormat="1" applyFont="1" applyFill="1" applyBorder="1" applyAlignment="1" applyProtection="1">
      <alignment horizontal="left" vertical="top"/>
      <protection locked="0"/>
    </xf>
    <xf numFmtId="165" fontId="3" fillId="3" borderId="11" xfId="0" applyNumberFormat="1" applyFont="1" applyFill="1" applyBorder="1" applyAlignment="1" applyProtection="1">
      <alignment horizontal="left" vertical="top"/>
      <protection locked="0"/>
    </xf>
    <xf numFmtId="165" fontId="5" fillId="3" borderId="11" xfId="0" applyNumberFormat="1" applyFont="1" applyFill="1" applyBorder="1" applyAlignment="1" applyProtection="1">
      <alignment horizontal="right" vertical="top" wrapText="1"/>
      <protection locked="0"/>
    </xf>
    <xf numFmtId="0" fontId="0" fillId="3" borderId="0" xfId="0" applyFill="1" applyAlignment="1">
      <alignment vertical="top"/>
    </xf>
    <xf numFmtId="165" fontId="0" fillId="3" borderId="0" xfId="6" applyNumberFormat="1" applyFont="1" applyFill="1" applyBorder="1" applyAlignment="1" applyProtection="1">
      <alignment horizontal="left" vertical="top"/>
      <protection locked="0"/>
    </xf>
    <xf numFmtId="0" fontId="6" fillId="3" borderId="0" xfId="2" applyFont="1" applyFill="1" applyAlignment="1" applyProtection="1">
      <alignment vertical="center"/>
      <protection locked="0"/>
    </xf>
    <xf numFmtId="0" fontId="0" fillId="3" borderId="0" xfId="0" applyFill="1" applyAlignment="1">
      <alignment vertical="center"/>
    </xf>
    <xf numFmtId="165" fontId="3" fillId="3" borderId="11" xfId="0" applyNumberFormat="1" applyFont="1" applyFill="1" applyBorder="1" applyAlignment="1" applyProtection="1">
      <alignment horizontal="left"/>
      <protection locked="0"/>
    </xf>
    <xf numFmtId="165" fontId="4" fillId="2" borderId="0" xfId="0" applyNumberFormat="1" applyFont="1" applyFill="1" applyBorder="1" applyAlignment="1" applyProtection="1">
      <alignment horizontal="left" vertical="top"/>
      <protection locked="0"/>
    </xf>
    <xf numFmtId="165" fontId="3" fillId="3" borderId="0" xfId="0" quotePrefix="1" applyNumberFormat="1" applyFont="1" applyFill="1" applyAlignment="1" applyProtection="1">
      <alignment vertical="top"/>
      <protection locked="0"/>
    </xf>
    <xf numFmtId="165" fontId="3" fillId="3" borderId="1" xfId="0" applyNumberFormat="1" applyFont="1" applyFill="1" applyBorder="1" applyAlignment="1" applyProtection="1">
      <alignment vertical="top"/>
      <protection locked="0"/>
    </xf>
    <xf numFmtId="165" fontId="3" fillId="3" borderId="11" xfId="0" applyNumberFormat="1" applyFont="1" applyFill="1" applyBorder="1" applyAlignment="1" applyProtection="1">
      <alignment vertical="top"/>
      <protection locked="0"/>
    </xf>
    <xf numFmtId="165" fontId="4" fillId="3" borderId="0" xfId="6" applyNumberFormat="1" applyFont="1" applyFill="1" applyBorder="1" applyAlignment="1" applyProtection="1">
      <protection locked="0"/>
    </xf>
    <xf numFmtId="0" fontId="7" fillId="3" borderId="0" xfId="3" applyFont="1" applyFill="1" applyAlignment="1">
      <alignment vertical="top"/>
    </xf>
    <xf numFmtId="0" fontId="7" fillId="3" borderId="0" xfId="3" applyFont="1" applyFill="1" applyAlignment="1" applyProtection="1">
      <alignment vertical="top"/>
      <protection hidden="1"/>
    </xf>
    <xf numFmtId="0" fontId="8" fillId="3" borderId="0" xfId="5" applyFont="1" applyFill="1" applyAlignment="1" applyProtection="1">
      <alignment vertical="top"/>
      <protection hidden="1"/>
    </xf>
    <xf numFmtId="0" fontId="8" fillId="3" borderId="0" xfId="3" applyFont="1" applyFill="1" applyAlignment="1" applyProtection="1">
      <alignment vertical="top"/>
      <protection hidden="1"/>
    </xf>
    <xf numFmtId="165" fontId="4" fillId="3" borderId="0" xfId="0" applyNumberFormat="1" applyFont="1" applyFill="1" applyBorder="1" applyAlignment="1" applyProtection="1">
      <alignment vertical="top"/>
      <protection locked="0"/>
    </xf>
    <xf numFmtId="165" fontId="3" fillId="3" borderId="0" xfId="6" applyNumberFormat="1" applyFont="1" applyFill="1" applyBorder="1" applyAlignment="1" applyProtection="1">
      <protection locked="0"/>
    </xf>
    <xf numFmtId="0" fontId="11" fillId="3" borderId="0" xfId="0" applyFont="1" applyFill="1" applyAlignment="1"/>
    <xf numFmtId="0" fontId="3" fillId="3" borderId="1" xfId="0" applyFont="1" applyFill="1" applyBorder="1" applyAlignment="1" applyProtection="1">
      <alignment horizontal="right" vertical="top" wrapText="1"/>
      <protection locked="0"/>
    </xf>
    <xf numFmtId="0" fontId="0" fillId="3" borderId="0" xfId="0" applyFont="1" applyFill="1" applyAlignment="1">
      <alignment horizontal="left" indent="1"/>
    </xf>
    <xf numFmtId="165" fontId="0" fillId="3" borderId="0" xfId="6" applyNumberFormat="1" applyFont="1" applyFill="1" applyBorder="1" applyAlignment="1" applyProtection="1">
      <alignment horizontal="left" indent="1"/>
      <protection locked="0"/>
    </xf>
    <xf numFmtId="165" fontId="4" fillId="3" borderId="0" xfId="6" applyNumberFormat="1" applyFont="1" applyFill="1" applyBorder="1" applyAlignment="1" applyProtection="1">
      <alignment horizontal="left" indent="1"/>
      <protection locked="0"/>
    </xf>
    <xf numFmtId="165" fontId="0" fillId="0" borderId="0" xfId="6" applyNumberFormat="1" applyFont="1" applyFill="1" applyBorder="1" applyAlignment="1" applyProtection="1">
      <alignment horizontal="left" indent="1"/>
      <protection locked="0"/>
    </xf>
    <xf numFmtId="165" fontId="4" fillId="3" borderId="0" xfId="0" applyNumberFormat="1" applyFont="1" applyFill="1" applyBorder="1" applyAlignment="1" applyProtection="1">
      <alignment horizontal="left" vertical="top" indent="1"/>
      <protection locked="0"/>
    </xf>
    <xf numFmtId="165" fontId="4" fillId="2" borderId="0" xfId="0" applyNumberFormat="1" applyFont="1" applyFill="1" applyBorder="1" applyAlignment="1" applyProtection="1">
      <alignment horizontal="left" vertical="top" indent="1"/>
      <protection locked="0"/>
    </xf>
    <xf numFmtId="165" fontId="4" fillId="2" borderId="0" xfId="0" applyNumberFormat="1" applyFont="1" applyFill="1" applyBorder="1" applyAlignment="1" applyProtection="1">
      <alignment horizontal="left" indent="1"/>
      <protection locked="0"/>
    </xf>
    <xf numFmtId="165" fontId="0" fillId="3" borderId="0" xfId="0" applyNumberFormat="1" applyFont="1" applyFill="1" applyBorder="1" applyAlignment="1" applyProtection="1">
      <alignment horizontal="left" indent="1"/>
      <protection locked="0"/>
    </xf>
    <xf numFmtId="165" fontId="4" fillId="3" borderId="0" xfId="0" applyNumberFormat="1" applyFont="1" applyFill="1" applyBorder="1" applyAlignment="1" applyProtection="1">
      <alignment horizontal="left" indent="1"/>
      <protection locked="0"/>
    </xf>
    <xf numFmtId="0" fontId="0" fillId="3" borderId="0" xfId="0" applyFill="1" applyAlignment="1">
      <alignment horizontal="left" indent="1"/>
    </xf>
    <xf numFmtId="0" fontId="6" fillId="3" borderId="0" xfId="2" applyFill="1" applyAlignment="1" applyProtection="1">
      <alignment vertical="center"/>
      <protection locked="0"/>
    </xf>
    <xf numFmtId="0" fontId="11" fillId="3" borderId="1" xfId="0" applyFont="1" applyFill="1" applyBorder="1" applyAlignment="1">
      <alignment horizontal="left" vertical="top"/>
    </xf>
    <xf numFmtId="0" fontId="0" fillId="0" borderId="0" xfId="0" applyFill="1"/>
    <xf numFmtId="0" fontId="9" fillId="0" borderId="0" xfId="2" applyFont="1" applyFill="1" applyAlignment="1" applyProtection="1"/>
    <xf numFmtId="0" fontId="8" fillId="0" borderId="0" xfId="0" applyFont="1"/>
    <xf numFmtId="0" fontId="8" fillId="0" borderId="0" xfId="0" applyFont="1" applyFill="1"/>
    <xf numFmtId="0" fontId="8" fillId="3" borderId="0" xfId="5" applyFont="1" applyFill="1" applyAlignment="1" applyProtection="1">
      <alignment vertical="center"/>
      <protection hidden="1"/>
    </xf>
    <xf numFmtId="0" fontId="14" fillId="3" borderId="0" xfId="0" applyFont="1" applyFill="1" applyAlignment="1" applyProtection="1">
      <alignment vertical="center"/>
      <protection hidden="1"/>
    </xf>
    <xf numFmtId="0" fontId="13" fillId="0" borderId="0" xfId="5" applyFont="1" applyFill="1" applyProtection="1">
      <protection hidden="1"/>
    </xf>
    <xf numFmtId="0" fontId="14" fillId="0" borderId="0" xfId="0" applyFont="1" applyFill="1" applyProtection="1">
      <protection hidden="1"/>
    </xf>
    <xf numFmtId="0" fontId="0" fillId="0" borderId="0" xfId="0" applyFont="1" applyFill="1"/>
    <xf numFmtId="165" fontId="4" fillId="0" borderId="0" xfId="6" applyNumberFormat="1" applyFont="1" applyFill="1" applyBorder="1" applyAlignment="1" applyProtection="1">
      <protection locked="0"/>
    </xf>
    <xf numFmtId="165" fontId="4" fillId="0" borderId="0" xfId="6" applyNumberFormat="1" applyFont="1" applyFill="1" applyBorder="1" applyAlignment="1" applyProtection="1">
      <alignment horizontal="left" indent="1"/>
      <protection locked="0"/>
    </xf>
    <xf numFmtId="165" fontId="3" fillId="0" borderId="0" xfId="0" quotePrefix="1" applyNumberFormat="1" applyFont="1" applyFill="1" applyAlignment="1" applyProtection="1">
      <alignment horizontal="left" vertical="top"/>
      <protection locked="0"/>
    </xf>
    <xf numFmtId="0" fontId="0" fillId="0" borderId="0" xfId="0" applyFill="1" applyAlignment="1">
      <alignment horizontal="left" indent="1"/>
    </xf>
    <xf numFmtId="0" fontId="8" fillId="3" borderId="0" xfId="3" quotePrefix="1" applyFont="1" applyFill="1" applyAlignment="1" applyProtection="1">
      <alignment vertical="top"/>
      <protection hidden="1"/>
    </xf>
    <xf numFmtId="0" fontId="15" fillId="3" borderId="0" xfId="0" applyFont="1" applyFill="1" applyAlignment="1" applyProtection="1">
      <alignment vertical="top"/>
      <protection hidden="1"/>
    </xf>
    <xf numFmtId="165" fontId="5" fillId="3" borderId="1" xfId="0" applyNumberFormat="1" applyFont="1" applyFill="1" applyBorder="1" applyAlignment="1" applyProtection="1">
      <alignment horizontal="right" vertical="top" wrapText="1"/>
      <protection locked="0"/>
    </xf>
    <xf numFmtId="0" fontId="12" fillId="3" borderId="0" xfId="0" applyFont="1" applyFill="1" applyAlignment="1">
      <alignment vertical="center"/>
    </xf>
    <xf numFmtId="0" fontId="9" fillId="3" borderId="0" xfId="2" quotePrefix="1" applyFont="1" applyFill="1" applyAlignment="1" applyProtection="1"/>
    <xf numFmtId="0" fontId="15" fillId="0" borderId="0" xfId="0" applyFont="1" applyFill="1" applyAlignment="1" applyProtection="1">
      <alignment vertical="top"/>
      <protection hidden="1"/>
    </xf>
    <xf numFmtId="0" fontId="9" fillId="0" borderId="0" xfId="2" applyFont="1" applyFill="1" applyAlignment="1" applyProtection="1">
      <alignment vertical="center"/>
    </xf>
    <xf numFmtId="0" fontId="13" fillId="0" borderId="0" xfId="0" applyFont="1" applyFill="1" applyAlignment="1">
      <alignment horizontal="left" vertical="top"/>
    </xf>
    <xf numFmtId="0" fontId="14" fillId="0" borderId="12" xfId="0" applyFont="1" applyFill="1" applyBorder="1" applyAlignment="1">
      <alignment horizontal="left" vertical="top"/>
    </xf>
    <xf numFmtId="0" fontId="14" fillId="0" borderId="12" xfId="0" applyFont="1" applyBorder="1"/>
    <xf numFmtId="0" fontId="14" fillId="0" borderId="12" xfId="0" applyFont="1" applyBorder="1" applyAlignment="1">
      <alignment wrapText="1"/>
    </xf>
    <xf numFmtId="0" fontId="14" fillId="0" borderId="13" xfId="0" applyFont="1" applyFill="1" applyBorder="1" applyAlignment="1">
      <alignment horizontal="left" vertical="top"/>
    </xf>
    <xf numFmtId="0" fontId="14" fillId="0" borderId="13" xfId="0" applyFont="1" applyBorder="1"/>
    <xf numFmtId="0" fontId="14" fillId="0" borderId="14" xfId="0" applyFont="1" applyFill="1" applyBorder="1" applyAlignment="1">
      <alignment horizontal="left" vertical="top"/>
    </xf>
    <xf numFmtId="0" fontId="9" fillId="0" borderId="14" xfId="2" applyFont="1" applyBorder="1" applyAlignment="1" applyProtection="1"/>
    <xf numFmtId="0" fontId="14" fillId="0" borderId="0" xfId="0" applyFont="1" applyFill="1" applyBorder="1" applyAlignment="1">
      <alignment horizontal="center"/>
    </xf>
    <xf numFmtId="0" fontId="8" fillId="0" borderId="0" xfId="0" applyFont="1" applyFill="1" applyBorder="1" applyAlignment="1">
      <alignment horizontal="left" wrapText="1"/>
    </xf>
    <xf numFmtId="1" fontId="8" fillId="0" borderId="0" xfId="0" applyNumberFormat="1" applyFont="1" applyFill="1" applyBorder="1" applyAlignment="1">
      <alignment horizontal="left" vertical="top" wrapText="1"/>
    </xf>
    <xf numFmtId="1" fontId="8" fillId="0" borderId="0" xfId="0" applyNumberFormat="1" applyFont="1" applyFill="1" applyBorder="1" applyAlignment="1">
      <alignment vertical="top" wrapText="1"/>
    </xf>
    <xf numFmtId="0" fontId="14" fillId="0" borderId="0" xfId="0" applyFont="1" applyFill="1" applyAlignment="1">
      <alignment horizontal="center"/>
    </xf>
    <xf numFmtId="3" fontId="0" fillId="0" borderId="0" xfId="0" applyNumberFormat="1"/>
    <xf numFmtId="9" fontId="5" fillId="3" borderId="0" xfId="7" applyFont="1" applyFill="1" applyBorder="1" applyAlignment="1" applyProtection="1">
      <alignment horizontal="right" wrapText="1"/>
    </xf>
    <xf numFmtId="9" fontId="5" fillId="3" borderId="0" xfId="7" applyFont="1" applyFill="1" applyBorder="1" applyAlignment="1" applyProtection="1">
      <alignment horizontal="right" vertical="top" wrapText="1"/>
    </xf>
    <xf numFmtId="1" fontId="0" fillId="0" borderId="0" xfId="0" applyNumberFormat="1"/>
    <xf numFmtId="1" fontId="0" fillId="3" borderId="0" xfId="0" applyNumberFormat="1" applyFill="1"/>
    <xf numFmtId="166" fontId="0" fillId="0" borderId="0" xfId="76" applyNumberFormat="1" applyFont="1"/>
    <xf numFmtId="166" fontId="0" fillId="0" borderId="0" xfId="76" applyNumberFormat="1" applyFont="1" applyAlignment="1">
      <alignment horizontal="right"/>
    </xf>
    <xf numFmtId="166" fontId="0" fillId="3" borderId="0" xfId="76" applyNumberFormat="1" applyFont="1" applyFill="1"/>
  </cellXfs>
  <cellStyles count="77">
    <cellStyle name="%" xfId="64" xr:uid="{00000000-0005-0000-0000-000000000000}"/>
    <cellStyle name="20% - Accent1 2" xfId="16" xr:uid="{00000000-0005-0000-0000-000001000000}"/>
    <cellStyle name="20% - Accent2 2" xfId="17" xr:uid="{00000000-0005-0000-0000-000002000000}"/>
    <cellStyle name="20% - Accent3 2" xfId="18" xr:uid="{00000000-0005-0000-0000-000003000000}"/>
    <cellStyle name="20% - Accent4 2" xfId="19" xr:uid="{00000000-0005-0000-0000-000004000000}"/>
    <cellStyle name="20% - Accent5 2" xfId="20" xr:uid="{00000000-0005-0000-0000-000005000000}"/>
    <cellStyle name="20% - Accent6 2" xfId="21" xr:uid="{00000000-0005-0000-0000-000006000000}"/>
    <cellStyle name="40% - Accent1 2" xfId="22" xr:uid="{00000000-0005-0000-0000-000007000000}"/>
    <cellStyle name="40% - Accent2 2" xfId="23" xr:uid="{00000000-0005-0000-0000-000008000000}"/>
    <cellStyle name="40% - Accent3 2" xfId="24" xr:uid="{00000000-0005-0000-0000-000009000000}"/>
    <cellStyle name="40% - Accent4 2" xfId="25" xr:uid="{00000000-0005-0000-0000-00000A000000}"/>
    <cellStyle name="40% - Accent5 2" xfId="26" xr:uid="{00000000-0005-0000-0000-00000B000000}"/>
    <cellStyle name="40% - Accent6 2" xfId="27" xr:uid="{00000000-0005-0000-0000-00000C000000}"/>
    <cellStyle name="60% - Accent1 2" xfId="28" xr:uid="{00000000-0005-0000-0000-00000D000000}"/>
    <cellStyle name="60% - Accent2 2" xfId="29" xr:uid="{00000000-0005-0000-0000-00000E000000}"/>
    <cellStyle name="60% - Accent3 2" xfId="30" xr:uid="{00000000-0005-0000-0000-00000F000000}"/>
    <cellStyle name="60% - Accent4 2" xfId="31" xr:uid="{00000000-0005-0000-0000-000010000000}"/>
    <cellStyle name="60% - Accent5 2" xfId="32" xr:uid="{00000000-0005-0000-0000-000011000000}"/>
    <cellStyle name="60% - Accent6 2" xfId="33" xr:uid="{00000000-0005-0000-0000-000012000000}"/>
    <cellStyle name="Accent1 2" xfId="34" xr:uid="{00000000-0005-0000-0000-000013000000}"/>
    <cellStyle name="Accent2 2" xfId="35" xr:uid="{00000000-0005-0000-0000-000014000000}"/>
    <cellStyle name="Accent3 2" xfId="36" xr:uid="{00000000-0005-0000-0000-000015000000}"/>
    <cellStyle name="Accent4 2" xfId="37" xr:uid="{00000000-0005-0000-0000-000016000000}"/>
    <cellStyle name="Accent5 2" xfId="38" xr:uid="{00000000-0005-0000-0000-000017000000}"/>
    <cellStyle name="Accent6 2" xfId="39" xr:uid="{00000000-0005-0000-0000-000018000000}"/>
    <cellStyle name="Bad 2" xfId="40" xr:uid="{00000000-0005-0000-0000-000019000000}"/>
    <cellStyle name="Calculation 2" xfId="41" xr:uid="{00000000-0005-0000-0000-00001A000000}"/>
    <cellStyle name="Check Cell 2" xfId="42" xr:uid="{00000000-0005-0000-0000-00001B000000}"/>
    <cellStyle name="Comma" xfId="76" builtinId="3"/>
    <cellStyle name="Comma 2" xfId="1" xr:uid="{00000000-0005-0000-0000-00001D000000}"/>
    <cellStyle name="Comma 2 2" xfId="14" xr:uid="{00000000-0005-0000-0000-00001E000000}"/>
    <cellStyle name="Comma 2 3" xfId="12" xr:uid="{00000000-0005-0000-0000-00001F000000}"/>
    <cellStyle name="Comma 2 4" xfId="43" xr:uid="{00000000-0005-0000-0000-000020000000}"/>
    <cellStyle name="Comma 3" xfId="69" xr:uid="{00000000-0005-0000-0000-000021000000}"/>
    <cellStyle name="Comma 3 2" xfId="73" xr:uid="{00000000-0005-0000-0000-000022000000}"/>
    <cellStyle name="Explanatory Text 2" xfId="44" xr:uid="{00000000-0005-0000-0000-000023000000}"/>
    <cellStyle name="Good 2" xfId="45" xr:uid="{00000000-0005-0000-0000-000024000000}"/>
    <cellStyle name="Heading 1 2" xfId="46" xr:uid="{00000000-0005-0000-0000-000025000000}"/>
    <cellStyle name="Heading 2 2" xfId="47" xr:uid="{00000000-0005-0000-0000-000026000000}"/>
    <cellStyle name="Heading 3 2" xfId="48" xr:uid="{00000000-0005-0000-0000-000027000000}"/>
    <cellStyle name="Heading 4 2" xfId="49" xr:uid="{00000000-0005-0000-0000-000028000000}"/>
    <cellStyle name="Hyperlink" xfId="2" builtinId="8"/>
    <cellStyle name="Input 2" xfId="50" xr:uid="{00000000-0005-0000-0000-00002A000000}"/>
    <cellStyle name="Linked Cell 2" xfId="51" xr:uid="{00000000-0005-0000-0000-00002B000000}"/>
    <cellStyle name="Neutral 2" xfId="52" xr:uid="{00000000-0005-0000-0000-00002C000000}"/>
    <cellStyle name="Normal" xfId="0" builtinId="0"/>
    <cellStyle name="Normal 2" xfId="3" xr:uid="{00000000-0005-0000-0000-00002E000000}"/>
    <cellStyle name="Normal 2 2" xfId="61" xr:uid="{00000000-0005-0000-0000-00002F000000}"/>
    <cellStyle name="Normal 2 2 2" xfId="66" xr:uid="{00000000-0005-0000-0000-000030000000}"/>
    <cellStyle name="Normal 2 2 2 2 2" xfId="63" xr:uid="{00000000-0005-0000-0000-000031000000}"/>
    <cellStyle name="Normal 2 2 2 2 2 2" xfId="68" xr:uid="{00000000-0005-0000-0000-000032000000}"/>
    <cellStyle name="Normal 2 3" xfId="65" xr:uid="{00000000-0005-0000-0000-000033000000}"/>
    <cellStyle name="Normal 3" xfId="4" xr:uid="{00000000-0005-0000-0000-000034000000}"/>
    <cellStyle name="Normal 3 2" xfId="60" xr:uid="{00000000-0005-0000-0000-000035000000}"/>
    <cellStyle name="Normal 4" xfId="11" xr:uid="{00000000-0005-0000-0000-000036000000}"/>
    <cellStyle name="Normal 4 2" xfId="67" xr:uid="{00000000-0005-0000-0000-000037000000}"/>
    <cellStyle name="Normal 4 3" xfId="71" xr:uid="{00000000-0005-0000-0000-000038000000}"/>
    <cellStyle name="Normal 4 4" xfId="62" xr:uid="{00000000-0005-0000-0000-000039000000}"/>
    <cellStyle name="Normal 5" xfId="10" xr:uid="{00000000-0005-0000-0000-00003A000000}"/>
    <cellStyle name="Normal 5 2" xfId="70" xr:uid="{00000000-0005-0000-0000-00003B000000}"/>
    <cellStyle name="Normal 6" xfId="72" xr:uid="{00000000-0005-0000-0000-00003C000000}"/>
    <cellStyle name="Normal 7" xfId="15" xr:uid="{00000000-0005-0000-0000-00003D000000}"/>
    <cellStyle name="Normal 7 2" xfId="74" xr:uid="{00000000-0005-0000-0000-00003E000000}"/>
    <cellStyle name="Normal 8" xfId="75" xr:uid="{00000000-0005-0000-0000-00003F000000}"/>
    <cellStyle name="Normal_00391949" xfId="5" xr:uid="{00000000-0005-0000-0000-000040000000}"/>
    <cellStyle name="Normal_Recorded Crime - 2011-12 - Bulletin - Tables - Working" xfId="6" xr:uid="{00000000-0005-0000-0000-000041000000}"/>
    <cellStyle name="Note 2" xfId="53" xr:uid="{00000000-0005-0000-0000-000042000000}"/>
    <cellStyle name="Output 2" xfId="54" xr:uid="{00000000-0005-0000-0000-000043000000}"/>
    <cellStyle name="Per cent" xfId="7" builtinId="5"/>
    <cellStyle name="Percent 2" xfId="8" xr:uid="{00000000-0005-0000-0000-000045000000}"/>
    <cellStyle name="Percent 3" xfId="9" xr:uid="{00000000-0005-0000-0000-000046000000}"/>
    <cellStyle name="Percent 4" xfId="13" xr:uid="{00000000-0005-0000-0000-000047000000}"/>
    <cellStyle name="Title 2" xfId="55" xr:uid="{00000000-0005-0000-0000-000048000000}"/>
    <cellStyle name="Total 2" xfId="56" xr:uid="{00000000-0005-0000-0000-000049000000}"/>
    <cellStyle name="Warning Text 2" xfId="57" xr:uid="{00000000-0005-0000-0000-00004A000000}"/>
    <cellStyle name="whole number" xfId="58" xr:uid="{00000000-0005-0000-0000-00004B000000}"/>
    <cellStyle name="whole number 2" xfId="59" xr:uid="{00000000-0005-0000-0000-00004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data/publictn/bulletin/crime/200506%20bull/Bill's%20appendix%20tab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441066/Objective/Objects/mkqua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ct"/>
      <sheetName val="Timetable"/>
      <sheetName val="robbery"/>
      <sheetName val="Tables 1 &amp; 2"/>
      <sheetName val="tables 1 &amp; 2 fin yr"/>
      <sheetName val=" Table 3"/>
      <sheetName val="table 3 fin yr"/>
      <sheetName val="Tab 4A &amp; 4B "/>
      <sheetName val="Tab 4a &amp; 4b fin yr"/>
      <sheetName val="Table 5"/>
      <sheetName val="Table 5 fin yr"/>
      <sheetName val="Table 6 &amp; 7"/>
      <sheetName val="Table 6 &amp; 7 fin yr"/>
      <sheetName val="Table 8"/>
      <sheetName val="Table 8 fin yr"/>
      <sheetName val="Table A1"/>
      <sheetName val="Table A1 fin yr"/>
      <sheetName val="Table A2"/>
      <sheetName val="Table A2 fin yr"/>
      <sheetName val="Table A3"/>
      <sheetName val="Table A3 fin yr"/>
      <sheetName val="Table A4"/>
      <sheetName val="Table A4 fin yr"/>
      <sheetName val="Table A5"/>
      <sheetName val="Table A5 fin yr"/>
      <sheetName val="Table A6 "/>
      <sheetName val="Table A6 fin yr "/>
      <sheetName val="Table A7"/>
      <sheetName val="Table A7 fin yr"/>
      <sheetName val="Data for Charts 1 &amp; 2"/>
      <sheetName val="Chart1"/>
      <sheetName val="Chart2"/>
      <sheetName val="Data for Charts 3, 4 &amp; 5"/>
      <sheetName val="Chart3"/>
      <sheetName val="Chart4"/>
      <sheetName val="Chart5"/>
      <sheetName val="Data for Chart 6"/>
      <sheetName val="Series"/>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ow r="18">
          <cell r="J18">
            <v>1994</v>
          </cell>
        </row>
        <row r="19">
          <cell r="J19">
            <v>56.868008948545857</v>
          </cell>
        </row>
        <row r="20">
          <cell r="J20">
            <v>28.771002454219367</v>
          </cell>
        </row>
        <row r="21">
          <cell r="J21">
            <v>80.667838312829517</v>
          </cell>
        </row>
        <row r="22">
          <cell r="J22">
            <v>17.497793967916376</v>
          </cell>
        </row>
        <row r="23">
          <cell r="J23">
            <v>24.374434011724894</v>
          </cell>
        </row>
      </sheetData>
      <sheetData sheetId="33" refreshError="1"/>
      <sheetData sheetId="34" refreshError="1"/>
      <sheetData sheetId="35" refreshError="1"/>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entral"/>
      <sheetName val="D &amp; G"/>
      <sheetName val="Fife"/>
      <sheetName val="Grampian"/>
      <sheetName val="L &amp; B"/>
      <sheetName val="Northern"/>
      <sheetName val="Strath"/>
      <sheetName val="Tayside"/>
      <sheetName val="Scot"/>
      <sheetName val="MONTHLY DIGEST"/>
      <sheetName val="total crime - graph-data"/>
      <sheetName val="Crime chart"/>
      <sheetName val="Group chart"/>
      <sheetName val="Chart1"/>
      <sheetName val="Other crime"/>
      <sheetName val="Vand Dis Tot Crimes by Q"/>
      <sheetName val="Violence and Indecency"/>
      <sheetName val="Strathclydeviolence"/>
      <sheetName val="Crime chart L&amp;B"/>
      <sheetName val="Crime chart Fife"/>
      <sheetName val="bail"/>
      <sheetName val="CJ INFORMATION BULLETIN"/>
    </sheetNames>
    <sheetDataSet>
      <sheetData sheetId="0"/>
      <sheetData sheetId="1">
        <row r="1">
          <cell r="N1">
            <v>1991</v>
          </cell>
        </row>
      </sheetData>
      <sheetData sheetId="2">
        <row r="1">
          <cell r="N1">
            <v>1991</v>
          </cell>
        </row>
      </sheetData>
      <sheetData sheetId="3">
        <row r="1">
          <cell r="N1">
            <v>1991</v>
          </cell>
        </row>
      </sheetData>
      <sheetData sheetId="4">
        <row r="1">
          <cell r="N1">
            <v>1991</v>
          </cell>
        </row>
      </sheetData>
      <sheetData sheetId="5">
        <row r="1">
          <cell r="N1">
            <v>1991</v>
          </cell>
        </row>
      </sheetData>
      <sheetData sheetId="6">
        <row r="1">
          <cell r="N1">
            <v>1991</v>
          </cell>
        </row>
      </sheetData>
      <sheetData sheetId="7">
        <row r="1">
          <cell r="N1">
            <v>1991</v>
          </cell>
        </row>
      </sheetData>
      <sheetData sheetId="8">
        <row r="1">
          <cell r="N1">
            <v>1991</v>
          </cell>
        </row>
      </sheetData>
      <sheetData sheetId="9">
        <row r="1">
          <cell r="N1">
            <v>1991</v>
          </cell>
        </row>
      </sheetData>
      <sheetData sheetId="10">
        <row r="59">
          <cell r="L59">
            <v>126231</v>
          </cell>
        </row>
      </sheetData>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scot/ISBN/9781805251897" TargetMode="Externa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nrscotland.gov.uk/statistics-and-data/statistics/statistics-by-theme/population/population-estimates/mid-year-population-estimat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F16"/>
  <sheetViews>
    <sheetView showGridLines="0" tabSelected="1" zoomScaleNormal="100" workbookViewId="0"/>
  </sheetViews>
  <sheetFormatPr baseColWidth="10" defaultColWidth="9.1640625" defaultRowHeight="16"/>
  <cols>
    <col min="1" max="16384" width="9.1640625" style="22"/>
  </cols>
  <sheetData>
    <row r="1" spans="1:6" ht="30.75" customHeight="1">
      <c r="A1" s="46" t="s">
        <v>148</v>
      </c>
      <c r="F1" s="79"/>
    </row>
    <row r="2" spans="1:6">
      <c r="A2" s="7" t="s">
        <v>52</v>
      </c>
    </row>
    <row r="3" spans="1:6" ht="32.5" customHeight="1">
      <c r="A3" s="84" t="s">
        <v>148</v>
      </c>
      <c r="B3" s="65"/>
      <c r="C3" s="65"/>
      <c r="D3" s="65"/>
      <c r="E3"/>
    </row>
    <row r="4" spans="1:6" ht="31" customHeight="1">
      <c r="A4" s="47" t="s">
        <v>124</v>
      </c>
    </row>
    <row r="5" spans="1:6" s="65" customFormat="1">
      <c r="A5" s="26" t="s">
        <v>128</v>
      </c>
    </row>
    <row r="6" spans="1:6" s="65" customFormat="1">
      <c r="A6" s="66" t="s">
        <v>130</v>
      </c>
    </row>
    <row r="7" spans="1:6" s="65" customFormat="1">
      <c r="A7" s="26" t="s">
        <v>129</v>
      </c>
    </row>
    <row r="8" spans="1:6" s="65" customFormat="1">
      <c r="A8" s="66" t="s">
        <v>131</v>
      </c>
    </row>
    <row r="9" spans="1:6" s="65" customFormat="1">
      <c r="A9" s="67" t="s">
        <v>125</v>
      </c>
    </row>
    <row r="10" spans="1:6" s="65" customFormat="1">
      <c r="A10" s="68" t="s">
        <v>126</v>
      </c>
    </row>
    <row r="11" spans="1:6" s="70" customFormat="1" ht="31.5" customHeight="1">
      <c r="A11" s="69" t="s">
        <v>53</v>
      </c>
    </row>
    <row r="12" spans="1:6">
      <c r="A12" s="26" t="s">
        <v>135</v>
      </c>
    </row>
    <row r="13" spans="1:6" ht="15.75" customHeight="1">
      <c r="A13" s="48" t="s">
        <v>134</v>
      </c>
    </row>
    <row r="14" spans="1:6">
      <c r="A14" s="78" t="s">
        <v>136</v>
      </c>
    </row>
    <row r="15" spans="1:6" ht="15.75" customHeight="1">
      <c r="A15" s="78" t="s">
        <v>137</v>
      </c>
    </row>
    <row r="16" spans="1:6" s="72" customFormat="1" ht="30" customHeight="1">
      <c r="A16" s="71" t="s">
        <v>147</v>
      </c>
    </row>
  </sheetData>
  <customSheetViews>
    <customSheetView guid="{81A23D88-DE57-4949-8038-939B2BDFDB64}">
      <pageMargins left="0.7" right="0.7" top="0.75" bottom="0.75" header="0.3" footer="0.3"/>
      <pageSetup paperSize="9" orientation="portrait" r:id="rId1"/>
    </customSheetView>
  </customSheetViews>
  <hyperlinks>
    <hyperlink ref="A3" r:id="rId2" xr:uid="{00000000-0004-0000-0000-000000000000}"/>
    <hyperlink ref="A8" location="Notes!A1" display="Notes tab" xr:uid="{00000000-0004-0000-0000-000001000000}"/>
    <hyperlink ref="A6" location="Index!A1" display="Index tab " xr:uid="{00000000-0004-0000-0000-000002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A1:A32"/>
  <sheetViews>
    <sheetView showGridLines="0" zoomScaleNormal="100" workbookViewId="0"/>
  </sheetViews>
  <sheetFormatPr baseColWidth="10" defaultColWidth="8.1640625" defaultRowHeight="16"/>
  <cols>
    <col min="1" max="1" width="122.1640625" style="3" customWidth="1"/>
    <col min="2" max="16384" width="8.1640625" style="3"/>
  </cols>
  <sheetData>
    <row r="1" spans="1:1" ht="25" customHeight="1">
      <c r="A1" s="45" t="s">
        <v>148</v>
      </c>
    </row>
    <row r="2" spans="1:1">
      <c r="A2" s="6" t="s">
        <v>54</v>
      </c>
    </row>
    <row r="3" spans="1:1">
      <c r="A3" s="82" t="s">
        <v>149</v>
      </c>
    </row>
    <row r="4" spans="1:1">
      <c r="A4" s="82" t="s">
        <v>150</v>
      </c>
    </row>
    <row r="5" spans="1:1">
      <c r="A5" s="82" t="s">
        <v>158</v>
      </c>
    </row>
    <row r="6" spans="1:1">
      <c r="A6" s="21"/>
    </row>
    <row r="11" spans="1:1">
      <c r="A11" s="21"/>
    </row>
    <row r="21" spans="1:1">
      <c r="A21" s="4"/>
    </row>
    <row r="22" spans="1:1">
      <c r="A22" s="5"/>
    </row>
    <row r="23" spans="1:1">
      <c r="A23" s="5"/>
    </row>
    <row r="24" spans="1:1">
      <c r="A24" s="5"/>
    </row>
    <row r="25" spans="1:1">
      <c r="A25" s="5"/>
    </row>
    <row r="26" spans="1:1">
      <c r="A26" s="5"/>
    </row>
    <row r="27" spans="1:1">
      <c r="A27" s="5"/>
    </row>
    <row r="28" spans="1:1">
      <c r="A28" s="5"/>
    </row>
    <row r="29" spans="1:1">
      <c r="A29" s="5"/>
    </row>
    <row r="30" spans="1:1">
      <c r="A30" s="5"/>
    </row>
    <row r="31" spans="1:1">
      <c r="A31" s="5"/>
    </row>
    <row r="32" spans="1:1">
      <c r="A32" s="5"/>
    </row>
  </sheetData>
  <customSheetViews>
    <customSheetView guid="{81A23D88-DE57-4949-8038-939B2BDFDB64}">
      <pageMargins left="0.7" right="0.7" top="0.75" bottom="0.75" header="0.3" footer="0.3"/>
      <pageSetup paperSize="9" orientation="portrait" r:id="rId1"/>
    </customSheetView>
  </customSheetViews>
  <hyperlinks>
    <hyperlink ref="A5" location="'Table 3'!A1" display="Table 3: Crimes and offences recorded in Scotland per 10,000 population, year ending September 2018 to 2022" xr:uid="{00000000-0004-0000-0100-000000000000}"/>
    <hyperlink ref="A4" location="'Table 2'!A1" display="Table 2: Offences recorded by the police, Scotland, year ending September 2018 to 2022" xr:uid="{00000000-0004-0000-0100-000001000000}"/>
    <hyperlink ref="A3" location="'Table 1'!A1" display="Table 1: Crimes recorded by the police, Scotland, year ending September 2018 to 2022" xr:uid="{00000000-0004-0000-0100-000002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4"/>
  <sheetViews>
    <sheetView showGridLines="0" zoomScaleNormal="100" workbookViewId="0"/>
  </sheetViews>
  <sheetFormatPr baseColWidth="10" defaultColWidth="8.6640625" defaultRowHeight="16"/>
  <cols>
    <col min="1" max="1" width="12.5" style="97" customWidth="1"/>
    <col min="2" max="2" width="255.5" style="26" bestFit="1" customWidth="1"/>
    <col min="3" max="16384" width="8.6640625" style="26"/>
  </cols>
  <sheetData>
    <row r="1" spans="1:2" ht="25" customHeight="1">
      <c r="A1" s="85" t="s">
        <v>67</v>
      </c>
      <c r="B1" s="83"/>
    </row>
    <row r="2" spans="1:2">
      <c r="A2" s="86" t="s">
        <v>68</v>
      </c>
      <c r="B2" s="87" t="s">
        <v>100</v>
      </c>
    </row>
    <row r="3" spans="1:2" ht="34">
      <c r="A3" s="86" t="s">
        <v>69</v>
      </c>
      <c r="B3" s="88" t="s">
        <v>138</v>
      </c>
    </row>
    <row r="4" spans="1:2">
      <c r="A4" s="86" t="s">
        <v>70</v>
      </c>
      <c r="B4" s="87" t="s">
        <v>101</v>
      </c>
    </row>
    <row r="5" spans="1:2">
      <c r="A5" s="86" t="s">
        <v>71</v>
      </c>
      <c r="B5" s="87" t="s">
        <v>107</v>
      </c>
    </row>
    <row r="6" spans="1:2">
      <c r="A6" s="86" t="s">
        <v>72</v>
      </c>
      <c r="B6" s="87" t="s">
        <v>109</v>
      </c>
    </row>
    <row r="7" spans="1:2">
      <c r="A7" s="86" t="s">
        <v>73</v>
      </c>
      <c r="B7" s="87" t="s">
        <v>139</v>
      </c>
    </row>
    <row r="8" spans="1:2">
      <c r="A8" s="89" t="s">
        <v>74</v>
      </c>
      <c r="B8" s="90" t="s">
        <v>132</v>
      </c>
    </row>
    <row r="9" spans="1:2">
      <c r="A9" s="91"/>
      <c r="B9" s="92" t="s">
        <v>133</v>
      </c>
    </row>
    <row r="10" spans="1:2">
      <c r="A10" s="93"/>
      <c r="B10" s="94"/>
    </row>
    <row r="11" spans="1:2">
      <c r="A11" s="93"/>
      <c r="B11" s="95"/>
    </row>
    <row r="12" spans="1:2">
      <c r="A12" s="93"/>
      <c r="B12" s="96"/>
    </row>
    <row r="13" spans="1:2">
      <c r="A13" s="93"/>
      <c r="B13" s="96"/>
    </row>
    <row r="14" spans="1:2">
      <c r="A14" s="93"/>
      <c r="B14" s="96"/>
    </row>
  </sheetData>
  <sortState xmlns:xlrd2="http://schemas.microsoft.com/office/spreadsheetml/2017/richdata2" ref="A2:C10">
    <sortCondition ref="A2:A10"/>
  </sortState>
  <hyperlinks>
    <hyperlink ref="B9" r:id="rId1" display="https://www.nrscotland.gov.uk/statistics-and-data/statistics/statistics-by-theme/population/population-estimates/mid-year-population-estimates" xr:uid="{00000000-0004-0000-02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325"/>
  <sheetViews>
    <sheetView showGridLines="0" zoomScaleNormal="100" workbookViewId="0"/>
  </sheetViews>
  <sheetFormatPr baseColWidth="10" defaultColWidth="8.6640625" defaultRowHeight="13"/>
  <cols>
    <col min="1" max="1" width="20.5" style="1" customWidth="1"/>
    <col min="2" max="2" width="27.5" style="24" customWidth="1"/>
    <col min="3" max="3" width="45.5" style="1" customWidth="1"/>
    <col min="4" max="8" width="12.6640625" style="105" customWidth="1"/>
    <col min="9" max="9" width="11.6640625" style="1" customWidth="1"/>
    <col min="10" max="10" width="12.6640625" style="1" customWidth="1"/>
    <col min="11" max="16384" width="8.6640625" style="1"/>
  </cols>
  <sheetData>
    <row r="1" spans="1:10">
      <c r="A1" s="76" t="s">
        <v>149</v>
      </c>
      <c r="B1" s="41"/>
      <c r="C1" s="25"/>
      <c r="D1" s="29"/>
      <c r="E1" s="29"/>
      <c r="F1" s="30"/>
      <c r="G1" s="29"/>
      <c r="H1" s="29"/>
      <c r="I1" s="10"/>
      <c r="J1" s="28"/>
    </row>
    <row r="2" spans="1:10" ht="25" customHeight="1">
      <c r="A2" s="37" t="s">
        <v>56</v>
      </c>
      <c r="B2" s="79"/>
      <c r="C2" s="38"/>
      <c r="D2" s="29"/>
      <c r="E2" s="44"/>
      <c r="F2" s="30"/>
      <c r="G2" s="29"/>
      <c r="H2" s="29"/>
      <c r="I2" s="10"/>
      <c r="J2" s="28"/>
    </row>
    <row r="3" spans="1:10" ht="25" customHeight="1">
      <c r="A3" s="63" t="s">
        <v>127</v>
      </c>
      <c r="B3" s="41"/>
      <c r="C3" s="38"/>
      <c r="D3" s="29"/>
      <c r="E3" s="44"/>
      <c r="F3" s="30"/>
      <c r="G3" s="29"/>
      <c r="H3" s="29"/>
      <c r="I3" s="10"/>
      <c r="J3" s="28"/>
    </row>
    <row r="4" spans="1:10" ht="28.5" customHeight="1">
      <c r="A4" s="25" t="s">
        <v>78</v>
      </c>
      <c r="B4" s="35"/>
      <c r="C4" s="36"/>
      <c r="D4" s="29"/>
      <c r="E4" s="23"/>
      <c r="F4" s="30"/>
      <c r="G4" s="29"/>
      <c r="H4" s="29"/>
      <c r="I4" s="10"/>
      <c r="J4" s="28"/>
    </row>
    <row r="5" spans="1:10" ht="56">
      <c r="A5" s="31" t="s">
        <v>75</v>
      </c>
      <c r="B5" s="42" t="s">
        <v>0</v>
      </c>
      <c r="C5" s="33" t="s">
        <v>66</v>
      </c>
      <c r="D5" s="52" t="s">
        <v>152</v>
      </c>
      <c r="E5" s="52" t="s">
        <v>153</v>
      </c>
      <c r="F5" s="52" t="s">
        <v>154</v>
      </c>
      <c r="G5" s="52" t="s">
        <v>155</v>
      </c>
      <c r="H5" s="52" t="s">
        <v>156</v>
      </c>
      <c r="I5" s="34" t="s">
        <v>140</v>
      </c>
      <c r="J5" s="34" t="s">
        <v>141</v>
      </c>
    </row>
    <row r="6" spans="1:10" s="17" customFormat="1">
      <c r="A6" s="17" t="s">
        <v>41</v>
      </c>
      <c r="B6" s="43" t="s">
        <v>1</v>
      </c>
      <c r="C6" s="33" t="s">
        <v>51</v>
      </c>
      <c r="D6" s="103">
        <v>298780</v>
      </c>
      <c r="E6" s="103">
        <v>307938</v>
      </c>
      <c r="F6" s="103">
        <v>296958</v>
      </c>
      <c r="G6" s="103">
        <v>297712</v>
      </c>
      <c r="H6" s="103">
        <v>287374</v>
      </c>
      <c r="I6" s="99">
        <f>IF(H6&lt;10,"n/r", IF(ISERROR((H6-G6)/G6),"-",(H6-G6)/G6))</f>
        <v>-3.4724834739614123E-2</v>
      </c>
      <c r="J6" s="100">
        <f>IF(H6&lt;10,"n/r", IF(ISERROR((H6-D6)/D6),"-",(H6-D6)/D6))</f>
        <v>-3.8175246000401633E-2</v>
      </c>
    </row>
    <row r="7" spans="1:10" s="2" customFormat="1">
      <c r="A7" s="2" t="s">
        <v>41</v>
      </c>
      <c r="B7" s="44" t="s">
        <v>2</v>
      </c>
      <c r="C7" s="13" t="s">
        <v>51</v>
      </c>
      <c r="D7" s="103">
        <v>66352</v>
      </c>
      <c r="E7" s="103">
        <v>68170</v>
      </c>
      <c r="F7" s="103">
        <v>65338</v>
      </c>
      <c r="G7" s="103">
        <v>64147</v>
      </c>
      <c r="H7" s="103">
        <v>69353</v>
      </c>
      <c r="I7" s="99">
        <f t="shared" ref="I7:I70" si="0">IF(H7&lt;10,"n/r", IF(ISERROR((H7-G7)/G7),"-",(H7-G7)/G7))</f>
        <v>8.1157341730712276E-2</v>
      </c>
      <c r="J7" s="100">
        <f t="shared" ref="J7:J70" si="1">IF(H7&lt;10,"n/r", IF(ISERROR((H7-D7)/D7),"-",(H7-D7)/D7))</f>
        <v>4.5228478418133593E-2</v>
      </c>
    </row>
    <row r="8" spans="1:10" s="2" customFormat="1">
      <c r="A8" s="2" t="s">
        <v>41</v>
      </c>
      <c r="B8" s="44" t="s">
        <v>2</v>
      </c>
      <c r="C8" s="53" t="s">
        <v>102</v>
      </c>
      <c r="D8" s="103">
        <v>66</v>
      </c>
      <c r="E8" s="103">
        <v>73</v>
      </c>
      <c r="F8" s="103">
        <v>62</v>
      </c>
      <c r="G8" s="103">
        <v>54</v>
      </c>
      <c r="H8" s="103">
        <v>47</v>
      </c>
      <c r="I8" s="99">
        <f t="shared" si="0"/>
        <v>-0.12962962962962962</v>
      </c>
      <c r="J8" s="100">
        <f t="shared" si="1"/>
        <v>-0.2878787878787879</v>
      </c>
    </row>
    <row r="9" spans="1:10" s="2" customFormat="1">
      <c r="A9" s="2" t="s">
        <v>41</v>
      </c>
      <c r="B9" s="44" t="s">
        <v>2</v>
      </c>
      <c r="C9" s="54" t="s">
        <v>99</v>
      </c>
      <c r="D9" s="103">
        <v>40</v>
      </c>
      <c r="E9" s="103">
        <v>53</v>
      </c>
      <c r="F9" s="103">
        <v>49</v>
      </c>
      <c r="G9" s="103">
        <v>42</v>
      </c>
      <c r="H9" s="103">
        <v>40</v>
      </c>
      <c r="I9" s="99">
        <f t="shared" si="0"/>
        <v>-4.7619047619047616E-2</v>
      </c>
      <c r="J9" s="100">
        <f t="shared" si="1"/>
        <v>0</v>
      </c>
    </row>
    <row r="10" spans="1:10" s="2" customFormat="1">
      <c r="A10" s="2" t="s">
        <v>41</v>
      </c>
      <c r="B10" s="44" t="s">
        <v>2</v>
      </c>
      <c r="C10" s="54" t="s">
        <v>103</v>
      </c>
      <c r="D10" s="103">
        <v>4311</v>
      </c>
      <c r="E10" s="103">
        <v>4422</v>
      </c>
      <c r="F10" s="103">
        <v>3811</v>
      </c>
      <c r="G10" s="103">
        <v>3554</v>
      </c>
      <c r="H10" s="103">
        <v>3684</v>
      </c>
      <c r="I10" s="99">
        <f t="shared" si="0"/>
        <v>3.657850309510411E-2</v>
      </c>
      <c r="J10" s="100">
        <f>IF(H10&lt;10,"n/r", IF(ISERROR((H10-D10)/D10),"-",(H10-D10)/D10))</f>
        <v>-0.1454418928322895</v>
      </c>
    </row>
    <row r="11" spans="1:10" s="2" customFormat="1">
      <c r="A11" s="2" t="s">
        <v>41</v>
      </c>
      <c r="B11" s="44" t="s">
        <v>2</v>
      </c>
      <c r="C11" s="55" t="s">
        <v>104</v>
      </c>
      <c r="D11" s="103">
        <v>57544</v>
      </c>
      <c r="E11" s="103">
        <v>58319</v>
      </c>
      <c r="F11" s="103">
        <v>55415</v>
      </c>
      <c r="G11" s="103">
        <v>53920</v>
      </c>
      <c r="H11" s="103">
        <v>58350</v>
      </c>
      <c r="I11" s="99">
        <f t="shared" si="0"/>
        <v>8.2158753709198812E-2</v>
      </c>
      <c r="J11" s="100">
        <f t="shared" si="1"/>
        <v>1.4006673154455722E-2</v>
      </c>
    </row>
    <row r="12" spans="1:10" s="2" customFormat="1">
      <c r="A12" s="2" t="s">
        <v>41</v>
      </c>
      <c r="B12" s="44" t="s">
        <v>2</v>
      </c>
      <c r="C12" s="55" t="s">
        <v>6</v>
      </c>
      <c r="D12" s="103">
        <v>1621</v>
      </c>
      <c r="E12" s="103">
        <v>1747</v>
      </c>
      <c r="F12" s="103">
        <v>1753</v>
      </c>
      <c r="G12" s="103">
        <v>1661</v>
      </c>
      <c r="H12" s="103">
        <v>1520</v>
      </c>
      <c r="I12" s="99">
        <f t="shared" si="0"/>
        <v>-8.4888621312462373E-2</v>
      </c>
      <c r="J12" s="100">
        <f t="shared" si="1"/>
        <v>-6.2307217766810613E-2</v>
      </c>
    </row>
    <row r="13" spans="1:10" s="2" customFormat="1" ht="14">
      <c r="A13" s="2" t="s">
        <v>41</v>
      </c>
      <c r="B13" s="44" t="s">
        <v>2</v>
      </c>
      <c r="C13" s="55" t="s">
        <v>108</v>
      </c>
      <c r="D13" s="103" t="s">
        <v>157</v>
      </c>
      <c r="E13" s="103">
        <v>863</v>
      </c>
      <c r="F13" s="103">
        <v>1603</v>
      </c>
      <c r="G13" s="103">
        <v>1716</v>
      </c>
      <c r="H13" s="103">
        <v>1822</v>
      </c>
      <c r="I13" s="99">
        <f t="shared" si="0"/>
        <v>6.1771561771561768E-2</v>
      </c>
      <c r="J13" s="100" t="str">
        <f t="shared" si="1"/>
        <v>-</v>
      </c>
    </row>
    <row r="14" spans="1:10" s="2" customFormat="1">
      <c r="A14" s="2" t="s">
        <v>41</v>
      </c>
      <c r="B14" s="44" t="s">
        <v>2</v>
      </c>
      <c r="C14" s="55" t="s">
        <v>82</v>
      </c>
      <c r="D14" s="103">
        <v>2770</v>
      </c>
      <c r="E14" s="103">
        <v>2693</v>
      </c>
      <c r="F14" s="103">
        <v>2645</v>
      </c>
      <c r="G14" s="103">
        <v>3200</v>
      </c>
      <c r="H14" s="103">
        <v>3890</v>
      </c>
      <c r="I14" s="99">
        <f t="shared" si="0"/>
        <v>0.21562500000000001</v>
      </c>
      <c r="J14" s="100">
        <f t="shared" si="1"/>
        <v>0.40433212996389889</v>
      </c>
    </row>
    <row r="15" spans="1:10" s="2" customFormat="1">
      <c r="A15" s="2" t="s">
        <v>41</v>
      </c>
      <c r="B15" s="44" t="s">
        <v>105</v>
      </c>
      <c r="C15" s="12" t="s">
        <v>51</v>
      </c>
      <c r="D15" s="103">
        <v>13506</v>
      </c>
      <c r="E15" s="103">
        <v>13566</v>
      </c>
      <c r="F15" s="103">
        <v>13128</v>
      </c>
      <c r="G15" s="103">
        <v>14052</v>
      </c>
      <c r="H15" s="103">
        <v>14838</v>
      </c>
      <c r="I15" s="99">
        <f t="shared" si="0"/>
        <v>5.5935098206660976E-2</v>
      </c>
      <c r="J15" s="100">
        <f t="shared" si="1"/>
        <v>9.8622834295868503E-2</v>
      </c>
    </row>
    <row r="16" spans="1:10" s="2" customFormat="1">
      <c r="A16" s="2" t="s">
        <v>41</v>
      </c>
      <c r="B16" s="44" t="s">
        <v>105</v>
      </c>
      <c r="C16" s="54" t="s">
        <v>47</v>
      </c>
      <c r="D16" s="103">
        <v>2344</v>
      </c>
      <c r="E16" s="103">
        <v>2446</v>
      </c>
      <c r="F16" s="103">
        <v>2284</v>
      </c>
      <c r="G16" s="103">
        <v>2436</v>
      </c>
      <c r="H16" s="103">
        <v>2515</v>
      </c>
      <c r="I16" s="99">
        <f t="shared" si="0"/>
        <v>3.2430213464696225E-2</v>
      </c>
      <c r="J16" s="100">
        <f t="shared" si="1"/>
        <v>7.2952218430034133E-2</v>
      </c>
    </row>
    <row r="17" spans="1:10" s="2" customFormat="1">
      <c r="A17" s="2" t="s">
        <v>41</v>
      </c>
      <c r="B17" s="44" t="s">
        <v>105</v>
      </c>
      <c r="C17" s="54" t="s">
        <v>48</v>
      </c>
      <c r="D17" s="103">
        <v>5323</v>
      </c>
      <c r="E17" s="103">
        <v>5149</v>
      </c>
      <c r="F17" s="103">
        <v>4471</v>
      </c>
      <c r="G17" s="103">
        <v>4701</v>
      </c>
      <c r="H17" s="103">
        <v>5467</v>
      </c>
      <c r="I17" s="99">
        <f t="shared" si="0"/>
        <v>0.16294405445649862</v>
      </c>
      <c r="J17" s="100">
        <f t="shared" si="1"/>
        <v>2.7052414052226189E-2</v>
      </c>
    </row>
    <row r="18" spans="1:10" s="2" customFormat="1">
      <c r="A18" s="2" t="s">
        <v>41</v>
      </c>
      <c r="B18" s="44" t="s">
        <v>105</v>
      </c>
      <c r="C18" s="56" t="s">
        <v>83</v>
      </c>
      <c r="D18" s="103">
        <v>1908</v>
      </c>
      <c r="E18" s="103">
        <v>1935</v>
      </c>
      <c r="F18" s="103">
        <v>2075</v>
      </c>
      <c r="G18" s="103">
        <v>2197</v>
      </c>
      <c r="H18" s="103">
        <v>2068</v>
      </c>
      <c r="I18" s="99">
        <f t="shared" si="0"/>
        <v>-5.8716431497496585E-2</v>
      </c>
      <c r="J18" s="100">
        <f t="shared" si="1"/>
        <v>8.385744234800839E-2</v>
      </c>
    </row>
    <row r="19" spans="1:10" s="2" customFormat="1">
      <c r="A19" s="2" t="s">
        <v>41</v>
      </c>
      <c r="B19" s="44" t="s">
        <v>105</v>
      </c>
      <c r="C19" s="54" t="s">
        <v>61</v>
      </c>
      <c r="D19" s="103">
        <v>1334</v>
      </c>
      <c r="E19" s="103">
        <v>1363</v>
      </c>
      <c r="F19" s="103">
        <v>1569</v>
      </c>
      <c r="G19" s="103">
        <v>1553</v>
      </c>
      <c r="H19" s="103">
        <v>1540</v>
      </c>
      <c r="I19" s="99">
        <f t="shared" si="0"/>
        <v>-8.3708950418544745E-3</v>
      </c>
      <c r="J19" s="100">
        <f t="shared" si="1"/>
        <v>0.15442278860569716</v>
      </c>
    </row>
    <row r="20" spans="1:10" s="2" customFormat="1">
      <c r="A20" s="2" t="s">
        <v>41</v>
      </c>
      <c r="B20" s="44" t="s">
        <v>105</v>
      </c>
      <c r="C20" s="56" t="s">
        <v>106</v>
      </c>
      <c r="D20" s="103">
        <v>559</v>
      </c>
      <c r="E20" s="103">
        <v>649</v>
      </c>
      <c r="F20" s="103">
        <v>645</v>
      </c>
      <c r="G20" s="103">
        <v>831</v>
      </c>
      <c r="H20" s="103">
        <v>849</v>
      </c>
      <c r="I20" s="99">
        <f t="shared" si="0"/>
        <v>2.1660649819494584E-2</v>
      </c>
      <c r="J20" s="100">
        <f t="shared" si="1"/>
        <v>0.51878354203935595</v>
      </c>
    </row>
    <row r="21" spans="1:10" s="2" customFormat="1">
      <c r="A21" s="2" t="s">
        <v>41</v>
      </c>
      <c r="B21" s="44" t="s">
        <v>105</v>
      </c>
      <c r="C21" s="54" t="s">
        <v>84</v>
      </c>
      <c r="D21" s="103">
        <v>598</v>
      </c>
      <c r="E21" s="103">
        <v>541</v>
      </c>
      <c r="F21" s="103">
        <v>657</v>
      </c>
      <c r="G21" s="103">
        <v>685</v>
      </c>
      <c r="H21" s="103">
        <v>758</v>
      </c>
      <c r="I21" s="99">
        <f t="shared" si="0"/>
        <v>0.10656934306569343</v>
      </c>
      <c r="J21" s="100">
        <f t="shared" si="1"/>
        <v>0.26755852842809363</v>
      </c>
    </row>
    <row r="22" spans="1:10" s="2" customFormat="1">
      <c r="A22" s="2" t="s">
        <v>41</v>
      </c>
      <c r="B22" s="44" t="s">
        <v>105</v>
      </c>
      <c r="C22" s="54" t="s">
        <v>45</v>
      </c>
      <c r="D22" s="103">
        <v>166</v>
      </c>
      <c r="E22" s="103">
        <v>161</v>
      </c>
      <c r="F22" s="103">
        <v>69</v>
      </c>
      <c r="G22" s="103">
        <v>69</v>
      </c>
      <c r="H22" s="103">
        <v>73</v>
      </c>
      <c r="I22" s="99">
        <f t="shared" si="0"/>
        <v>5.7971014492753624E-2</v>
      </c>
      <c r="J22" s="100">
        <f t="shared" si="1"/>
        <v>-0.56024096385542166</v>
      </c>
    </row>
    <row r="23" spans="1:10" s="2" customFormat="1">
      <c r="A23" s="2" t="s">
        <v>41</v>
      </c>
      <c r="B23" s="44" t="s">
        <v>105</v>
      </c>
      <c r="C23" s="54" t="s">
        <v>46</v>
      </c>
      <c r="D23" s="103">
        <v>1274</v>
      </c>
      <c r="E23" s="103">
        <v>1322</v>
      </c>
      <c r="F23" s="103">
        <v>1358</v>
      </c>
      <c r="G23" s="103">
        <v>1580</v>
      </c>
      <c r="H23" s="103">
        <v>1568</v>
      </c>
      <c r="I23" s="99">
        <f t="shared" si="0"/>
        <v>-7.5949367088607592E-3</v>
      </c>
      <c r="J23" s="100">
        <f t="shared" si="1"/>
        <v>0.23076923076923078</v>
      </c>
    </row>
    <row r="24" spans="1:10" s="2" customFormat="1">
      <c r="A24" s="2" t="s">
        <v>41</v>
      </c>
      <c r="B24" s="44" t="s">
        <v>3</v>
      </c>
      <c r="C24" s="12" t="s">
        <v>51</v>
      </c>
      <c r="D24" s="103">
        <v>111792</v>
      </c>
      <c r="E24" s="103">
        <v>112941</v>
      </c>
      <c r="F24" s="103">
        <v>99912</v>
      </c>
      <c r="G24" s="103">
        <v>89385</v>
      </c>
      <c r="H24" s="103">
        <v>100246</v>
      </c>
      <c r="I24" s="99">
        <f t="shared" si="0"/>
        <v>0.121508083011691</v>
      </c>
      <c r="J24" s="100">
        <f t="shared" si="1"/>
        <v>-0.10328109345928152</v>
      </c>
    </row>
    <row r="25" spans="1:10" s="2" customFormat="1">
      <c r="A25" s="2" t="s">
        <v>41</v>
      </c>
      <c r="B25" s="44" t="s">
        <v>3</v>
      </c>
      <c r="C25" s="54" t="s">
        <v>110</v>
      </c>
      <c r="D25" s="103">
        <v>13955</v>
      </c>
      <c r="E25" s="103">
        <v>13458</v>
      </c>
      <c r="F25" s="103">
        <v>11763</v>
      </c>
      <c r="G25" s="103">
        <v>8622</v>
      </c>
      <c r="H25" s="103">
        <v>8674</v>
      </c>
      <c r="I25" s="99">
        <f t="shared" si="0"/>
        <v>6.031083275342148E-3</v>
      </c>
      <c r="J25" s="100">
        <f t="shared" si="1"/>
        <v>-0.37843067001074882</v>
      </c>
    </row>
    <row r="26" spans="1:10" s="2" customFormat="1">
      <c r="A26" s="2" t="s">
        <v>41</v>
      </c>
      <c r="B26" s="44" t="s">
        <v>3</v>
      </c>
      <c r="C26" s="55" t="s">
        <v>7</v>
      </c>
      <c r="D26" s="103">
        <v>1886</v>
      </c>
      <c r="E26" s="103">
        <v>1746</v>
      </c>
      <c r="F26" s="103">
        <v>1463</v>
      </c>
      <c r="G26" s="103">
        <v>1198</v>
      </c>
      <c r="H26" s="103">
        <v>1290</v>
      </c>
      <c r="I26" s="99">
        <f t="shared" si="0"/>
        <v>7.6794657762938229E-2</v>
      </c>
      <c r="J26" s="100">
        <f t="shared" si="1"/>
        <v>-0.31601272534464475</v>
      </c>
    </row>
    <row r="27" spans="1:10" s="2" customFormat="1">
      <c r="A27" s="2" t="s">
        <v>41</v>
      </c>
      <c r="B27" s="44" t="s">
        <v>3</v>
      </c>
      <c r="C27" s="55" t="s">
        <v>85</v>
      </c>
      <c r="D27" s="103">
        <v>3771</v>
      </c>
      <c r="E27" s="103">
        <v>3087</v>
      </c>
      <c r="F27" s="103">
        <v>2733</v>
      </c>
      <c r="G27" s="103">
        <v>1917</v>
      </c>
      <c r="H27" s="103">
        <v>1994</v>
      </c>
      <c r="I27" s="99">
        <f t="shared" si="0"/>
        <v>4.0166927490871154E-2</v>
      </c>
      <c r="J27" s="100">
        <f t="shared" si="1"/>
        <v>-0.47122779103686024</v>
      </c>
    </row>
    <row r="28" spans="1:10" s="2" customFormat="1">
      <c r="A28" s="2" t="s">
        <v>41</v>
      </c>
      <c r="B28" s="44" t="s">
        <v>3</v>
      </c>
      <c r="C28" s="55" t="s">
        <v>49</v>
      </c>
      <c r="D28" s="103">
        <v>4873</v>
      </c>
      <c r="E28" s="103">
        <v>4868</v>
      </c>
      <c r="F28" s="103">
        <v>4694</v>
      </c>
      <c r="G28" s="103">
        <v>4283</v>
      </c>
      <c r="H28" s="103">
        <v>4800</v>
      </c>
      <c r="I28" s="99">
        <f t="shared" si="0"/>
        <v>0.12070978286247958</v>
      </c>
      <c r="J28" s="100">
        <f t="shared" si="1"/>
        <v>-1.4980504822491279E-2</v>
      </c>
    </row>
    <row r="29" spans="1:10" s="2" customFormat="1">
      <c r="A29" s="2" t="s">
        <v>41</v>
      </c>
      <c r="B29" s="44" t="s">
        <v>3</v>
      </c>
      <c r="C29" s="55" t="s">
        <v>8</v>
      </c>
      <c r="D29" s="103">
        <v>32296</v>
      </c>
      <c r="E29" s="103">
        <v>33057</v>
      </c>
      <c r="F29" s="103">
        <v>24861</v>
      </c>
      <c r="G29" s="103">
        <v>21175</v>
      </c>
      <c r="H29" s="103">
        <v>25978</v>
      </c>
      <c r="I29" s="99">
        <f t="shared" si="0"/>
        <v>0.22682408500590318</v>
      </c>
      <c r="J29" s="100">
        <f t="shared" si="1"/>
        <v>-0.19562794154074808</v>
      </c>
    </row>
    <row r="30" spans="1:10" s="2" customFormat="1">
      <c r="A30" s="2" t="s">
        <v>41</v>
      </c>
      <c r="B30" s="44" t="s">
        <v>3</v>
      </c>
      <c r="C30" s="55" t="s">
        <v>58</v>
      </c>
      <c r="D30" s="103">
        <v>42401</v>
      </c>
      <c r="E30" s="103">
        <v>42121</v>
      </c>
      <c r="F30" s="103">
        <v>36114</v>
      </c>
      <c r="G30" s="103">
        <v>31765</v>
      </c>
      <c r="H30" s="103">
        <v>36714</v>
      </c>
      <c r="I30" s="99">
        <f t="shared" si="0"/>
        <v>0.15580040925546987</v>
      </c>
      <c r="J30" s="100">
        <f t="shared" si="1"/>
        <v>-0.13412419518407584</v>
      </c>
    </row>
    <row r="31" spans="1:10" s="2" customFormat="1">
      <c r="A31" s="2" t="s">
        <v>41</v>
      </c>
      <c r="B31" s="44" t="s">
        <v>3</v>
      </c>
      <c r="C31" s="55" t="s">
        <v>9</v>
      </c>
      <c r="D31" s="103">
        <v>8474</v>
      </c>
      <c r="E31" s="103">
        <v>9862</v>
      </c>
      <c r="F31" s="103">
        <v>13358</v>
      </c>
      <c r="G31" s="103">
        <v>16165</v>
      </c>
      <c r="H31" s="103">
        <v>17205</v>
      </c>
      <c r="I31" s="99">
        <f t="shared" si="0"/>
        <v>6.4336529539127746E-2</v>
      </c>
      <c r="J31" s="100">
        <f t="shared" si="1"/>
        <v>1.0303280623082369</v>
      </c>
    </row>
    <row r="32" spans="1:10" s="2" customFormat="1">
      <c r="A32" s="2" t="s">
        <v>41</v>
      </c>
      <c r="B32" s="44" t="s">
        <v>3</v>
      </c>
      <c r="C32" s="55" t="s">
        <v>63</v>
      </c>
      <c r="D32" s="103">
        <v>4136</v>
      </c>
      <c r="E32" s="103">
        <v>4742</v>
      </c>
      <c r="F32" s="103">
        <v>4926</v>
      </c>
      <c r="G32" s="103">
        <v>4260</v>
      </c>
      <c r="H32" s="103">
        <v>3591</v>
      </c>
      <c r="I32" s="99">
        <f t="shared" si="0"/>
        <v>-0.15704225352112677</v>
      </c>
      <c r="J32" s="100">
        <f t="shared" si="1"/>
        <v>-0.1317698259187621</v>
      </c>
    </row>
    <row r="33" spans="1:10" s="2" customFormat="1">
      <c r="A33" s="2" t="s">
        <v>41</v>
      </c>
      <c r="B33" s="44" t="s">
        <v>76</v>
      </c>
      <c r="C33" s="13" t="s">
        <v>51</v>
      </c>
      <c r="D33" s="103">
        <v>49251</v>
      </c>
      <c r="E33" s="103">
        <v>48305</v>
      </c>
      <c r="F33" s="103">
        <v>45399</v>
      </c>
      <c r="G33" s="103">
        <v>43831</v>
      </c>
      <c r="H33" s="103">
        <v>44428</v>
      </c>
      <c r="I33" s="99">
        <f t="shared" si="0"/>
        <v>1.3620496908580686E-2</v>
      </c>
      <c r="J33" s="100">
        <f t="shared" si="1"/>
        <v>-9.7926945645773686E-2</v>
      </c>
    </row>
    <row r="34" spans="1:10" s="2" customFormat="1">
      <c r="A34" s="2" t="s">
        <v>41</v>
      </c>
      <c r="B34" s="44" t="s">
        <v>76</v>
      </c>
      <c r="C34" s="55" t="s">
        <v>10</v>
      </c>
      <c r="D34" s="103">
        <v>2501</v>
      </c>
      <c r="E34" s="103">
        <v>2528</v>
      </c>
      <c r="F34" s="103">
        <v>2564</v>
      </c>
      <c r="G34" s="103">
        <v>2692</v>
      </c>
      <c r="H34" s="103">
        <v>2677</v>
      </c>
      <c r="I34" s="99">
        <f t="shared" si="0"/>
        <v>-5.5720653789004459E-3</v>
      </c>
      <c r="J34" s="100">
        <f t="shared" si="1"/>
        <v>7.0371851259496201E-2</v>
      </c>
    </row>
    <row r="35" spans="1:10" s="2" customFormat="1">
      <c r="A35" s="2" t="s">
        <v>41</v>
      </c>
      <c r="B35" s="44" t="s">
        <v>76</v>
      </c>
      <c r="C35" s="55" t="s">
        <v>65</v>
      </c>
      <c r="D35" s="103">
        <v>44282</v>
      </c>
      <c r="E35" s="103">
        <v>43253</v>
      </c>
      <c r="F35" s="103">
        <v>40179</v>
      </c>
      <c r="G35" s="103">
        <v>37787</v>
      </c>
      <c r="H35" s="103">
        <v>38512</v>
      </c>
      <c r="I35" s="99">
        <f t="shared" si="0"/>
        <v>1.9186492709132769E-2</v>
      </c>
      <c r="J35" s="100">
        <f t="shared" si="1"/>
        <v>-0.1303012510726706</v>
      </c>
    </row>
    <row r="36" spans="1:10" s="2" customFormat="1">
      <c r="A36" s="2" t="s">
        <v>41</v>
      </c>
      <c r="B36" s="44" t="s">
        <v>76</v>
      </c>
      <c r="C36" s="53" t="s">
        <v>86</v>
      </c>
      <c r="D36" s="103">
        <v>2468</v>
      </c>
      <c r="E36" s="103">
        <v>2524</v>
      </c>
      <c r="F36" s="103">
        <v>2656</v>
      </c>
      <c r="G36" s="103">
        <v>3352</v>
      </c>
      <c r="H36" s="103">
        <v>3239</v>
      </c>
      <c r="I36" s="99">
        <f t="shared" si="0"/>
        <v>-3.3711217183770882E-2</v>
      </c>
      <c r="J36" s="100">
        <f t="shared" si="1"/>
        <v>0.31239870340356563</v>
      </c>
    </row>
    <row r="37" spans="1:10" s="2" customFormat="1">
      <c r="A37" s="2" t="s">
        <v>41</v>
      </c>
      <c r="B37" s="44" t="s">
        <v>77</v>
      </c>
      <c r="C37" s="13" t="s">
        <v>51</v>
      </c>
      <c r="D37" s="103">
        <v>57879</v>
      </c>
      <c r="E37" s="103">
        <v>64956</v>
      </c>
      <c r="F37" s="103">
        <v>68143</v>
      </c>
      <c r="G37" s="103">
        <v>66436</v>
      </c>
      <c r="H37" s="103">
        <v>58473</v>
      </c>
      <c r="I37" s="99">
        <f t="shared" si="0"/>
        <v>-0.11985971461255945</v>
      </c>
      <c r="J37" s="100">
        <f t="shared" si="1"/>
        <v>1.0262789612812937E-2</v>
      </c>
    </row>
    <row r="38" spans="1:10" s="73" customFormat="1">
      <c r="A38" s="73" t="s">
        <v>41</v>
      </c>
      <c r="B38" s="74" t="s">
        <v>77</v>
      </c>
      <c r="C38" s="75" t="s">
        <v>64</v>
      </c>
      <c r="D38" s="103">
        <v>17874</v>
      </c>
      <c r="E38" s="103">
        <v>19126</v>
      </c>
      <c r="F38" s="103">
        <v>22687</v>
      </c>
      <c r="G38" s="103">
        <v>23848</v>
      </c>
      <c r="H38" s="103">
        <v>22944</v>
      </c>
      <c r="I38" s="99">
        <f t="shared" si="0"/>
        <v>-3.7906742703790672E-2</v>
      </c>
      <c r="J38" s="100">
        <f t="shared" si="1"/>
        <v>0.28365223229271569</v>
      </c>
    </row>
    <row r="39" spans="1:10" s="2" customFormat="1">
      <c r="A39" s="2" t="s">
        <v>41</v>
      </c>
      <c r="B39" s="44" t="s">
        <v>77</v>
      </c>
      <c r="C39" s="55" t="s">
        <v>87</v>
      </c>
      <c r="D39" s="103">
        <v>3780</v>
      </c>
      <c r="E39" s="103">
        <v>4460</v>
      </c>
      <c r="F39" s="103">
        <v>4696</v>
      </c>
      <c r="G39" s="103">
        <v>4333</v>
      </c>
      <c r="H39" s="103">
        <v>3951</v>
      </c>
      <c r="I39" s="99">
        <f t="shared" si="0"/>
        <v>-8.8160627740595424E-2</v>
      </c>
      <c r="J39" s="100">
        <f t="shared" si="1"/>
        <v>4.5238095238095237E-2</v>
      </c>
    </row>
    <row r="40" spans="1:10" s="2" customFormat="1">
      <c r="A40" s="2" t="s">
        <v>41</v>
      </c>
      <c r="B40" s="44" t="s">
        <v>77</v>
      </c>
      <c r="C40" s="55" t="s">
        <v>88</v>
      </c>
      <c r="D40" s="103">
        <v>4456</v>
      </c>
      <c r="E40" s="103">
        <v>5042</v>
      </c>
      <c r="F40" s="103">
        <v>5638</v>
      </c>
      <c r="G40" s="103">
        <v>5637</v>
      </c>
      <c r="H40" s="103">
        <v>5545</v>
      </c>
      <c r="I40" s="99">
        <f t="shared" si="0"/>
        <v>-1.6320737981195672E-2</v>
      </c>
      <c r="J40" s="100">
        <f t="shared" si="1"/>
        <v>0.24438958707360861</v>
      </c>
    </row>
    <row r="41" spans="1:10" s="2" customFormat="1">
      <c r="A41" s="2" t="s">
        <v>41</v>
      </c>
      <c r="B41" s="44" t="s">
        <v>77</v>
      </c>
      <c r="C41" s="55" t="s">
        <v>89</v>
      </c>
      <c r="D41" s="103">
        <v>4808</v>
      </c>
      <c r="E41" s="103">
        <v>4807</v>
      </c>
      <c r="F41" s="103">
        <v>4818</v>
      </c>
      <c r="G41" s="103">
        <v>4793</v>
      </c>
      <c r="H41" s="103">
        <v>3791</v>
      </c>
      <c r="I41" s="99">
        <f t="shared" si="0"/>
        <v>-0.20905487168787815</v>
      </c>
      <c r="J41" s="100">
        <f t="shared" si="1"/>
        <v>-0.21152246256239601</v>
      </c>
    </row>
    <row r="42" spans="1:10" s="2" customFormat="1">
      <c r="A42" s="2" t="s">
        <v>41</v>
      </c>
      <c r="B42" s="44" t="s">
        <v>77</v>
      </c>
      <c r="C42" s="55" t="s">
        <v>90</v>
      </c>
      <c r="D42" s="103">
        <v>26803</v>
      </c>
      <c r="E42" s="103">
        <v>31306</v>
      </c>
      <c r="F42" s="103">
        <v>30117</v>
      </c>
      <c r="G42" s="103">
        <v>27661</v>
      </c>
      <c r="H42" s="103">
        <v>22028</v>
      </c>
      <c r="I42" s="99">
        <f t="shared" si="0"/>
        <v>-0.20364411987997541</v>
      </c>
      <c r="J42" s="100">
        <f t="shared" si="1"/>
        <v>-0.17815169943663023</v>
      </c>
    </row>
    <row r="43" spans="1:10" s="2" customFormat="1">
      <c r="A43" s="2" t="s">
        <v>41</v>
      </c>
      <c r="B43" s="44" t="s">
        <v>77</v>
      </c>
      <c r="C43" s="55" t="s">
        <v>91</v>
      </c>
      <c r="D43" s="103">
        <v>158</v>
      </c>
      <c r="E43" s="103">
        <v>215</v>
      </c>
      <c r="F43" s="103">
        <v>187</v>
      </c>
      <c r="G43" s="103">
        <v>164</v>
      </c>
      <c r="H43" s="103">
        <v>214</v>
      </c>
      <c r="I43" s="99">
        <f t="shared" si="0"/>
        <v>0.3048780487804878</v>
      </c>
      <c r="J43" s="100">
        <f t="shared" si="1"/>
        <v>0.35443037974683544</v>
      </c>
    </row>
    <row r="44" spans="1:10" s="2" customFormat="1" ht="14">
      <c r="A44" s="20" t="s">
        <v>41</v>
      </c>
      <c r="B44" s="44" t="s">
        <v>62</v>
      </c>
      <c r="C44" s="13" t="s">
        <v>51</v>
      </c>
      <c r="D44" s="103" t="s">
        <v>157</v>
      </c>
      <c r="E44" s="103" t="s">
        <v>157</v>
      </c>
      <c r="F44" s="103">
        <v>5038</v>
      </c>
      <c r="G44" s="103">
        <v>19861</v>
      </c>
      <c r="H44" s="103">
        <v>36</v>
      </c>
      <c r="I44" s="99">
        <f t="shared" si="0"/>
        <v>-0.99818740244700666</v>
      </c>
      <c r="J44" s="100" t="str">
        <f t="shared" si="1"/>
        <v>-</v>
      </c>
    </row>
    <row r="45" spans="1:10" s="2" customFormat="1" ht="14">
      <c r="A45" s="2" t="s">
        <v>41</v>
      </c>
      <c r="B45" s="49" t="s">
        <v>62</v>
      </c>
      <c r="C45" s="57" t="s">
        <v>62</v>
      </c>
      <c r="D45" s="103" t="s">
        <v>157</v>
      </c>
      <c r="E45" s="103" t="s">
        <v>157</v>
      </c>
      <c r="F45" s="103">
        <v>5038</v>
      </c>
      <c r="G45" s="103">
        <v>19861</v>
      </c>
      <c r="H45" s="103">
        <v>36</v>
      </c>
      <c r="I45" s="99">
        <f t="shared" si="0"/>
        <v>-0.99818740244700666</v>
      </c>
      <c r="J45" s="100" t="str">
        <f t="shared" si="1"/>
        <v>-</v>
      </c>
    </row>
    <row r="46" spans="1:10" s="17" customFormat="1">
      <c r="A46" s="17" t="s">
        <v>13</v>
      </c>
      <c r="B46" s="50" t="s">
        <v>1</v>
      </c>
      <c r="C46" s="11" t="s">
        <v>51</v>
      </c>
      <c r="D46" s="103">
        <v>14522</v>
      </c>
      <c r="E46" s="103">
        <v>14188</v>
      </c>
      <c r="F46" s="103">
        <v>14236</v>
      </c>
      <c r="G46" s="103">
        <v>15066</v>
      </c>
      <c r="H46" s="103">
        <v>15371</v>
      </c>
      <c r="I46" s="99">
        <f t="shared" si="0"/>
        <v>2.0244258595513077E-2</v>
      </c>
      <c r="J46" s="100">
        <f t="shared" si="1"/>
        <v>5.8463021622366065E-2</v>
      </c>
    </row>
    <row r="47" spans="1:10" s="2" customFormat="1">
      <c r="A47" s="2" t="s">
        <v>13</v>
      </c>
      <c r="B47" s="44" t="s">
        <v>2</v>
      </c>
      <c r="C47" s="13" t="s">
        <v>51</v>
      </c>
      <c r="D47" s="103">
        <v>3260</v>
      </c>
      <c r="E47" s="103">
        <v>3239</v>
      </c>
      <c r="F47" s="103">
        <v>3239</v>
      </c>
      <c r="G47" s="103">
        <v>3386</v>
      </c>
      <c r="H47" s="103">
        <v>3695</v>
      </c>
      <c r="I47" s="99">
        <f t="shared" si="0"/>
        <v>9.1258121677495571E-2</v>
      </c>
      <c r="J47" s="100">
        <f t="shared" si="1"/>
        <v>0.1334355828220859</v>
      </c>
    </row>
    <row r="48" spans="1:10" s="2" customFormat="1" ht="14">
      <c r="A48" s="2" t="s">
        <v>13</v>
      </c>
      <c r="B48" s="44" t="s">
        <v>2</v>
      </c>
      <c r="C48" s="53" t="s">
        <v>102</v>
      </c>
      <c r="D48" s="103">
        <v>3</v>
      </c>
      <c r="E48" s="103">
        <v>4</v>
      </c>
      <c r="F48" s="103">
        <v>2</v>
      </c>
      <c r="G48" s="103">
        <v>1</v>
      </c>
      <c r="H48" s="103">
        <v>2</v>
      </c>
      <c r="I48" s="99" t="str">
        <f t="shared" si="0"/>
        <v>n/r</v>
      </c>
      <c r="J48" s="100" t="str">
        <f t="shared" si="1"/>
        <v>n/r</v>
      </c>
    </row>
    <row r="49" spans="1:10" s="2" customFormat="1" ht="14">
      <c r="A49" s="2" t="s">
        <v>13</v>
      </c>
      <c r="B49" s="44" t="s">
        <v>2</v>
      </c>
      <c r="C49" s="54" t="s">
        <v>99</v>
      </c>
      <c r="D49" s="103" t="s">
        <v>157</v>
      </c>
      <c r="E49" s="103">
        <v>1</v>
      </c>
      <c r="F49" s="103">
        <v>1</v>
      </c>
      <c r="G49" s="103" t="s">
        <v>157</v>
      </c>
      <c r="H49" s="103">
        <v>1</v>
      </c>
      <c r="I49" s="99" t="str">
        <f t="shared" si="0"/>
        <v>n/r</v>
      </c>
      <c r="J49" s="100" t="str">
        <f t="shared" si="1"/>
        <v>n/r</v>
      </c>
    </row>
    <row r="50" spans="1:10" s="2" customFormat="1">
      <c r="A50" s="2" t="s">
        <v>13</v>
      </c>
      <c r="B50" s="44" t="s">
        <v>2</v>
      </c>
      <c r="C50" s="54" t="s">
        <v>103</v>
      </c>
      <c r="D50" s="103">
        <v>203</v>
      </c>
      <c r="E50" s="103">
        <v>177</v>
      </c>
      <c r="F50" s="103">
        <v>158</v>
      </c>
      <c r="G50" s="103">
        <v>171</v>
      </c>
      <c r="H50" s="103">
        <v>199</v>
      </c>
      <c r="I50" s="99">
        <f t="shared" si="0"/>
        <v>0.16374269005847952</v>
      </c>
      <c r="J50" s="100">
        <f t="shared" si="1"/>
        <v>-1.9704433497536946E-2</v>
      </c>
    </row>
    <row r="51" spans="1:10" s="2" customFormat="1">
      <c r="A51" s="2" t="s">
        <v>13</v>
      </c>
      <c r="B51" s="44" t="s">
        <v>2</v>
      </c>
      <c r="C51" s="55" t="s">
        <v>104</v>
      </c>
      <c r="D51" s="103">
        <v>2780</v>
      </c>
      <c r="E51" s="103">
        <v>2773</v>
      </c>
      <c r="F51" s="103">
        <v>2713</v>
      </c>
      <c r="G51" s="103">
        <v>2787</v>
      </c>
      <c r="H51" s="103">
        <v>3084</v>
      </c>
      <c r="I51" s="99">
        <f t="shared" si="0"/>
        <v>0.10656620021528525</v>
      </c>
      <c r="J51" s="100">
        <f t="shared" si="1"/>
        <v>0.10935251798561151</v>
      </c>
    </row>
    <row r="52" spans="1:10" s="2" customFormat="1">
      <c r="A52" s="2" t="s">
        <v>13</v>
      </c>
      <c r="B52" s="44" t="s">
        <v>2</v>
      </c>
      <c r="C52" s="55" t="s">
        <v>6</v>
      </c>
      <c r="D52" s="103">
        <v>110</v>
      </c>
      <c r="E52" s="103">
        <v>95</v>
      </c>
      <c r="F52" s="103">
        <v>106</v>
      </c>
      <c r="G52" s="103">
        <v>112</v>
      </c>
      <c r="H52" s="103">
        <v>108</v>
      </c>
      <c r="I52" s="99">
        <f t="shared" si="0"/>
        <v>-3.5714285714285712E-2</v>
      </c>
      <c r="J52" s="100">
        <f t="shared" si="1"/>
        <v>-1.8181818181818181E-2</v>
      </c>
    </row>
    <row r="53" spans="1:10" s="2" customFormat="1" ht="14">
      <c r="A53" s="2" t="s">
        <v>13</v>
      </c>
      <c r="B53" s="44" t="s">
        <v>2</v>
      </c>
      <c r="C53" s="55" t="s">
        <v>108</v>
      </c>
      <c r="D53" s="103" t="s">
        <v>157</v>
      </c>
      <c r="E53" s="103">
        <v>70</v>
      </c>
      <c r="F53" s="103">
        <v>154</v>
      </c>
      <c r="G53" s="103">
        <v>173</v>
      </c>
      <c r="H53" s="103">
        <v>124</v>
      </c>
      <c r="I53" s="99">
        <f t="shared" si="0"/>
        <v>-0.2832369942196532</v>
      </c>
      <c r="J53" s="100" t="str">
        <f t="shared" si="1"/>
        <v>-</v>
      </c>
    </row>
    <row r="54" spans="1:10" s="2" customFormat="1">
      <c r="A54" s="2" t="s">
        <v>13</v>
      </c>
      <c r="B54" s="44" t="s">
        <v>2</v>
      </c>
      <c r="C54" s="55" t="s">
        <v>82</v>
      </c>
      <c r="D54" s="103">
        <v>164</v>
      </c>
      <c r="E54" s="103">
        <v>119</v>
      </c>
      <c r="F54" s="103">
        <v>105</v>
      </c>
      <c r="G54" s="103">
        <v>142</v>
      </c>
      <c r="H54" s="103">
        <v>177</v>
      </c>
      <c r="I54" s="99">
        <f t="shared" si="0"/>
        <v>0.24647887323943662</v>
      </c>
      <c r="J54" s="100">
        <f t="shared" si="1"/>
        <v>7.926829268292683E-2</v>
      </c>
    </row>
    <row r="55" spans="1:10" s="2" customFormat="1">
      <c r="A55" s="2" t="s">
        <v>13</v>
      </c>
      <c r="B55" s="44" t="s">
        <v>105</v>
      </c>
      <c r="C55" s="12" t="s">
        <v>51</v>
      </c>
      <c r="D55" s="103">
        <v>699</v>
      </c>
      <c r="E55" s="103">
        <v>646</v>
      </c>
      <c r="F55" s="103">
        <v>592</v>
      </c>
      <c r="G55" s="103">
        <v>726</v>
      </c>
      <c r="H55" s="103">
        <v>833</v>
      </c>
      <c r="I55" s="99">
        <f t="shared" si="0"/>
        <v>0.14738292011019283</v>
      </c>
      <c r="J55" s="100">
        <f t="shared" si="1"/>
        <v>0.19170243204577969</v>
      </c>
    </row>
    <row r="56" spans="1:10" s="2" customFormat="1">
      <c r="A56" s="2" t="s">
        <v>13</v>
      </c>
      <c r="B56" s="44" t="s">
        <v>105</v>
      </c>
      <c r="C56" s="54" t="s">
        <v>47</v>
      </c>
      <c r="D56" s="103">
        <v>110</v>
      </c>
      <c r="E56" s="103">
        <v>95</v>
      </c>
      <c r="F56" s="103">
        <v>93</v>
      </c>
      <c r="G56" s="103">
        <v>94</v>
      </c>
      <c r="H56" s="103">
        <v>113</v>
      </c>
      <c r="I56" s="99">
        <f t="shared" si="0"/>
        <v>0.20212765957446807</v>
      </c>
      <c r="J56" s="100">
        <f t="shared" si="1"/>
        <v>2.7272727272727271E-2</v>
      </c>
    </row>
    <row r="57" spans="1:10" s="2" customFormat="1">
      <c r="A57" s="2" t="s">
        <v>13</v>
      </c>
      <c r="B57" s="44" t="s">
        <v>105</v>
      </c>
      <c r="C57" s="54" t="s">
        <v>48</v>
      </c>
      <c r="D57" s="103">
        <v>268</v>
      </c>
      <c r="E57" s="103">
        <v>246</v>
      </c>
      <c r="F57" s="103">
        <v>204</v>
      </c>
      <c r="G57" s="103">
        <v>226</v>
      </c>
      <c r="H57" s="103">
        <v>274</v>
      </c>
      <c r="I57" s="99">
        <f t="shared" si="0"/>
        <v>0.21238938053097345</v>
      </c>
      <c r="J57" s="100">
        <f t="shared" si="1"/>
        <v>2.2388059701492536E-2</v>
      </c>
    </row>
    <row r="58" spans="1:10" s="2" customFormat="1">
      <c r="A58" s="2" t="s">
        <v>13</v>
      </c>
      <c r="B58" s="44" t="s">
        <v>105</v>
      </c>
      <c r="C58" s="56" t="s">
        <v>83</v>
      </c>
      <c r="D58" s="103">
        <v>110</v>
      </c>
      <c r="E58" s="103">
        <v>69</v>
      </c>
      <c r="F58" s="103">
        <v>94</v>
      </c>
      <c r="G58" s="103">
        <v>111</v>
      </c>
      <c r="H58" s="103">
        <v>146</v>
      </c>
      <c r="I58" s="99">
        <f t="shared" si="0"/>
        <v>0.31531531531531531</v>
      </c>
      <c r="J58" s="100">
        <f t="shared" si="1"/>
        <v>0.32727272727272727</v>
      </c>
    </row>
    <row r="59" spans="1:10" s="2" customFormat="1">
      <c r="A59" s="2" t="s">
        <v>13</v>
      </c>
      <c r="B59" s="44" t="s">
        <v>105</v>
      </c>
      <c r="C59" s="54" t="s">
        <v>61</v>
      </c>
      <c r="D59" s="103">
        <v>49</v>
      </c>
      <c r="E59" s="103">
        <v>62</v>
      </c>
      <c r="F59" s="103">
        <v>72</v>
      </c>
      <c r="G59" s="103">
        <v>75</v>
      </c>
      <c r="H59" s="103">
        <v>70</v>
      </c>
      <c r="I59" s="99">
        <f t="shared" si="0"/>
        <v>-6.6666666666666666E-2</v>
      </c>
      <c r="J59" s="100">
        <f t="shared" si="1"/>
        <v>0.42857142857142855</v>
      </c>
    </row>
    <row r="60" spans="1:10" s="2" customFormat="1">
      <c r="A60" s="2" t="s">
        <v>13</v>
      </c>
      <c r="B60" s="44" t="s">
        <v>105</v>
      </c>
      <c r="C60" s="56" t="s">
        <v>106</v>
      </c>
      <c r="D60" s="103">
        <v>33</v>
      </c>
      <c r="E60" s="103">
        <v>31</v>
      </c>
      <c r="F60" s="103">
        <v>11</v>
      </c>
      <c r="G60" s="103">
        <v>47</v>
      </c>
      <c r="H60" s="103">
        <v>54</v>
      </c>
      <c r="I60" s="99">
        <f t="shared" si="0"/>
        <v>0.14893617021276595</v>
      </c>
      <c r="J60" s="100">
        <f t="shared" si="1"/>
        <v>0.63636363636363635</v>
      </c>
    </row>
    <row r="61" spans="1:10" s="2" customFormat="1">
      <c r="A61" s="2" t="s">
        <v>13</v>
      </c>
      <c r="B61" s="44" t="s">
        <v>105</v>
      </c>
      <c r="C61" s="54" t="s">
        <v>84</v>
      </c>
      <c r="D61" s="103">
        <v>32</v>
      </c>
      <c r="E61" s="103">
        <v>44</v>
      </c>
      <c r="F61" s="103">
        <v>36</v>
      </c>
      <c r="G61" s="103">
        <v>55</v>
      </c>
      <c r="H61" s="103">
        <v>40</v>
      </c>
      <c r="I61" s="99">
        <f t="shared" si="0"/>
        <v>-0.27272727272727271</v>
      </c>
      <c r="J61" s="100">
        <f t="shared" si="1"/>
        <v>0.25</v>
      </c>
    </row>
    <row r="62" spans="1:10" s="2" customFormat="1">
      <c r="A62" s="2" t="s">
        <v>13</v>
      </c>
      <c r="B62" s="44" t="s">
        <v>105</v>
      </c>
      <c r="C62" s="54" t="s">
        <v>45</v>
      </c>
      <c r="D62" s="103">
        <v>42</v>
      </c>
      <c r="E62" s="103">
        <v>23</v>
      </c>
      <c r="F62" s="103">
        <v>9</v>
      </c>
      <c r="G62" s="103">
        <v>16</v>
      </c>
      <c r="H62" s="103">
        <v>21</v>
      </c>
      <c r="I62" s="99">
        <f t="shared" si="0"/>
        <v>0.3125</v>
      </c>
      <c r="J62" s="100">
        <f t="shared" si="1"/>
        <v>-0.5</v>
      </c>
    </row>
    <row r="63" spans="1:10" s="2" customFormat="1">
      <c r="A63" s="2" t="s">
        <v>13</v>
      </c>
      <c r="B63" s="44" t="s">
        <v>105</v>
      </c>
      <c r="C63" s="54" t="s">
        <v>46</v>
      </c>
      <c r="D63" s="103">
        <v>55</v>
      </c>
      <c r="E63" s="103">
        <v>76</v>
      </c>
      <c r="F63" s="103">
        <v>73</v>
      </c>
      <c r="G63" s="103">
        <v>102</v>
      </c>
      <c r="H63" s="103">
        <v>115</v>
      </c>
      <c r="I63" s="99">
        <f t="shared" si="0"/>
        <v>0.12745098039215685</v>
      </c>
      <c r="J63" s="100">
        <f t="shared" si="1"/>
        <v>1.0909090909090908</v>
      </c>
    </row>
    <row r="64" spans="1:10" s="2" customFormat="1">
      <c r="A64" s="2" t="s">
        <v>13</v>
      </c>
      <c r="B64" s="44" t="s">
        <v>3</v>
      </c>
      <c r="C64" s="12" t="s">
        <v>51</v>
      </c>
      <c r="D64" s="103">
        <v>5474</v>
      </c>
      <c r="E64" s="103">
        <v>5245</v>
      </c>
      <c r="F64" s="103">
        <v>4886</v>
      </c>
      <c r="G64" s="103">
        <v>4945</v>
      </c>
      <c r="H64" s="103">
        <v>5684</v>
      </c>
      <c r="I64" s="99">
        <f t="shared" si="0"/>
        <v>0.14944388270980788</v>
      </c>
      <c r="J64" s="100">
        <f t="shared" si="1"/>
        <v>3.8363171355498722E-2</v>
      </c>
    </row>
    <row r="65" spans="1:10" s="2" customFormat="1">
      <c r="A65" s="2" t="s">
        <v>13</v>
      </c>
      <c r="B65" s="44" t="s">
        <v>3</v>
      </c>
      <c r="C65" s="54" t="s">
        <v>110</v>
      </c>
      <c r="D65" s="103">
        <v>626</v>
      </c>
      <c r="E65" s="103">
        <v>409</v>
      </c>
      <c r="F65" s="103">
        <v>389</v>
      </c>
      <c r="G65" s="103">
        <v>382</v>
      </c>
      <c r="H65" s="103">
        <v>371</v>
      </c>
      <c r="I65" s="99">
        <f t="shared" si="0"/>
        <v>-2.8795811518324606E-2</v>
      </c>
      <c r="J65" s="100">
        <f t="shared" si="1"/>
        <v>-0.40734824281150162</v>
      </c>
    </row>
    <row r="66" spans="1:10" s="2" customFormat="1">
      <c r="A66" s="2" t="s">
        <v>13</v>
      </c>
      <c r="B66" s="44" t="s">
        <v>3</v>
      </c>
      <c r="C66" s="55" t="s">
        <v>7</v>
      </c>
      <c r="D66" s="103">
        <v>64</v>
      </c>
      <c r="E66" s="103">
        <v>100</v>
      </c>
      <c r="F66" s="103">
        <v>62</v>
      </c>
      <c r="G66" s="103">
        <v>38</v>
      </c>
      <c r="H66" s="103">
        <v>74</v>
      </c>
      <c r="I66" s="99">
        <f t="shared" si="0"/>
        <v>0.94736842105263153</v>
      </c>
      <c r="J66" s="100">
        <f t="shared" si="1"/>
        <v>0.15625</v>
      </c>
    </row>
    <row r="67" spans="1:10" s="2" customFormat="1">
      <c r="A67" s="2" t="s">
        <v>13</v>
      </c>
      <c r="B67" s="44" t="s">
        <v>3</v>
      </c>
      <c r="C67" s="55" t="s">
        <v>85</v>
      </c>
      <c r="D67" s="103">
        <v>120</v>
      </c>
      <c r="E67" s="103">
        <v>91</v>
      </c>
      <c r="F67" s="103">
        <v>68</v>
      </c>
      <c r="G67" s="103">
        <v>75</v>
      </c>
      <c r="H67" s="103">
        <v>69</v>
      </c>
      <c r="I67" s="99">
        <f t="shared" si="0"/>
        <v>-0.08</v>
      </c>
      <c r="J67" s="100">
        <f t="shared" si="1"/>
        <v>-0.42499999999999999</v>
      </c>
    </row>
    <row r="68" spans="1:10" s="2" customFormat="1">
      <c r="A68" s="2" t="s">
        <v>13</v>
      </c>
      <c r="B68" s="44" t="s">
        <v>3</v>
      </c>
      <c r="C68" s="55" t="s">
        <v>49</v>
      </c>
      <c r="D68" s="103">
        <v>261</v>
      </c>
      <c r="E68" s="103">
        <v>243</v>
      </c>
      <c r="F68" s="103">
        <v>160</v>
      </c>
      <c r="G68" s="103">
        <v>210</v>
      </c>
      <c r="H68" s="103">
        <v>200</v>
      </c>
      <c r="I68" s="99">
        <f t="shared" si="0"/>
        <v>-4.7619047619047616E-2</v>
      </c>
      <c r="J68" s="100">
        <f t="shared" si="1"/>
        <v>-0.23371647509578544</v>
      </c>
    </row>
    <row r="69" spans="1:10" s="2" customFormat="1">
      <c r="A69" s="2" t="s">
        <v>13</v>
      </c>
      <c r="B69" s="44" t="s">
        <v>3</v>
      </c>
      <c r="C69" s="55" t="s">
        <v>8</v>
      </c>
      <c r="D69" s="103">
        <v>1927</v>
      </c>
      <c r="E69" s="103">
        <v>1971</v>
      </c>
      <c r="F69" s="103">
        <v>1696</v>
      </c>
      <c r="G69" s="103">
        <v>1422</v>
      </c>
      <c r="H69" s="103">
        <v>1818</v>
      </c>
      <c r="I69" s="99">
        <f t="shared" si="0"/>
        <v>0.27848101265822783</v>
      </c>
      <c r="J69" s="100">
        <f t="shared" si="1"/>
        <v>-5.6564608199273482E-2</v>
      </c>
    </row>
    <row r="70" spans="1:10" s="2" customFormat="1">
      <c r="A70" s="2" t="s">
        <v>13</v>
      </c>
      <c r="B70" s="44" t="s">
        <v>3</v>
      </c>
      <c r="C70" s="55" t="s">
        <v>58</v>
      </c>
      <c r="D70" s="103">
        <v>1950</v>
      </c>
      <c r="E70" s="103">
        <v>1736</v>
      </c>
      <c r="F70" s="103">
        <v>1683</v>
      </c>
      <c r="G70" s="103">
        <v>1686</v>
      </c>
      <c r="H70" s="103">
        <v>2026</v>
      </c>
      <c r="I70" s="99">
        <f t="shared" si="0"/>
        <v>0.20166073546856464</v>
      </c>
      <c r="J70" s="100">
        <f t="shared" si="1"/>
        <v>3.8974358974358976E-2</v>
      </c>
    </row>
    <row r="71" spans="1:10" s="2" customFormat="1">
      <c r="A71" s="2" t="s">
        <v>13</v>
      </c>
      <c r="B71" s="44" t="s">
        <v>3</v>
      </c>
      <c r="C71" s="55" t="s">
        <v>9</v>
      </c>
      <c r="D71" s="103">
        <v>369</v>
      </c>
      <c r="E71" s="103">
        <v>493</v>
      </c>
      <c r="F71" s="103">
        <v>620</v>
      </c>
      <c r="G71" s="103">
        <v>985</v>
      </c>
      <c r="H71" s="103">
        <v>948</v>
      </c>
      <c r="I71" s="99">
        <f t="shared" ref="I71:I134" si="2">IF(H71&lt;10,"n/r", IF(ISERROR((H71-G71)/G71),"-",(H71-G71)/G71))</f>
        <v>-3.7563451776649749E-2</v>
      </c>
      <c r="J71" s="100">
        <f t="shared" ref="J71:J134" si="3">IF(H71&lt;10,"n/r", IF(ISERROR((H71-D71)/D71),"-",(H71-D71)/D71))</f>
        <v>1.5691056910569106</v>
      </c>
    </row>
    <row r="72" spans="1:10" s="2" customFormat="1">
      <c r="A72" s="2" t="s">
        <v>13</v>
      </c>
      <c r="B72" s="44" t="s">
        <v>3</v>
      </c>
      <c r="C72" s="55" t="s">
        <v>63</v>
      </c>
      <c r="D72" s="103">
        <v>157</v>
      </c>
      <c r="E72" s="103">
        <v>202</v>
      </c>
      <c r="F72" s="103">
        <v>208</v>
      </c>
      <c r="G72" s="103">
        <v>147</v>
      </c>
      <c r="H72" s="103">
        <v>178</v>
      </c>
      <c r="I72" s="99">
        <f t="shared" si="2"/>
        <v>0.21088435374149661</v>
      </c>
      <c r="J72" s="100">
        <f t="shared" si="3"/>
        <v>0.13375796178343949</v>
      </c>
    </row>
    <row r="73" spans="1:10" s="2" customFormat="1">
      <c r="A73" s="2" t="s">
        <v>13</v>
      </c>
      <c r="B73" s="44" t="s">
        <v>76</v>
      </c>
      <c r="C73" s="13" t="s">
        <v>51</v>
      </c>
      <c r="D73" s="103">
        <v>1992</v>
      </c>
      <c r="E73" s="103">
        <v>1837</v>
      </c>
      <c r="F73" s="103">
        <v>1926</v>
      </c>
      <c r="G73" s="103">
        <v>2146</v>
      </c>
      <c r="H73" s="103">
        <v>2062</v>
      </c>
      <c r="I73" s="99">
        <f t="shared" si="2"/>
        <v>-3.9142590866728798E-2</v>
      </c>
      <c r="J73" s="100">
        <f t="shared" si="3"/>
        <v>3.5140562248995984E-2</v>
      </c>
    </row>
    <row r="74" spans="1:10" s="2" customFormat="1">
      <c r="A74" s="2" t="s">
        <v>13</v>
      </c>
      <c r="B74" s="44" t="s">
        <v>76</v>
      </c>
      <c r="C74" s="55" t="s">
        <v>10</v>
      </c>
      <c r="D74" s="103">
        <v>114</v>
      </c>
      <c r="E74" s="103">
        <v>83</v>
      </c>
      <c r="F74" s="103">
        <v>152</v>
      </c>
      <c r="G74" s="103">
        <v>136</v>
      </c>
      <c r="H74" s="103">
        <v>124</v>
      </c>
      <c r="I74" s="99">
        <f t="shared" si="2"/>
        <v>-8.8235294117647065E-2</v>
      </c>
      <c r="J74" s="100">
        <f t="shared" si="3"/>
        <v>8.771929824561403E-2</v>
      </c>
    </row>
    <row r="75" spans="1:10" s="2" customFormat="1">
      <c r="A75" s="2" t="s">
        <v>13</v>
      </c>
      <c r="B75" s="44" t="s">
        <v>76</v>
      </c>
      <c r="C75" s="55" t="s">
        <v>65</v>
      </c>
      <c r="D75" s="103">
        <v>1764</v>
      </c>
      <c r="E75" s="103">
        <v>1659</v>
      </c>
      <c r="F75" s="103">
        <v>1688</v>
      </c>
      <c r="G75" s="103">
        <v>1899</v>
      </c>
      <c r="H75" s="103">
        <v>1796</v>
      </c>
      <c r="I75" s="99">
        <f t="shared" si="2"/>
        <v>-5.4239073196419171E-2</v>
      </c>
      <c r="J75" s="100">
        <f t="shared" si="3"/>
        <v>1.8140589569160998E-2</v>
      </c>
    </row>
    <row r="76" spans="1:10" s="2" customFormat="1">
      <c r="A76" s="20" t="s">
        <v>13</v>
      </c>
      <c r="B76" s="44" t="s">
        <v>76</v>
      </c>
      <c r="C76" s="53" t="s">
        <v>86</v>
      </c>
      <c r="D76" s="103">
        <v>114</v>
      </c>
      <c r="E76" s="103">
        <v>95</v>
      </c>
      <c r="F76" s="103">
        <v>86</v>
      </c>
      <c r="G76" s="103">
        <v>111</v>
      </c>
      <c r="H76" s="103">
        <v>142</v>
      </c>
      <c r="I76" s="99">
        <f t="shared" si="2"/>
        <v>0.27927927927927926</v>
      </c>
      <c r="J76" s="100">
        <f t="shared" si="3"/>
        <v>0.24561403508771928</v>
      </c>
    </row>
    <row r="77" spans="1:10" s="2" customFormat="1">
      <c r="A77" s="20" t="s">
        <v>13</v>
      </c>
      <c r="B77" s="44" t="s">
        <v>77</v>
      </c>
      <c r="C77" s="13" t="s">
        <v>51</v>
      </c>
      <c r="D77" s="103">
        <v>3097</v>
      </c>
      <c r="E77" s="103">
        <v>3221</v>
      </c>
      <c r="F77" s="103">
        <v>3504</v>
      </c>
      <c r="G77" s="103">
        <v>3392</v>
      </c>
      <c r="H77" s="103">
        <v>3095</v>
      </c>
      <c r="I77" s="99">
        <f t="shared" si="2"/>
        <v>-8.7558962264150941E-2</v>
      </c>
      <c r="J77" s="100">
        <f t="shared" si="3"/>
        <v>-6.4578624475298673E-4</v>
      </c>
    </row>
    <row r="78" spans="1:10" s="2" customFormat="1">
      <c r="A78" s="20" t="s">
        <v>13</v>
      </c>
      <c r="B78" s="44" t="s">
        <v>77</v>
      </c>
      <c r="C78" s="55" t="s">
        <v>64</v>
      </c>
      <c r="D78" s="103">
        <v>846</v>
      </c>
      <c r="E78" s="103">
        <v>923</v>
      </c>
      <c r="F78" s="103">
        <v>1112</v>
      </c>
      <c r="G78" s="103">
        <v>1136</v>
      </c>
      <c r="H78" s="103">
        <v>1156</v>
      </c>
      <c r="I78" s="99">
        <f t="shared" si="2"/>
        <v>1.7605633802816902E-2</v>
      </c>
      <c r="J78" s="100">
        <f t="shared" si="3"/>
        <v>0.3664302600472813</v>
      </c>
    </row>
    <row r="79" spans="1:10" s="2" customFormat="1">
      <c r="A79" s="20" t="s">
        <v>13</v>
      </c>
      <c r="B79" s="44" t="s">
        <v>77</v>
      </c>
      <c r="C79" s="55" t="s">
        <v>87</v>
      </c>
      <c r="D79" s="103">
        <v>134</v>
      </c>
      <c r="E79" s="103">
        <v>166</v>
      </c>
      <c r="F79" s="103">
        <v>171</v>
      </c>
      <c r="G79" s="103">
        <v>148</v>
      </c>
      <c r="H79" s="103">
        <v>132</v>
      </c>
      <c r="I79" s="99">
        <f t="shared" si="2"/>
        <v>-0.10810810810810811</v>
      </c>
      <c r="J79" s="100">
        <f t="shared" si="3"/>
        <v>-1.4925373134328358E-2</v>
      </c>
    </row>
    <row r="80" spans="1:10" s="2" customFormat="1">
      <c r="A80" s="20" t="s">
        <v>13</v>
      </c>
      <c r="B80" s="44" t="s">
        <v>77</v>
      </c>
      <c r="C80" s="55" t="s">
        <v>88</v>
      </c>
      <c r="D80" s="103">
        <v>195</v>
      </c>
      <c r="E80" s="103">
        <v>155</v>
      </c>
      <c r="F80" s="103">
        <v>225</v>
      </c>
      <c r="G80" s="103">
        <v>222</v>
      </c>
      <c r="H80" s="103">
        <v>228</v>
      </c>
      <c r="I80" s="99">
        <f t="shared" si="2"/>
        <v>2.7027027027027029E-2</v>
      </c>
      <c r="J80" s="100">
        <f t="shared" si="3"/>
        <v>0.16923076923076924</v>
      </c>
    </row>
    <row r="81" spans="1:10" s="2" customFormat="1">
      <c r="A81" s="20" t="s">
        <v>13</v>
      </c>
      <c r="B81" s="44" t="s">
        <v>77</v>
      </c>
      <c r="C81" s="55" t="s">
        <v>89</v>
      </c>
      <c r="D81" s="103">
        <v>243</v>
      </c>
      <c r="E81" s="103">
        <v>279</v>
      </c>
      <c r="F81" s="103">
        <v>333</v>
      </c>
      <c r="G81" s="103">
        <v>368</v>
      </c>
      <c r="H81" s="103">
        <v>265</v>
      </c>
      <c r="I81" s="99">
        <f t="shared" si="2"/>
        <v>-0.27989130434782611</v>
      </c>
      <c r="J81" s="100">
        <f t="shared" si="3"/>
        <v>9.0534979423868317E-2</v>
      </c>
    </row>
    <row r="82" spans="1:10" s="2" customFormat="1">
      <c r="A82" s="20" t="s">
        <v>13</v>
      </c>
      <c r="B82" s="44" t="s">
        <v>77</v>
      </c>
      <c r="C82" s="55" t="s">
        <v>90</v>
      </c>
      <c r="D82" s="103">
        <v>1676</v>
      </c>
      <c r="E82" s="103">
        <v>1690</v>
      </c>
      <c r="F82" s="103">
        <v>1657</v>
      </c>
      <c r="G82" s="103">
        <v>1513</v>
      </c>
      <c r="H82" s="103">
        <v>1303</v>
      </c>
      <c r="I82" s="99">
        <f t="shared" si="2"/>
        <v>-0.13879709187045605</v>
      </c>
      <c r="J82" s="100">
        <f t="shared" si="3"/>
        <v>-0.22255369928400956</v>
      </c>
    </row>
    <row r="83" spans="1:10">
      <c r="A83" s="1" t="s">
        <v>13</v>
      </c>
      <c r="B83" s="24" t="s">
        <v>77</v>
      </c>
      <c r="C83" s="55" t="s">
        <v>91</v>
      </c>
      <c r="D83" s="103">
        <v>3</v>
      </c>
      <c r="E83" s="103">
        <v>8</v>
      </c>
      <c r="F83" s="103">
        <v>6</v>
      </c>
      <c r="G83" s="103">
        <v>5</v>
      </c>
      <c r="H83" s="103">
        <v>11</v>
      </c>
      <c r="I83" s="99">
        <f t="shared" si="2"/>
        <v>1.2</v>
      </c>
      <c r="J83" s="100">
        <f t="shared" si="3"/>
        <v>2.6666666666666665</v>
      </c>
    </row>
    <row r="84" spans="1:10" ht="14">
      <c r="A84" s="1" t="s">
        <v>13</v>
      </c>
      <c r="B84" s="24" t="s">
        <v>62</v>
      </c>
      <c r="C84" s="13" t="s">
        <v>51</v>
      </c>
      <c r="D84" s="103" t="s">
        <v>157</v>
      </c>
      <c r="E84" s="103" t="s">
        <v>157</v>
      </c>
      <c r="F84" s="103">
        <v>89</v>
      </c>
      <c r="G84" s="103">
        <v>471</v>
      </c>
      <c r="H84" s="103">
        <v>2</v>
      </c>
      <c r="I84" s="99" t="str">
        <f t="shared" si="2"/>
        <v>n/r</v>
      </c>
      <c r="J84" s="100" t="str">
        <f t="shared" si="3"/>
        <v>n/r</v>
      </c>
    </row>
    <row r="85" spans="1:10" ht="14">
      <c r="A85" s="1" t="s">
        <v>13</v>
      </c>
      <c r="B85" s="24" t="s">
        <v>62</v>
      </c>
      <c r="C85" s="57" t="s">
        <v>62</v>
      </c>
      <c r="D85" s="103" t="s">
        <v>157</v>
      </c>
      <c r="E85" s="103" t="s">
        <v>157</v>
      </c>
      <c r="F85" s="103">
        <v>89</v>
      </c>
      <c r="G85" s="103">
        <v>471</v>
      </c>
      <c r="H85" s="103">
        <v>2</v>
      </c>
      <c r="I85" s="99" t="str">
        <f t="shared" si="2"/>
        <v>n/r</v>
      </c>
      <c r="J85" s="100" t="str">
        <f t="shared" si="3"/>
        <v>n/r</v>
      </c>
    </row>
    <row r="86" spans="1:10" s="17" customFormat="1">
      <c r="A86" s="17" t="s">
        <v>14</v>
      </c>
      <c r="B86" s="51" t="s">
        <v>1</v>
      </c>
      <c r="C86" s="17" t="s">
        <v>51</v>
      </c>
      <c r="D86" s="103">
        <v>7741</v>
      </c>
      <c r="E86" s="103">
        <v>8478</v>
      </c>
      <c r="F86" s="103">
        <v>7880</v>
      </c>
      <c r="G86" s="103">
        <v>7997</v>
      </c>
      <c r="H86" s="103">
        <v>8034</v>
      </c>
      <c r="I86" s="99">
        <f t="shared" si="2"/>
        <v>4.6267350256346132E-3</v>
      </c>
      <c r="J86" s="100">
        <f t="shared" si="3"/>
        <v>3.7850406924170001E-2</v>
      </c>
    </row>
    <row r="87" spans="1:10">
      <c r="A87" s="1" t="s">
        <v>14</v>
      </c>
      <c r="B87" s="24" t="s">
        <v>2</v>
      </c>
      <c r="C87" s="13" t="s">
        <v>51</v>
      </c>
      <c r="D87" s="103">
        <v>1966</v>
      </c>
      <c r="E87" s="103">
        <v>2075</v>
      </c>
      <c r="F87" s="103">
        <v>1839</v>
      </c>
      <c r="G87" s="103">
        <v>1866</v>
      </c>
      <c r="H87" s="103">
        <v>1933</v>
      </c>
      <c r="I87" s="99">
        <f t="shared" si="2"/>
        <v>3.590568060021436E-2</v>
      </c>
      <c r="J87" s="100">
        <f t="shared" si="3"/>
        <v>-1.6785350966429299E-2</v>
      </c>
    </row>
    <row r="88" spans="1:10" ht="14">
      <c r="A88" s="1" t="s">
        <v>14</v>
      </c>
      <c r="B88" s="24" t="s">
        <v>2</v>
      </c>
      <c r="C88" s="53" t="s">
        <v>102</v>
      </c>
      <c r="D88" s="103" t="s">
        <v>157</v>
      </c>
      <c r="E88" s="103">
        <v>1</v>
      </c>
      <c r="F88" s="103" t="s">
        <v>157</v>
      </c>
      <c r="G88" s="103">
        <v>2</v>
      </c>
      <c r="H88" s="103" t="s">
        <v>157</v>
      </c>
      <c r="I88" s="99" t="str">
        <f t="shared" si="2"/>
        <v>-</v>
      </c>
      <c r="J88" s="100" t="str">
        <f t="shared" si="3"/>
        <v>-</v>
      </c>
    </row>
    <row r="89" spans="1:10" ht="14">
      <c r="A89" s="1" t="s">
        <v>14</v>
      </c>
      <c r="B89" s="24" t="s">
        <v>2</v>
      </c>
      <c r="C89" s="54" t="s">
        <v>99</v>
      </c>
      <c r="D89" s="103">
        <v>2</v>
      </c>
      <c r="E89" s="103">
        <v>3</v>
      </c>
      <c r="F89" s="103">
        <v>2</v>
      </c>
      <c r="G89" s="103">
        <v>6</v>
      </c>
      <c r="H89" s="103">
        <v>2</v>
      </c>
      <c r="I89" s="99" t="str">
        <f t="shared" si="2"/>
        <v>n/r</v>
      </c>
      <c r="J89" s="100" t="str">
        <f t="shared" si="3"/>
        <v>n/r</v>
      </c>
    </row>
    <row r="90" spans="1:10">
      <c r="A90" s="1" t="s">
        <v>14</v>
      </c>
      <c r="B90" s="24" t="s">
        <v>2</v>
      </c>
      <c r="C90" s="54" t="s">
        <v>103</v>
      </c>
      <c r="D90" s="103">
        <v>103</v>
      </c>
      <c r="E90" s="103">
        <v>110</v>
      </c>
      <c r="F90" s="103">
        <v>82</v>
      </c>
      <c r="G90" s="103">
        <v>82</v>
      </c>
      <c r="H90" s="103">
        <v>95</v>
      </c>
      <c r="I90" s="99">
        <f t="shared" si="2"/>
        <v>0.15853658536585366</v>
      </c>
      <c r="J90" s="100">
        <f t="shared" si="3"/>
        <v>-7.7669902912621352E-2</v>
      </c>
    </row>
    <row r="91" spans="1:10">
      <c r="A91" s="1" t="s">
        <v>14</v>
      </c>
      <c r="B91" s="24" t="s">
        <v>2</v>
      </c>
      <c r="C91" s="55" t="s">
        <v>104</v>
      </c>
      <c r="D91" s="103">
        <v>1733</v>
      </c>
      <c r="E91" s="103">
        <v>1790</v>
      </c>
      <c r="F91" s="103">
        <v>1522</v>
      </c>
      <c r="G91" s="103">
        <v>1504</v>
      </c>
      <c r="H91" s="103">
        <v>1590</v>
      </c>
      <c r="I91" s="99">
        <f t="shared" si="2"/>
        <v>5.7180851063829786E-2</v>
      </c>
      <c r="J91" s="100">
        <f t="shared" si="3"/>
        <v>-8.2515868436237733E-2</v>
      </c>
    </row>
    <row r="92" spans="1:10">
      <c r="A92" s="1" t="s">
        <v>14</v>
      </c>
      <c r="B92" s="24" t="s">
        <v>2</v>
      </c>
      <c r="C92" s="55" t="s">
        <v>6</v>
      </c>
      <c r="D92" s="103">
        <v>48</v>
      </c>
      <c r="E92" s="103">
        <v>25</v>
      </c>
      <c r="F92" s="103">
        <v>30</v>
      </c>
      <c r="G92" s="103">
        <v>44</v>
      </c>
      <c r="H92" s="103">
        <v>32</v>
      </c>
      <c r="I92" s="99">
        <f t="shared" si="2"/>
        <v>-0.27272727272727271</v>
      </c>
      <c r="J92" s="100">
        <f t="shared" si="3"/>
        <v>-0.33333333333333331</v>
      </c>
    </row>
    <row r="93" spans="1:10" ht="14">
      <c r="A93" s="1" t="s">
        <v>14</v>
      </c>
      <c r="B93" s="24" t="s">
        <v>2</v>
      </c>
      <c r="C93" s="55" t="s">
        <v>108</v>
      </c>
      <c r="D93" s="103" t="s">
        <v>157</v>
      </c>
      <c r="E93" s="103">
        <v>64</v>
      </c>
      <c r="F93" s="103">
        <v>126</v>
      </c>
      <c r="G93" s="103">
        <v>117</v>
      </c>
      <c r="H93" s="103">
        <v>106</v>
      </c>
      <c r="I93" s="99">
        <f t="shared" si="2"/>
        <v>-9.4017094017094016E-2</v>
      </c>
      <c r="J93" s="100" t="str">
        <f t="shared" si="3"/>
        <v>-</v>
      </c>
    </row>
    <row r="94" spans="1:10">
      <c r="A94" s="1" t="s">
        <v>14</v>
      </c>
      <c r="B94" s="24" t="s">
        <v>2</v>
      </c>
      <c r="C94" s="55" t="s">
        <v>82</v>
      </c>
      <c r="D94" s="103">
        <v>80</v>
      </c>
      <c r="E94" s="103">
        <v>82</v>
      </c>
      <c r="F94" s="103">
        <v>77</v>
      </c>
      <c r="G94" s="103">
        <v>111</v>
      </c>
      <c r="H94" s="103">
        <v>108</v>
      </c>
      <c r="I94" s="99">
        <f t="shared" si="2"/>
        <v>-2.7027027027027029E-2</v>
      </c>
      <c r="J94" s="100">
        <f t="shared" si="3"/>
        <v>0.35</v>
      </c>
    </row>
    <row r="95" spans="1:10">
      <c r="A95" s="1" t="s">
        <v>14</v>
      </c>
      <c r="B95" s="44" t="s">
        <v>105</v>
      </c>
      <c r="C95" s="12" t="s">
        <v>51</v>
      </c>
      <c r="D95" s="103">
        <v>521</v>
      </c>
      <c r="E95" s="103">
        <v>547</v>
      </c>
      <c r="F95" s="103">
        <v>455</v>
      </c>
      <c r="G95" s="103">
        <v>529</v>
      </c>
      <c r="H95" s="103">
        <v>636</v>
      </c>
      <c r="I95" s="99">
        <f t="shared" si="2"/>
        <v>0.20226843100189035</v>
      </c>
      <c r="J95" s="100">
        <f t="shared" si="3"/>
        <v>0.22072936660268713</v>
      </c>
    </row>
    <row r="96" spans="1:10">
      <c r="A96" s="1" t="s">
        <v>14</v>
      </c>
      <c r="B96" s="44" t="s">
        <v>105</v>
      </c>
      <c r="C96" s="54" t="s">
        <v>47</v>
      </c>
      <c r="D96" s="103">
        <v>83</v>
      </c>
      <c r="E96" s="103">
        <v>90</v>
      </c>
      <c r="F96" s="103">
        <v>60</v>
      </c>
      <c r="G96" s="103">
        <v>66</v>
      </c>
      <c r="H96" s="103">
        <v>95</v>
      </c>
      <c r="I96" s="99">
        <f t="shared" si="2"/>
        <v>0.43939393939393939</v>
      </c>
      <c r="J96" s="100">
        <f t="shared" si="3"/>
        <v>0.14457831325301204</v>
      </c>
    </row>
    <row r="97" spans="1:10">
      <c r="A97" s="1" t="s">
        <v>14</v>
      </c>
      <c r="B97" s="44" t="s">
        <v>105</v>
      </c>
      <c r="C97" s="54" t="s">
        <v>48</v>
      </c>
      <c r="D97" s="103">
        <v>177</v>
      </c>
      <c r="E97" s="103">
        <v>185</v>
      </c>
      <c r="F97" s="103">
        <v>129</v>
      </c>
      <c r="G97" s="103">
        <v>162</v>
      </c>
      <c r="H97" s="103">
        <v>204</v>
      </c>
      <c r="I97" s="99">
        <f t="shared" si="2"/>
        <v>0.25925925925925924</v>
      </c>
      <c r="J97" s="100">
        <f t="shared" si="3"/>
        <v>0.15254237288135594</v>
      </c>
    </row>
    <row r="98" spans="1:10">
      <c r="A98" s="1" t="s">
        <v>14</v>
      </c>
      <c r="B98" s="44" t="s">
        <v>105</v>
      </c>
      <c r="C98" s="56" t="s">
        <v>83</v>
      </c>
      <c r="D98" s="103">
        <v>79</v>
      </c>
      <c r="E98" s="103">
        <v>99</v>
      </c>
      <c r="F98" s="103">
        <v>80</v>
      </c>
      <c r="G98" s="103">
        <v>77</v>
      </c>
      <c r="H98" s="103">
        <v>88</v>
      </c>
      <c r="I98" s="99">
        <f t="shared" si="2"/>
        <v>0.14285714285714285</v>
      </c>
      <c r="J98" s="100">
        <f t="shared" si="3"/>
        <v>0.11392405063291139</v>
      </c>
    </row>
    <row r="99" spans="1:10">
      <c r="A99" s="1" t="s">
        <v>14</v>
      </c>
      <c r="B99" s="44" t="s">
        <v>105</v>
      </c>
      <c r="C99" s="54" t="s">
        <v>61</v>
      </c>
      <c r="D99" s="103">
        <v>47</v>
      </c>
      <c r="E99" s="103">
        <v>60</v>
      </c>
      <c r="F99" s="103">
        <v>70</v>
      </c>
      <c r="G99" s="103">
        <v>75</v>
      </c>
      <c r="H99" s="103">
        <v>67</v>
      </c>
      <c r="I99" s="99">
        <f t="shared" si="2"/>
        <v>-0.10666666666666667</v>
      </c>
      <c r="J99" s="100">
        <f t="shared" si="3"/>
        <v>0.42553191489361702</v>
      </c>
    </row>
    <row r="100" spans="1:10">
      <c r="A100" s="1" t="s">
        <v>14</v>
      </c>
      <c r="B100" s="44" t="s">
        <v>105</v>
      </c>
      <c r="C100" s="56" t="s">
        <v>106</v>
      </c>
      <c r="D100" s="103">
        <v>28</v>
      </c>
      <c r="E100" s="103">
        <v>30</v>
      </c>
      <c r="F100" s="103">
        <v>6</v>
      </c>
      <c r="G100" s="103">
        <v>40</v>
      </c>
      <c r="H100" s="103">
        <v>45</v>
      </c>
      <c r="I100" s="99">
        <f t="shared" si="2"/>
        <v>0.125</v>
      </c>
      <c r="J100" s="100">
        <f t="shared" si="3"/>
        <v>0.6071428571428571</v>
      </c>
    </row>
    <row r="101" spans="1:10">
      <c r="A101" s="1" t="s">
        <v>14</v>
      </c>
      <c r="B101" s="44" t="s">
        <v>105</v>
      </c>
      <c r="C101" s="54" t="s">
        <v>84</v>
      </c>
      <c r="D101" s="103">
        <v>46</v>
      </c>
      <c r="E101" s="103">
        <v>18</v>
      </c>
      <c r="F101" s="103">
        <v>45</v>
      </c>
      <c r="G101" s="103">
        <v>40</v>
      </c>
      <c r="H101" s="103">
        <v>54</v>
      </c>
      <c r="I101" s="99">
        <f t="shared" si="2"/>
        <v>0.35</v>
      </c>
      <c r="J101" s="100">
        <f t="shared" si="3"/>
        <v>0.17391304347826086</v>
      </c>
    </row>
    <row r="102" spans="1:10" ht="14">
      <c r="A102" s="1" t="s">
        <v>14</v>
      </c>
      <c r="B102" s="44" t="s">
        <v>105</v>
      </c>
      <c r="C102" s="54" t="s">
        <v>45</v>
      </c>
      <c r="D102" s="103">
        <v>0</v>
      </c>
      <c r="E102" s="103" t="s">
        <v>157</v>
      </c>
      <c r="F102" s="103" t="s">
        <v>157</v>
      </c>
      <c r="G102" s="103" t="s">
        <v>157</v>
      </c>
      <c r="H102" s="103" t="s">
        <v>157</v>
      </c>
      <c r="I102" s="99" t="str">
        <f t="shared" si="2"/>
        <v>-</v>
      </c>
      <c r="J102" s="100" t="str">
        <f t="shared" si="3"/>
        <v>-</v>
      </c>
    </row>
    <row r="103" spans="1:10">
      <c r="A103" s="1" t="s">
        <v>14</v>
      </c>
      <c r="B103" s="44" t="s">
        <v>105</v>
      </c>
      <c r="C103" s="54" t="s">
        <v>46</v>
      </c>
      <c r="D103" s="103">
        <v>61</v>
      </c>
      <c r="E103" s="103">
        <v>65</v>
      </c>
      <c r="F103" s="103">
        <v>65</v>
      </c>
      <c r="G103" s="103">
        <v>69</v>
      </c>
      <c r="H103" s="103">
        <v>83</v>
      </c>
      <c r="I103" s="99">
        <f t="shared" si="2"/>
        <v>0.20289855072463769</v>
      </c>
      <c r="J103" s="100">
        <f t="shared" si="3"/>
        <v>0.36065573770491804</v>
      </c>
    </row>
    <row r="104" spans="1:10">
      <c r="A104" s="1" t="s">
        <v>14</v>
      </c>
      <c r="B104" s="24" t="s">
        <v>3</v>
      </c>
      <c r="C104" s="12" t="s">
        <v>51</v>
      </c>
      <c r="D104" s="103">
        <v>2374</v>
      </c>
      <c r="E104" s="103">
        <v>2424</v>
      </c>
      <c r="F104" s="103">
        <v>2377</v>
      </c>
      <c r="G104" s="103">
        <v>2363</v>
      </c>
      <c r="H104" s="103">
        <v>2570</v>
      </c>
      <c r="I104" s="99">
        <f t="shared" si="2"/>
        <v>8.7600507829030894E-2</v>
      </c>
      <c r="J104" s="100">
        <f t="shared" si="3"/>
        <v>8.2561078348778433E-2</v>
      </c>
    </row>
    <row r="105" spans="1:10">
      <c r="A105" s="1" t="s">
        <v>14</v>
      </c>
      <c r="B105" s="24" t="s">
        <v>3</v>
      </c>
      <c r="C105" s="54" t="s">
        <v>110</v>
      </c>
      <c r="D105" s="103">
        <v>304</v>
      </c>
      <c r="E105" s="103">
        <v>260</v>
      </c>
      <c r="F105" s="103">
        <v>230</v>
      </c>
      <c r="G105" s="103">
        <v>184</v>
      </c>
      <c r="H105" s="103">
        <v>174</v>
      </c>
      <c r="I105" s="99">
        <f t="shared" si="2"/>
        <v>-5.434782608695652E-2</v>
      </c>
      <c r="J105" s="100">
        <f t="shared" si="3"/>
        <v>-0.42763157894736842</v>
      </c>
    </row>
    <row r="106" spans="1:10">
      <c r="A106" s="1" t="s">
        <v>14</v>
      </c>
      <c r="B106" s="24" t="s">
        <v>3</v>
      </c>
      <c r="C106" s="55" t="s">
        <v>7</v>
      </c>
      <c r="D106" s="103">
        <v>52</v>
      </c>
      <c r="E106" s="103">
        <v>52</v>
      </c>
      <c r="F106" s="103">
        <v>42</v>
      </c>
      <c r="G106" s="103">
        <v>33</v>
      </c>
      <c r="H106" s="103">
        <v>44</v>
      </c>
      <c r="I106" s="99">
        <f t="shared" si="2"/>
        <v>0.33333333333333331</v>
      </c>
      <c r="J106" s="100">
        <f t="shared" si="3"/>
        <v>-0.15384615384615385</v>
      </c>
    </row>
    <row r="107" spans="1:10">
      <c r="A107" s="1" t="s">
        <v>14</v>
      </c>
      <c r="B107" s="24" t="s">
        <v>3</v>
      </c>
      <c r="C107" s="55" t="s">
        <v>85</v>
      </c>
      <c r="D107" s="103">
        <v>30</v>
      </c>
      <c r="E107" s="103">
        <v>19</v>
      </c>
      <c r="F107" s="103">
        <v>26</v>
      </c>
      <c r="G107" s="103">
        <v>21</v>
      </c>
      <c r="H107" s="103">
        <v>18</v>
      </c>
      <c r="I107" s="99">
        <f t="shared" si="2"/>
        <v>-0.14285714285714285</v>
      </c>
      <c r="J107" s="100">
        <f t="shared" si="3"/>
        <v>-0.4</v>
      </c>
    </row>
    <row r="108" spans="1:10">
      <c r="A108" s="1" t="s">
        <v>14</v>
      </c>
      <c r="B108" s="24" t="s">
        <v>3</v>
      </c>
      <c r="C108" s="55" t="s">
        <v>49</v>
      </c>
      <c r="D108" s="103">
        <v>111</v>
      </c>
      <c r="E108" s="103">
        <v>81</v>
      </c>
      <c r="F108" s="103">
        <v>84</v>
      </c>
      <c r="G108" s="103">
        <v>80</v>
      </c>
      <c r="H108" s="103">
        <v>111</v>
      </c>
      <c r="I108" s="99">
        <f t="shared" si="2"/>
        <v>0.38750000000000001</v>
      </c>
      <c r="J108" s="100">
        <f t="shared" si="3"/>
        <v>0</v>
      </c>
    </row>
    <row r="109" spans="1:10">
      <c r="A109" s="1" t="s">
        <v>14</v>
      </c>
      <c r="B109" s="24" t="s">
        <v>3</v>
      </c>
      <c r="C109" s="55" t="s">
        <v>8</v>
      </c>
      <c r="D109" s="103">
        <v>801</v>
      </c>
      <c r="E109" s="103">
        <v>878</v>
      </c>
      <c r="F109" s="103">
        <v>751</v>
      </c>
      <c r="G109" s="103">
        <v>688</v>
      </c>
      <c r="H109" s="103">
        <v>712</v>
      </c>
      <c r="I109" s="99">
        <f t="shared" si="2"/>
        <v>3.4883720930232558E-2</v>
      </c>
      <c r="J109" s="100">
        <f t="shared" si="3"/>
        <v>-0.1111111111111111</v>
      </c>
    </row>
    <row r="110" spans="1:10">
      <c r="A110" s="1" t="s">
        <v>14</v>
      </c>
      <c r="B110" s="24" t="s">
        <v>3</v>
      </c>
      <c r="C110" s="55" t="s">
        <v>58</v>
      </c>
      <c r="D110" s="103">
        <v>835</v>
      </c>
      <c r="E110" s="103">
        <v>833</v>
      </c>
      <c r="F110" s="103">
        <v>727</v>
      </c>
      <c r="G110" s="103">
        <v>626</v>
      </c>
      <c r="H110" s="103">
        <v>725</v>
      </c>
      <c r="I110" s="99">
        <f t="shared" si="2"/>
        <v>0.15814696485623003</v>
      </c>
      <c r="J110" s="100">
        <f t="shared" si="3"/>
        <v>-0.1317365269461078</v>
      </c>
    </row>
    <row r="111" spans="1:10">
      <c r="A111" s="1" t="s">
        <v>14</v>
      </c>
      <c r="B111" s="24" t="s">
        <v>3</v>
      </c>
      <c r="C111" s="55" t="s">
        <v>9</v>
      </c>
      <c r="D111" s="103">
        <v>181</v>
      </c>
      <c r="E111" s="103">
        <v>203</v>
      </c>
      <c r="F111" s="103">
        <v>442</v>
      </c>
      <c r="G111" s="103">
        <v>654</v>
      </c>
      <c r="H111" s="103">
        <v>720</v>
      </c>
      <c r="I111" s="99">
        <f t="shared" si="2"/>
        <v>0.10091743119266056</v>
      </c>
      <c r="J111" s="100">
        <f t="shared" si="3"/>
        <v>2.9779005524861879</v>
      </c>
    </row>
    <row r="112" spans="1:10">
      <c r="A112" s="1" t="s">
        <v>14</v>
      </c>
      <c r="B112" s="24" t="s">
        <v>3</v>
      </c>
      <c r="C112" s="55" t="s">
        <v>63</v>
      </c>
      <c r="D112" s="103">
        <v>60</v>
      </c>
      <c r="E112" s="103">
        <v>98</v>
      </c>
      <c r="F112" s="103">
        <v>75</v>
      </c>
      <c r="G112" s="103">
        <v>77</v>
      </c>
      <c r="H112" s="103">
        <v>66</v>
      </c>
      <c r="I112" s="99">
        <f t="shared" si="2"/>
        <v>-0.14285714285714285</v>
      </c>
      <c r="J112" s="100">
        <f t="shared" si="3"/>
        <v>0.1</v>
      </c>
    </row>
    <row r="113" spans="1:10">
      <c r="A113" s="1" t="s">
        <v>14</v>
      </c>
      <c r="B113" s="24" t="s">
        <v>76</v>
      </c>
      <c r="C113" s="13" t="s">
        <v>51</v>
      </c>
      <c r="D113" s="103">
        <v>1145</v>
      </c>
      <c r="E113" s="103">
        <v>1305</v>
      </c>
      <c r="F113" s="103">
        <v>1206</v>
      </c>
      <c r="G113" s="103">
        <v>1126</v>
      </c>
      <c r="H113" s="103">
        <v>1149</v>
      </c>
      <c r="I113" s="99">
        <f t="shared" si="2"/>
        <v>2.0426287744227355E-2</v>
      </c>
      <c r="J113" s="100">
        <f t="shared" si="3"/>
        <v>3.4934497816593887E-3</v>
      </c>
    </row>
    <row r="114" spans="1:10">
      <c r="A114" s="1" t="s">
        <v>14</v>
      </c>
      <c r="B114" s="24" t="s">
        <v>76</v>
      </c>
      <c r="C114" s="55" t="s">
        <v>10</v>
      </c>
      <c r="D114" s="103">
        <v>49</v>
      </c>
      <c r="E114" s="103">
        <v>85</v>
      </c>
      <c r="F114" s="103">
        <v>71</v>
      </c>
      <c r="G114" s="103">
        <v>74</v>
      </c>
      <c r="H114" s="103">
        <v>68</v>
      </c>
      <c r="I114" s="99">
        <f t="shared" si="2"/>
        <v>-8.1081081081081086E-2</v>
      </c>
      <c r="J114" s="100">
        <f t="shared" si="3"/>
        <v>0.38775510204081631</v>
      </c>
    </row>
    <row r="115" spans="1:10">
      <c r="A115" s="1" t="s">
        <v>14</v>
      </c>
      <c r="B115" s="24" t="s">
        <v>76</v>
      </c>
      <c r="C115" s="55" t="s">
        <v>65</v>
      </c>
      <c r="D115" s="103">
        <v>1045</v>
      </c>
      <c r="E115" s="103">
        <v>1170</v>
      </c>
      <c r="F115" s="103">
        <v>1084</v>
      </c>
      <c r="G115" s="103">
        <v>999</v>
      </c>
      <c r="H115" s="103">
        <v>1043</v>
      </c>
      <c r="I115" s="99">
        <f t="shared" si="2"/>
        <v>4.4044044044044044E-2</v>
      </c>
      <c r="J115" s="100">
        <f t="shared" si="3"/>
        <v>-1.9138755980861245E-3</v>
      </c>
    </row>
    <row r="116" spans="1:10">
      <c r="A116" s="1" t="s">
        <v>14</v>
      </c>
      <c r="B116" s="24" t="s">
        <v>76</v>
      </c>
      <c r="C116" s="53" t="s">
        <v>86</v>
      </c>
      <c r="D116" s="103">
        <v>51</v>
      </c>
      <c r="E116" s="103">
        <v>50</v>
      </c>
      <c r="F116" s="103">
        <v>51</v>
      </c>
      <c r="G116" s="103">
        <v>53</v>
      </c>
      <c r="H116" s="103">
        <v>38</v>
      </c>
      <c r="I116" s="99">
        <f t="shared" si="2"/>
        <v>-0.28301886792452829</v>
      </c>
      <c r="J116" s="100">
        <f t="shared" si="3"/>
        <v>-0.25490196078431371</v>
      </c>
    </row>
    <row r="117" spans="1:10">
      <c r="A117" s="1" t="s">
        <v>14</v>
      </c>
      <c r="B117" s="24" t="s">
        <v>77</v>
      </c>
      <c r="C117" s="13" t="s">
        <v>51</v>
      </c>
      <c r="D117" s="103">
        <v>1735</v>
      </c>
      <c r="E117" s="103">
        <v>2127</v>
      </c>
      <c r="F117" s="103">
        <v>1938</v>
      </c>
      <c r="G117" s="103">
        <v>2010</v>
      </c>
      <c r="H117" s="103">
        <v>1743</v>
      </c>
      <c r="I117" s="99">
        <f t="shared" si="2"/>
        <v>-0.1328358208955224</v>
      </c>
      <c r="J117" s="100">
        <f t="shared" si="3"/>
        <v>4.6109510086455334E-3</v>
      </c>
    </row>
    <row r="118" spans="1:10">
      <c r="A118" s="1" t="s">
        <v>14</v>
      </c>
      <c r="B118" s="24" t="s">
        <v>77</v>
      </c>
      <c r="C118" s="55" t="s">
        <v>64</v>
      </c>
      <c r="D118" s="103">
        <v>471</v>
      </c>
      <c r="E118" s="103">
        <v>629</v>
      </c>
      <c r="F118" s="103">
        <v>645</v>
      </c>
      <c r="G118" s="103">
        <v>593</v>
      </c>
      <c r="H118" s="103">
        <v>582</v>
      </c>
      <c r="I118" s="99">
        <f t="shared" si="2"/>
        <v>-1.8549747048903879E-2</v>
      </c>
      <c r="J118" s="100">
        <f t="shared" si="3"/>
        <v>0.2356687898089172</v>
      </c>
    </row>
    <row r="119" spans="1:10">
      <c r="A119" s="1" t="s">
        <v>14</v>
      </c>
      <c r="B119" s="24" t="s">
        <v>77</v>
      </c>
      <c r="C119" s="55" t="s">
        <v>87</v>
      </c>
      <c r="D119" s="103">
        <v>108</v>
      </c>
      <c r="E119" s="103">
        <v>118</v>
      </c>
      <c r="F119" s="103">
        <v>119</v>
      </c>
      <c r="G119" s="103">
        <v>77</v>
      </c>
      <c r="H119" s="103">
        <v>96</v>
      </c>
      <c r="I119" s="99">
        <f t="shared" si="2"/>
        <v>0.24675324675324675</v>
      </c>
      <c r="J119" s="100">
        <f t="shared" si="3"/>
        <v>-0.1111111111111111</v>
      </c>
    </row>
    <row r="120" spans="1:10">
      <c r="A120" s="1" t="s">
        <v>14</v>
      </c>
      <c r="B120" s="24" t="s">
        <v>77</v>
      </c>
      <c r="C120" s="55" t="s">
        <v>88</v>
      </c>
      <c r="D120" s="103">
        <v>82</v>
      </c>
      <c r="E120" s="103">
        <v>83</v>
      </c>
      <c r="F120" s="103">
        <v>64</v>
      </c>
      <c r="G120" s="103">
        <v>83</v>
      </c>
      <c r="H120" s="103">
        <v>98</v>
      </c>
      <c r="I120" s="99">
        <f t="shared" si="2"/>
        <v>0.18072289156626506</v>
      </c>
      <c r="J120" s="100">
        <f t="shared" si="3"/>
        <v>0.1951219512195122</v>
      </c>
    </row>
    <row r="121" spans="1:10">
      <c r="A121" s="1" t="s">
        <v>14</v>
      </c>
      <c r="B121" s="24" t="s">
        <v>77</v>
      </c>
      <c r="C121" s="55" t="s">
        <v>89</v>
      </c>
      <c r="D121" s="103">
        <v>178</v>
      </c>
      <c r="E121" s="103">
        <v>187</v>
      </c>
      <c r="F121" s="103">
        <v>195</v>
      </c>
      <c r="G121" s="103">
        <v>221</v>
      </c>
      <c r="H121" s="103">
        <v>148</v>
      </c>
      <c r="I121" s="99">
        <f t="shared" si="2"/>
        <v>-0.33031674208144796</v>
      </c>
      <c r="J121" s="100">
        <f t="shared" si="3"/>
        <v>-0.16853932584269662</v>
      </c>
    </row>
    <row r="122" spans="1:10">
      <c r="A122" s="1" t="s">
        <v>14</v>
      </c>
      <c r="B122" s="24" t="s">
        <v>77</v>
      </c>
      <c r="C122" s="55" t="s">
        <v>90</v>
      </c>
      <c r="D122" s="103">
        <v>892</v>
      </c>
      <c r="E122" s="103">
        <v>1106</v>
      </c>
      <c r="F122" s="103">
        <v>908</v>
      </c>
      <c r="G122" s="103">
        <v>1035</v>
      </c>
      <c r="H122" s="103">
        <v>813</v>
      </c>
      <c r="I122" s="99">
        <f t="shared" si="2"/>
        <v>-0.2144927536231884</v>
      </c>
      <c r="J122" s="100">
        <f t="shared" si="3"/>
        <v>-8.856502242152467E-2</v>
      </c>
    </row>
    <row r="123" spans="1:10" ht="14">
      <c r="A123" s="1" t="s">
        <v>14</v>
      </c>
      <c r="B123" s="24" t="s">
        <v>77</v>
      </c>
      <c r="C123" s="55" t="s">
        <v>91</v>
      </c>
      <c r="D123" s="103">
        <v>4</v>
      </c>
      <c r="E123" s="103">
        <v>4</v>
      </c>
      <c r="F123" s="103">
        <v>7</v>
      </c>
      <c r="G123" s="103">
        <v>1</v>
      </c>
      <c r="H123" s="103">
        <v>6</v>
      </c>
      <c r="I123" s="99" t="str">
        <f t="shared" si="2"/>
        <v>n/r</v>
      </c>
      <c r="J123" s="100" t="str">
        <f t="shared" si="3"/>
        <v>n/r</v>
      </c>
    </row>
    <row r="124" spans="1:10" ht="14">
      <c r="A124" s="1" t="s">
        <v>14</v>
      </c>
      <c r="B124" s="24" t="s">
        <v>62</v>
      </c>
      <c r="C124" s="13" t="s">
        <v>51</v>
      </c>
      <c r="D124" s="103" t="s">
        <v>157</v>
      </c>
      <c r="E124" s="103" t="s">
        <v>157</v>
      </c>
      <c r="F124" s="103">
        <v>65</v>
      </c>
      <c r="G124" s="103">
        <v>103</v>
      </c>
      <c r="H124" s="103">
        <v>3</v>
      </c>
      <c r="I124" s="99" t="str">
        <f t="shared" si="2"/>
        <v>n/r</v>
      </c>
      <c r="J124" s="100" t="str">
        <f t="shared" si="3"/>
        <v>n/r</v>
      </c>
    </row>
    <row r="125" spans="1:10" ht="14">
      <c r="A125" s="1" t="s">
        <v>14</v>
      </c>
      <c r="B125" s="24" t="s">
        <v>62</v>
      </c>
      <c r="C125" s="57" t="s">
        <v>62</v>
      </c>
      <c r="D125" s="103" t="s">
        <v>157</v>
      </c>
      <c r="E125" s="103" t="s">
        <v>157</v>
      </c>
      <c r="F125" s="103">
        <v>65</v>
      </c>
      <c r="G125" s="103">
        <v>103</v>
      </c>
      <c r="H125" s="103">
        <v>3</v>
      </c>
      <c r="I125" s="99" t="str">
        <f t="shared" si="2"/>
        <v>n/r</v>
      </c>
      <c r="J125" s="100" t="str">
        <f t="shared" si="3"/>
        <v>n/r</v>
      </c>
    </row>
    <row r="126" spans="1:10" s="17" customFormat="1">
      <c r="A126" s="17" t="s">
        <v>16</v>
      </c>
      <c r="B126" s="51" t="s">
        <v>1</v>
      </c>
      <c r="C126" s="17" t="s">
        <v>51</v>
      </c>
      <c r="D126" s="103">
        <v>4490</v>
      </c>
      <c r="E126" s="103">
        <v>4650</v>
      </c>
      <c r="F126" s="103">
        <v>4095</v>
      </c>
      <c r="G126" s="103">
        <v>4787</v>
      </c>
      <c r="H126" s="103">
        <v>4812</v>
      </c>
      <c r="I126" s="99">
        <f t="shared" si="2"/>
        <v>5.2224775433465636E-3</v>
      </c>
      <c r="J126" s="100">
        <f t="shared" si="3"/>
        <v>7.1714922048997778E-2</v>
      </c>
    </row>
    <row r="127" spans="1:10">
      <c r="A127" s="1" t="s">
        <v>16</v>
      </c>
      <c r="B127" s="24" t="s">
        <v>2</v>
      </c>
      <c r="C127" s="13" t="s">
        <v>51</v>
      </c>
      <c r="D127" s="103">
        <v>1361</v>
      </c>
      <c r="E127" s="103">
        <v>1456</v>
      </c>
      <c r="F127" s="103">
        <v>1214</v>
      </c>
      <c r="G127" s="103">
        <v>1286</v>
      </c>
      <c r="H127" s="103">
        <v>1348</v>
      </c>
      <c r="I127" s="99">
        <f t="shared" si="2"/>
        <v>4.821150855365474E-2</v>
      </c>
      <c r="J127" s="100">
        <f t="shared" si="3"/>
        <v>-9.5518001469507719E-3</v>
      </c>
    </row>
    <row r="128" spans="1:10" ht="14">
      <c r="A128" s="1" t="s">
        <v>16</v>
      </c>
      <c r="B128" s="24" t="s">
        <v>2</v>
      </c>
      <c r="C128" s="53" t="s">
        <v>102</v>
      </c>
      <c r="D128" s="103">
        <v>1</v>
      </c>
      <c r="E128" s="103">
        <v>1</v>
      </c>
      <c r="F128" s="103">
        <v>2</v>
      </c>
      <c r="G128" s="103" t="s">
        <v>157</v>
      </c>
      <c r="H128" s="103" t="s">
        <v>157</v>
      </c>
      <c r="I128" s="99" t="str">
        <f t="shared" si="2"/>
        <v>-</v>
      </c>
      <c r="J128" s="100" t="str">
        <f t="shared" si="3"/>
        <v>-</v>
      </c>
    </row>
    <row r="129" spans="1:10" ht="14">
      <c r="A129" s="1" t="s">
        <v>16</v>
      </c>
      <c r="B129" s="24" t="s">
        <v>2</v>
      </c>
      <c r="C129" s="54" t="s">
        <v>99</v>
      </c>
      <c r="D129" s="103">
        <v>2</v>
      </c>
      <c r="E129" s="103">
        <v>1</v>
      </c>
      <c r="F129" s="103">
        <v>1</v>
      </c>
      <c r="G129" s="103" t="s">
        <v>157</v>
      </c>
      <c r="H129" s="103">
        <v>1</v>
      </c>
      <c r="I129" s="99" t="str">
        <f t="shared" si="2"/>
        <v>n/r</v>
      </c>
      <c r="J129" s="100" t="str">
        <f t="shared" si="3"/>
        <v>n/r</v>
      </c>
    </row>
    <row r="130" spans="1:10">
      <c r="A130" s="1" t="s">
        <v>16</v>
      </c>
      <c r="B130" s="24" t="s">
        <v>2</v>
      </c>
      <c r="C130" s="54" t="s">
        <v>103</v>
      </c>
      <c r="D130" s="103">
        <v>57</v>
      </c>
      <c r="E130" s="103">
        <v>76</v>
      </c>
      <c r="F130" s="103">
        <v>41</v>
      </c>
      <c r="G130" s="103">
        <v>51</v>
      </c>
      <c r="H130" s="103">
        <v>60</v>
      </c>
      <c r="I130" s="99">
        <f t="shared" si="2"/>
        <v>0.17647058823529413</v>
      </c>
      <c r="J130" s="100">
        <f t="shared" si="3"/>
        <v>5.2631578947368418E-2</v>
      </c>
    </row>
    <row r="131" spans="1:10">
      <c r="A131" s="1" t="s">
        <v>16</v>
      </c>
      <c r="B131" s="24" t="s">
        <v>2</v>
      </c>
      <c r="C131" s="55" t="s">
        <v>104</v>
      </c>
      <c r="D131" s="103">
        <v>1211</v>
      </c>
      <c r="E131" s="103">
        <v>1262</v>
      </c>
      <c r="F131" s="103">
        <v>1028</v>
      </c>
      <c r="G131" s="103">
        <v>1068</v>
      </c>
      <c r="H131" s="103">
        <v>1143</v>
      </c>
      <c r="I131" s="99">
        <f t="shared" si="2"/>
        <v>7.02247191011236E-2</v>
      </c>
      <c r="J131" s="100">
        <f t="shared" si="3"/>
        <v>-5.615194054500413E-2</v>
      </c>
    </row>
    <row r="132" spans="1:10">
      <c r="A132" s="1" t="s">
        <v>16</v>
      </c>
      <c r="B132" s="24" t="s">
        <v>2</v>
      </c>
      <c r="C132" s="55" t="s">
        <v>6</v>
      </c>
      <c r="D132" s="103">
        <v>19</v>
      </c>
      <c r="E132" s="103">
        <v>29</v>
      </c>
      <c r="F132" s="103">
        <v>21</v>
      </c>
      <c r="G132" s="103">
        <v>37</v>
      </c>
      <c r="H132" s="103">
        <v>14</v>
      </c>
      <c r="I132" s="99">
        <f t="shared" si="2"/>
        <v>-0.6216216216216216</v>
      </c>
      <c r="J132" s="100">
        <f t="shared" si="3"/>
        <v>-0.26315789473684209</v>
      </c>
    </row>
    <row r="133" spans="1:10" ht="14">
      <c r="A133" s="1" t="s">
        <v>16</v>
      </c>
      <c r="B133" s="24" t="s">
        <v>2</v>
      </c>
      <c r="C133" s="55" t="s">
        <v>108</v>
      </c>
      <c r="D133" s="103" t="s">
        <v>157</v>
      </c>
      <c r="E133" s="103">
        <v>32</v>
      </c>
      <c r="F133" s="103">
        <v>63</v>
      </c>
      <c r="G133" s="103">
        <v>41</v>
      </c>
      <c r="H133" s="103">
        <v>58</v>
      </c>
      <c r="I133" s="99">
        <f t="shared" si="2"/>
        <v>0.41463414634146339</v>
      </c>
      <c r="J133" s="100" t="str">
        <f t="shared" si="3"/>
        <v>-</v>
      </c>
    </row>
    <row r="134" spans="1:10">
      <c r="A134" s="1" t="s">
        <v>16</v>
      </c>
      <c r="B134" s="24" t="s">
        <v>2</v>
      </c>
      <c r="C134" s="55" t="s">
        <v>82</v>
      </c>
      <c r="D134" s="103">
        <v>71</v>
      </c>
      <c r="E134" s="103">
        <v>55</v>
      </c>
      <c r="F134" s="103">
        <v>58</v>
      </c>
      <c r="G134" s="103">
        <v>89</v>
      </c>
      <c r="H134" s="103">
        <v>72</v>
      </c>
      <c r="I134" s="99">
        <f t="shared" si="2"/>
        <v>-0.19101123595505617</v>
      </c>
      <c r="J134" s="100">
        <f t="shared" si="3"/>
        <v>1.4084507042253521E-2</v>
      </c>
    </row>
    <row r="135" spans="1:10">
      <c r="A135" s="1" t="s">
        <v>16</v>
      </c>
      <c r="B135" s="44" t="s">
        <v>105</v>
      </c>
      <c r="C135" s="12" t="s">
        <v>51</v>
      </c>
      <c r="D135" s="103">
        <v>364</v>
      </c>
      <c r="E135" s="103">
        <v>336</v>
      </c>
      <c r="F135" s="103">
        <v>328</v>
      </c>
      <c r="G135" s="103">
        <v>330</v>
      </c>
      <c r="H135" s="103">
        <v>413</v>
      </c>
      <c r="I135" s="99">
        <f t="shared" ref="I135:I198" si="4">IF(H135&lt;10,"n/r", IF(ISERROR((H135-G135)/G135),"-",(H135-G135)/G135))</f>
        <v>0.25151515151515152</v>
      </c>
      <c r="J135" s="100">
        <f t="shared" ref="J135:J198" si="5">IF(H135&lt;10,"n/r", IF(ISERROR((H135-D135)/D135),"-",(H135-D135)/D135))</f>
        <v>0.13461538461538461</v>
      </c>
    </row>
    <row r="136" spans="1:10">
      <c r="A136" s="1" t="s">
        <v>16</v>
      </c>
      <c r="B136" s="44" t="s">
        <v>105</v>
      </c>
      <c r="C136" s="54" t="s">
        <v>47</v>
      </c>
      <c r="D136" s="103">
        <v>70</v>
      </c>
      <c r="E136" s="103">
        <v>46</v>
      </c>
      <c r="F136" s="103">
        <v>45</v>
      </c>
      <c r="G136" s="103">
        <v>45</v>
      </c>
      <c r="H136" s="103">
        <v>79</v>
      </c>
      <c r="I136" s="99">
        <f t="shared" si="4"/>
        <v>0.75555555555555554</v>
      </c>
      <c r="J136" s="100">
        <f t="shared" si="5"/>
        <v>0.12857142857142856</v>
      </c>
    </row>
    <row r="137" spans="1:10">
      <c r="A137" s="1" t="s">
        <v>16</v>
      </c>
      <c r="B137" s="44" t="s">
        <v>105</v>
      </c>
      <c r="C137" s="54" t="s">
        <v>48</v>
      </c>
      <c r="D137" s="103">
        <v>170</v>
      </c>
      <c r="E137" s="103">
        <v>145</v>
      </c>
      <c r="F137" s="103">
        <v>123</v>
      </c>
      <c r="G137" s="103">
        <v>112</v>
      </c>
      <c r="H137" s="103">
        <v>160</v>
      </c>
      <c r="I137" s="99">
        <f t="shared" si="4"/>
        <v>0.42857142857142855</v>
      </c>
      <c r="J137" s="100">
        <f t="shared" si="5"/>
        <v>-5.8823529411764705E-2</v>
      </c>
    </row>
    <row r="138" spans="1:10">
      <c r="A138" s="1" t="s">
        <v>16</v>
      </c>
      <c r="B138" s="44" t="s">
        <v>105</v>
      </c>
      <c r="C138" s="56" t="s">
        <v>83</v>
      </c>
      <c r="D138" s="103">
        <v>40</v>
      </c>
      <c r="E138" s="103">
        <v>48</v>
      </c>
      <c r="F138" s="103">
        <v>57</v>
      </c>
      <c r="G138" s="103">
        <v>57</v>
      </c>
      <c r="H138" s="103">
        <v>46</v>
      </c>
      <c r="I138" s="99">
        <f t="shared" si="4"/>
        <v>-0.19298245614035087</v>
      </c>
      <c r="J138" s="100">
        <f t="shared" si="5"/>
        <v>0.15</v>
      </c>
    </row>
    <row r="139" spans="1:10">
      <c r="A139" s="1" t="s">
        <v>16</v>
      </c>
      <c r="B139" s="44" t="s">
        <v>105</v>
      </c>
      <c r="C139" s="54" t="s">
        <v>61</v>
      </c>
      <c r="D139" s="103">
        <v>30</v>
      </c>
      <c r="E139" s="103">
        <v>38</v>
      </c>
      <c r="F139" s="103">
        <v>36</v>
      </c>
      <c r="G139" s="103">
        <v>43</v>
      </c>
      <c r="H139" s="103">
        <v>37</v>
      </c>
      <c r="I139" s="99">
        <f t="shared" si="4"/>
        <v>-0.13953488372093023</v>
      </c>
      <c r="J139" s="100">
        <f t="shared" si="5"/>
        <v>0.23333333333333334</v>
      </c>
    </row>
    <row r="140" spans="1:10">
      <c r="A140" s="1" t="s">
        <v>16</v>
      </c>
      <c r="B140" s="44" t="s">
        <v>105</v>
      </c>
      <c r="C140" s="56" t="s">
        <v>106</v>
      </c>
      <c r="D140" s="103">
        <v>13</v>
      </c>
      <c r="E140" s="103">
        <v>18</v>
      </c>
      <c r="F140" s="103">
        <v>20</v>
      </c>
      <c r="G140" s="103">
        <v>14</v>
      </c>
      <c r="H140" s="103">
        <v>21</v>
      </c>
      <c r="I140" s="99">
        <f t="shared" si="4"/>
        <v>0.5</v>
      </c>
      <c r="J140" s="100">
        <f t="shared" si="5"/>
        <v>0.61538461538461542</v>
      </c>
    </row>
    <row r="141" spans="1:10">
      <c r="A141" s="1" t="s">
        <v>16</v>
      </c>
      <c r="B141" s="44" t="s">
        <v>105</v>
      </c>
      <c r="C141" s="54" t="s">
        <v>84</v>
      </c>
      <c r="D141" s="103">
        <v>12</v>
      </c>
      <c r="E141" s="103">
        <v>17</v>
      </c>
      <c r="F141" s="103">
        <v>24</v>
      </c>
      <c r="G141" s="103">
        <v>17</v>
      </c>
      <c r="H141" s="103">
        <v>35</v>
      </c>
      <c r="I141" s="99">
        <f t="shared" si="4"/>
        <v>1.0588235294117647</v>
      </c>
      <c r="J141" s="100">
        <f t="shared" si="5"/>
        <v>1.9166666666666667</v>
      </c>
    </row>
    <row r="142" spans="1:10" ht="14">
      <c r="A142" s="1" t="s">
        <v>16</v>
      </c>
      <c r="B142" s="44" t="s">
        <v>105</v>
      </c>
      <c r="C142" s="54" t="s">
        <v>45</v>
      </c>
      <c r="D142" s="104"/>
      <c r="E142" s="104"/>
      <c r="F142" s="104"/>
      <c r="G142" s="104"/>
      <c r="H142" s="104"/>
      <c r="I142" s="99" t="str">
        <f t="shared" si="4"/>
        <v>n/r</v>
      </c>
      <c r="J142" s="100" t="str">
        <f t="shared" si="5"/>
        <v>n/r</v>
      </c>
    </row>
    <row r="143" spans="1:10">
      <c r="A143" s="1" t="s">
        <v>16</v>
      </c>
      <c r="B143" s="44" t="s">
        <v>105</v>
      </c>
      <c r="C143" s="54" t="s">
        <v>46</v>
      </c>
      <c r="D143" s="103">
        <v>29</v>
      </c>
      <c r="E143" s="103">
        <v>24</v>
      </c>
      <c r="F143" s="103">
        <v>23</v>
      </c>
      <c r="G143" s="103">
        <v>42</v>
      </c>
      <c r="H143" s="103">
        <v>35</v>
      </c>
      <c r="I143" s="99">
        <f t="shared" si="4"/>
        <v>-0.16666666666666666</v>
      </c>
      <c r="J143" s="100">
        <f t="shared" si="5"/>
        <v>0.20689655172413793</v>
      </c>
    </row>
    <row r="144" spans="1:10">
      <c r="A144" s="1" t="s">
        <v>16</v>
      </c>
      <c r="B144" s="24" t="s">
        <v>3</v>
      </c>
      <c r="C144" s="12" t="s">
        <v>51</v>
      </c>
      <c r="D144" s="103">
        <v>1187</v>
      </c>
      <c r="E144" s="103">
        <v>1283</v>
      </c>
      <c r="F144" s="103">
        <v>1101</v>
      </c>
      <c r="G144" s="103">
        <v>1454</v>
      </c>
      <c r="H144" s="103">
        <v>1640</v>
      </c>
      <c r="I144" s="99">
        <f t="shared" si="4"/>
        <v>0.12792297111416781</v>
      </c>
      <c r="J144" s="100">
        <f t="shared" si="5"/>
        <v>0.38163437236731257</v>
      </c>
    </row>
    <row r="145" spans="1:10">
      <c r="A145" s="1" t="s">
        <v>16</v>
      </c>
      <c r="B145" s="24" t="s">
        <v>3</v>
      </c>
      <c r="C145" s="54" t="s">
        <v>110</v>
      </c>
      <c r="D145" s="103">
        <v>151</v>
      </c>
      <c r="E145" s="103">
        <v>196</v>
      </c>
      <c r="F145" s="103">
        <v>136</v>
      </c>
      <c r="G145" s="103">
        <v>202</v>
      </c>
      <c r="H145" s="103">
        <v>191</v>
      </c>
      <c r="I145" s="99">
        <f t="shared" si="4"/>
        <v>-5.4455445544554455E-2</v>
      </c>
      <c r="J145" s="100">
        <f t="shared" si="5"/>
        <v>0.26490066225165565</v>
      </c>
    </row>
    <row r="146" spans="1:10">
      <c r="A146" s="1" t="s">
        <v>16</v>
      </c>
      <c r="B146" s="24" t="s">
        <v>3</v>
      </c>
      <c r="C146" s="55" t="s">
        <v>7</v>
      </c>
      <c r="D146" s="103">
        <v>26</v>
      </c>
      <c r="E146" s="103">
        <v>30</v>
      </c>
      <c r="F146" s="103">
        <v>30</v>
      </c>
      <c r="G146" s="103">
        <v>23</v>
      </c>
      <c r="H146" s="103">
        <v>37</v>
      </c>
      <c r="I146" s="99">
        <f t="shared" si="4"/>
        <v>0.60869565217391308</v>
      </c>
      <c r="J146" s="100">
        <f t="shared" si="5"/>
        <v>0.42307692307692307</v>
      </c>
    </row>
    <row r="147" spans="1:10">
      <c r="A147" s="1" t="s">
        <v>16</v>
      </c>
      <c r="B147" s="24" t="s">
        <v>3</v>
      </c>
      <c r="C147" s="55" t="s">
        <v>85</v>
      </c>
      <c r="D147" s="103">
        <v>13</v>
      </c>
      <c r="E147" s="103">
        <v>21</v>
      </c>
      <c r="F147" s="103">
        <v>17</v>
      </c>
      <c r="G147" s="103">
        <v>14</v>
      </c>
      <c r="H147" s="103">
        <v>23</v>
      </c>
      <c r="I147" s="99">
        <f t="shared" si="4"/>
        <v>0.6428571428571429</v>
      </c>
      <c r="J147" s="100">
        <f t="shared" si="5"/>
        <v>0.76923076923076927</v>
      </c>
    </row>
    <row r="148" spans="1:10">
      <c r="A148" s="1" t="s">
        <v>16</v>
      </c>
      <c r="B148" s="24" t="s">
        <v>3</v>
      </c>
      <c r="C148" s="55" t="s">
        <v>49</v>
      </c>
      <c r="D148" s="103">
        <v>49</v>
      </c>
      <c r="E148" s="103">
        <v>58</v>
      </c>
      <c r="F148" s="103">
        <v>51</v>
      </c>
      <c r="G148" s="103">
        <v>86</v>
      </c>
      <c r="H148" s="103">
        <v>83</v>
      </c>
      <c r="I148" s="99">
        <f t="shared" si="4"/>
        <v>-3.4883720930232558E-2</v>
      </c>
      <c r="J148" s="100">
        <f t="shared" si="5"/>
        <v>0.69387755102040816</v>
      </c>
    </row>
    <row r="149" spans="1:10">
      <c r="A149" s="1" t="s">
        <v>16</v>
      </c>
      <c r="B149" s="24" t="s">
        <v>3</v>
      </c>
      <c r="C149" s="55" t="s">
        <v>8</v>
      </c>
      <c r="D149" s="103">
        <v>345</v>
      </c>
      <c r="E149" s="103">
        <v>291</v>
      </c>
      <c r="F149" s="103">
        <v>251</v>
      </c>
      <c r="G149" s="103">
        <v>290</v>
      </c>
      <c r="H149" s="103">
        <v>365</v>
      </c>
      <c r="I149" s="99">
        <f t="shared" si="4"/>
        <v>0.25862068965517243</v>
      </c>
      <c r="J149" s="100">
        <f t="shared" si="5"/>
        <v>5.7971014492753624E-2</v>
      </c>
    </row>
    <row r="150" spans="1:10">
      <c r="A150" s="1" t="s">
        <v>16</v>
      </c>
      <c r="B150" s="24" t="s">
        <v>3</v>
      </c>
      <c r="C150" s="55" t="s">
        <v>58</v>
      </c>
      <c r="D150" s="103">
        <v>473</v>
      </c>
      <c r="E150" s="103">
        <v>519</v>
      </c>
      <c r="F150" s="103">
        <v>407</v>
      </c>
      <c r="G150" s="103">
        <v>507</v>
      </c>
      <c r="H150" s="103">
        <v>616</v>
      </c>
      <c r="I150" s="99">
        <f t="shared" si="4"/>
        <v>0.21499013806706113</v>
      </c>
      <c r="J150" s="100">
        <f t="shared" si="5"/>
        <v>0.30232558139534882</v>
      </c>
    </row>
    <row r="151" spans="1:10">
      <c r="A151" s="1" t="s">
        <v>16</v>
      </c>
      <c r="B151" s="24" t="s">
        <v>3</v>
      </c>
      <c r="C151" s="55" t="s">
        <v>9</v>
      </c>
      <c r="D151" s="103">
        <v>96</v>
      </c>
      <c r="E151" s="103">
        <v>96</v>
      </c>
      <c r="F151" s="103">
        <v>181</v>
      </c>
      <c r="G151" s="103">
        <v>268</v>
      </c>
      <c r="H151" s="103">
        <v>279</v>
      </c>
      <c r="I151" s="99">
        <f t="shared" si="4"/>
        <v>4.1044776119402986E-2</v>
      </c>
      <c r="J151" s="100">
        <f t="shared" si="5"/>
        <v>1.90625</v>
      </c>
    </row>
    <row r="152" spans="1:10">
      <c r="A152" s="1" t="s">
        <v>16</v>
      </c>
      <c r="B152" s="24" t="s">
        <v>3</v>
      </c>
      <c r="C152" s="55" t="s">
        <v>63</v>
      </c>
      <c r="D152" s="103">
        <v>34</v>
      </c>
      <c r="E152" s="103">
        <v>72</v>
      </c>
      <c r="F152" s="103">
        <v>28</v>
      </c>
      <c r="G152" s="103">
        <v>64</v>
      </c>
      <c r="H152" s="103">
        <v>46</v>
      </c>
      <c r="I152" s="99">
        <f t="shared" si="4"/>
        <v>-0.28125</v>
      </c>
      <c r="J152" s="100">
        <f t="shared" si="5"/>
        <v>0.35294117647058826</v>
      </c>
    </row>
    <row r="153" spans="1:10">
      <c r="A153" s="1" t="s">
        <v>16</v>
      </c>
      <c r="B153" s="24" t="s">
        <v>76</v>
      </c>
      <c r="C153" s="13" t="s">
        <v>51</v>
      </c>
      <c r="D153" s="103">
        <v>954</v>
      </c>
      <c r="E153" s="103">
        <v>924</v>
      </c>
      <c r="F153" s="103">
        <v>751</v>
      </c>
      <c r="G153" s="103">
        <v>724</v>
      </c>
      <c r="H153" s="103">
        <v>730</v>
      </c>
      <c r="I153" s="99">
        <f t="shared" si="4"/>
        <v>8.2872928176795577E-3</v>
      </c>
      <c r="J153" s="100">
        <f t="shared" si="5"/>
        <v>-0.23480083857442349</v>
      </c>
    </row>
    <row r="154" spans="1:10">
      <c r="A154" s="1" t="s">
        <v>16</v>
      </c>
      <c r="B154" s="24" t="s">
        <v>76</v>
      </c>
      <c r="C154" s="55" t="s">
        <v>10</v>
      </c>
      <c r="D154" s="103">
        <v>39</v>
      </c>
      <c r="E154" s="103">
        <v>28</v>
      </c>
      <c r="F154" s="103">
        <v>31</v>
      </c>
      <c r="G154" s="103">
        <v>35</v>
      </c>
      <c r="H154" s="103">
        <v>40</v>
      </c>
      <c r="I154" s="99">
        <f t="shared" si="4"/>
        <v>0.14285714285714285</v>
      </c>
      <c r="J154" s="100">
        <f t="shared" si="5"/>
        <v>2.564102564102564E-2</v>
      </c>
    </row>
    <row r="155" spans="1:10">
      <c r="A155" s="1" t="s">
        <v>16</v>
      </c>
      <c r="B155" s="24" t="s">
        <v>76</v>
      </c>
      <c r="C155" s="55" t="s">
        <v>65</v>
      </c>
      <c r="D155" s="103">
        <v>887</v>
      </c>
      <c r="E155" s="103">
        <v>858</v>
      </c>
      <c r="F155" s="103">
        <v>688</v>
      </c>
      <c r="G155" s="103">
        <v>656</v>
      </c>
      <c r="H155" s="103">
        <v>656</v>
      </c>
      <c r="I155" s="99">
        <f t="shared" si="4"/>
        <v>0</v>
      </c>
      <c r="J155" s="100">
        <f t="shared" si="5"/>
        <v>-0.26042841037204056</v>
      </c>
    </row>
    <row r="156" spans="1:10">
      <c r="A156" s="1" t="s">
        <v>16</v>
      </c>
      <c r="B156" s="24" t="s">
        <v>76</v>
      </c>
      <c r="C156" s="53" t="s">
        <v>86</v>
      </c>
      <c r="D156" s="103">
        <v>28</v>
      </c>
      <c r="E156" s="103">
        <v>38</v>
      </c>
      <c r="F156" s="103">
        <v>32</v>
      </c>
      <c r="G156" s="103">
        <v>33</v>
      </c>
      <c r="H156" s="103">
        <v>34</v>
      </c>
      <c r="I156" s="99">
        <f t="shared" si="4"/>
        <v>3.0303030303030304E-2</v>
      </c>
      <c r="J156" s="100">
        <f t="shared" si="5"/>
        <v>0.21428571428571427</v>
      </c>
    </row>
    <row r="157" spans="1:10">
      <c r="A157" s="1" t="s">
        <v>16</v>
      </c>
      <c r="B157" s="24" t="s">
        <v>77</v>
      </c>
      <c r="C157" s="13" t="s">
        <v>51</v>
      </c>
      <c r="D157" s="103">
        <v>624</v>
      </c>
      <c r="E157" s="103">
        <v>651</v>
      </c>
      <c r="F157" s="103">
        <v>673</v>
      </c>
      <c r="G157" s="103">
        <v>730</v>
      </c>
      <c r="H157" s="103">
        <v>674</v>
      </c>
      <c r="I157" s="99">
        <f t="shared" si="4"/>
        <v>-7.6712328767123292E-2</v>
      </c>
      <c r="J157" s="100">
        <f t="shared" si="5"/>
        <v>8.0128205128205135E-2</v>
      </c>
    </row>
    <row r="158" spans="1:10">
      <c r="A158" s="1" t="s">
        <v>16</v>
      </c>
      <c r="B158" s="24" t="s">
        <v>77</v>
      </c>
      <c r="C158" s="55" t="s">
        <v>64</v>
      </c>
      <c r="D158" s="103">
        <v>218</v>
      </c>
      <c r="E158" s="103">
        <v>260</v>
      </c>
      <c r="F158" s="103">
        <v>306</v>
      </c>
      <c r="G158" s="103">
        <v>308</v>
      </c>
      <c r="H158" s="103">
        <v>325</v>
      </c>
      <c r="I158" s="99">
        <f t="shared" si="4"/>
        <v>5.5194805194805192E-2</v>
      </c>
      <c r="J158" s="100">
        <f t="shared" si="5"/>
        <v>0.49082568807339449</v>
      </c>
    </row>
    <row r="159" spans="1:10">
      <c r="A159" s="1" t="s">
        <v>16</v>
      </c>
      <c r="B159" s="24" t="s">
        <v>77</v>
      </c>
      <c r="C159" s="55" t="s">
        <v>87</v>
      </c>
      <c r="D159" s="103">
        <v>46</v>
      </c>
      <c r="E159" s="103">
        <v>50</v>
      </c>
      <c r="F159" s="103">
        <v>37</v>
      </c>
      <c r="G159" s="103">
        <v>31</v>
      </c>
      <c r="H159" s="103">
        <v>31</v>
      </c>
      <c r="I159" s="99">
        <f t="shared" si="4"/>
        <v>0</v>
      </c>
      <c r="J159" s="100">
        <f t="shared" si="5"/>
        <v>-0.32608695652173914</v>
      </c>
    </row>
    <row r="160" spans="1:10">
      <c r="A160" s="1" t="s">
        <v>16</v>
      </c>
      <c r="B160" s="24" t="s">
        <v>77</v>
      </c>
      <c r="C160" s="55" t="s">
        <v>88</v>
      </c>
      <c r="D160" s="103">
        <v>53</v>
      </c>
      <c r="E160" s="103">
        <v>94</v>
      </c>
      <c r="F160" s="103">
        <v>71</v>
      </c>
      <c r="G160" s="103">
        <v>75</v>
      </c>
      <c r="H160" s="103">
        <v>107</v>
      </c>
      <c r="I160" s="99">
        <f t="shared" si="4"/>
        <v>0.42666666666666669</v>
      </c>
      <c r="J160" s="100">
        <f t="shared" si="5"/>
        <v>1.0188679245283019</v>
      </c>
    </row>
    <row r="161" spans="1:10">
      <c r="A161" s="1" t="s">
        <v>16</v>
      </c>
      <c r="B161" s="24" t="s">
        <v>77</v>
      </c>
      <c r="C161" s="55" t="s">
        <v>89</v>
      </c>
      <c r="D161" s="103">
        <v>46</v>
      </c>
      <c r="E161" s="103">
        <v>29</v>
      </c>
      <c r="F161" s="103">
        <v>36</v>
      </c>
      <c r="G161" s="103">
        <v>54</v>
      </c>
      <c r="H161" s="103">
        <v>29</v>
      </c>
      <c r="I161" s="99">
        <f t="shared" si="4"/>
        <v>-0.46296296296296297</v>
      </c>
      <c r="J161" s="100">
        <f t="shared" si="5"/>
        <v>-0.36956521739130432</v>
      </c>
    </row>
    <row r="162" spans="1:10">
      <c r="A162" s="1" t="s">
        <v>16</v>
      </c>
      <c r="B162" s="24" t="s">
        <v>77</v>
      </c>
      <c r="C162" s="55" t="s">
        <v>90</v>
      </c>
      <c r="D162" s="103">
        <v>261</v>
      </c>
      <c r="E162" s="103">
        <v>218</v>
      </c>
      <c r="F162" s="103">
        <v>222</v>
      </c>
      <c r="G162" s="103">
        <v>261</v>
      </c>
      <c r="H162" s="103">
        <v>182</v>
      </c>
      <c r="I162" s="99">
        <f t="shared" si="4"/>
        <v>-0.30268199233716475</v>
      </c>
      <c r="J162" s="100">
        <f t="shared" si="5"/>
        <v>-0.30268199233716475</v>
      </c>
    </row>
    <row r="163" spans="1:10" ht="14">
      <c r="A163" s="1" t="s">
        <v>16</v>
      </c>
      <c r="B163" s="24" t="s">
        <v>77</v>
      </c>
      <c r="C163" s="55" t="s">
        <v>91</v>
      </c>
      <c r="D163" s="103" t="s">
        <v>157</v>
      </c>
      <c r="E163" s="103" t="s">
        <v>157</v>
      </c>
      <c r="F163" s="103">
        <v>1</v>
      </c>
      <c r="G163" s="103">
        <v>1</v>
      </c>
      <c r="H163" s="103" t="s">
        <v>157</v>
      </c>
      <c r="I163" s="99" t="str">
        <f t="shared" si="4"/>
        <v>-</v>
      </c>
      <c r="J163" s="100" t="str">
        <f t="shared" si="5"/>
        <v>-</v>
      </c>
    </row>
    <row r="164" spans="1:10" ht="14">
      <c r="A164" s="1" t="s">
        <v>16</v>
      </c>
      <c r="B164" s="24" t="s">
        <v>62</v>
      </c>
      <c r="C164" s="13" t="s">
        <v>51</v>
      </c>
      <c r="D164" s="103" t="s">
        <v>157</v>
      </c>
      <c r="E164" s="103" t="s">
        <v>157</v>
      </c>
      <c r="F164" s="103">
        <v>28</v>
      </c>
      <c r="G164" s="103">
        <v>263</v>
      </c>
      <c r="H164" s="103">
        <v>7</v>
      </c>
      <c r="I164" s="99" t="str">
        <f t="shared" si="4"/>
        <v>n/r</v>
      </c>
      <c r="J164" s="100" t="str">
        <f t="shared" si="5"/>
        <v>n/r</v>
      </c>
    </row>
    <row r="165" spans="1:10" ht="14">
      <c r="A165" s="1" t="s">
        <v>16</v>
      </c>
      <c r="B165" s="24" t="s">
        <v>62</v>
      </c>
      <c r="C165" s="57" t="s">
        <v>62</v>
      </c>
      <c r="D165" s="103" t="s">
        <v>157</v>
      </c>
      <c r="E165" s="103" t="s">
        <v>157</v>
      </c>
      <c r="F165" s="103">
        <v>28</v>
      </c>
      <c r="G165" s="103">
        <v>263</v>
      </c>
      <c r="H165" s="103">
        <v>7</v>
      </c>
      <c r="I165" s="99" t="str">
        <f t="shared" si="4"/>
        <v>n/r</v>
      </c>
      <c r="J165" s="100" t="str">
        <f t="shared" si="5"/>
        <v>n/r</v>
      </c>
    </row>
    <row r="166" spans="1:10" s="17" customFormat="1">
      <c r="A166" s="17" t="s">
        <v>27</v>
      </c>
      <c r="B166" s="51" t="s">
        <v>1</v>
      </c>
      <c r="C166" s="17" t="s">
        <v>51</v>
      </c>
      <c r="D166" s="103">
        <v>2786</v>
      </c>
      <c r="E166" s="103">
        <v>3166</v>
      </c>
      <c r="F166" s="103">
        <v>3106</v>
      </c>
      <c r="G166" s="103">
        <v>3142</v>
      </c>
      <c r="H166" s="103">
        <v>3045</v>
      </c>
      <c r="I166" s="99">
        <f t="shared" si="4"/>
        <v>-3.0872056015276893E-2</v>
      </c>
      <c r="J166" s="100">
        <f t="shared" si="5"/>
        <v>9.2964824120603015E-2</v>
      </c>
    </row>
    <row r="167" spans="1:10">
      <c r="A167" s="1" t="s">
        <v>27</v>
      </c>
      <c r="B167" s="24" t="s">
        <v>2</v>
      </c>
      <c r="C167" s="13" t="s">
        <v>51</v>
      </c>
      <c r="D167" s="103">
        <v>733</v>
      </c>
      <c r="E167" s="103">
        <v>767</v>
      </c>
      <c r="F167" s="103">
        <v>696</v>
      </c>
      <c r="G167" s="103">
        <v>715</v>
      </c>
      <c r="H167" s="103">
        <v>867</v>
      </c>
      <c r="I167" s="99">
        <f t="shared" si="4"/>
        <v>0.21258741258741259</v>
      </c>
      <c r="J167" s="100">
        <f t="shared" si="5"/>
        <v>0.18281036834924966</v>
      </c>
    </row>
    <row r="168" spans="1:10" ht="14">
      <c r="A168" s="1" t="s">
        <v>27</v>
      </c>
      <c r="B168" s="24" t="s">
        <v>2</v>
      </c>
      <c r="C168" s="53" t="s">
        <v>102</v>
      </c>
      <c r="D168" s="103">
        <v>1</v>
      </c>
      <c r="E168" s="103">
        <v>2</v>
      </c>
      <c r="F168" s="103">
        <v>1</v>
      </c>
      <c r="G168" s="103">
        <v>2</v>
      </c>
      <c r="H168" s="103">
        <v>1</v>
      </c>
      <c r="I168" s="99" t="str">
        <f t="shared" si="4"/>
        <v>n/r</v>
      </c>
      <c r="J168" s="100" t="str">
        <f t="shared" si="5"/>
        <v>n/r</v>
      </c>
    </row>
    <row r="169" spans="1:10" ht="14">
      <c r="A169" s="1" t="s">
        <v>27</v>
      </c>
      <c r="B169" s="24" t="s">
        <v>2</v>
      </c>
      <c r="C169" s="54" t="s">
        <v>99</v>
      </c>
      <c r="D169" s="103">
        <v>1</v>
      </c>
      <c r="E169" s="103">
        <v>6</v>
      </c>
      <c r="F169" s="103">
        <v>4</v>
      </c>
      <c r="G169" s="103">
        <v>3</v>
      </c>
      <c r="H169" s="103">
        <v>2</v>
      </c>
      <c r="I169" s="99" t="str">
        <f t="shared" si="4"/>
        <v>n/r</v>
      </c>
      <c r="J169" s="100" t="str">
        <f t="shared" si="5"/>
        <v>n/r</v>
      </c>
    </row>
    <row r="170" spans="1:10">
      <c r="A170" s="1" t="s">
        <v>27</v>
      </c>
      <c r="B170" s="24" t="s">
        <v>2</v>
      </c>
      <c r="C170" s="54" t="s">
        <v>103</v>
      </c>
      <c r="D170" s="103">
        <v>44</v>
      </c>
      <c r="E170" s="103">
        <v>43</v>
      </c>
      <c r="F170" s="103">
        <v>39</v>
      </c>
      <c r="G170" s="103">
        <v>30</v>
      </c>
      <c r="H170" s="103">
        <v>48</v>
      </c>
      <c r="I170" s="99">
        <f t="shared" si="4"/>
        <v>0.6</v>
      </c>
      <c r="J170" s="100">
        <f t="shared" si="5"/>
        <v>9.0909090909090912E-2</v>
      </c>
    </row>
    <row r="171" spans="1:10">
      <c r="A171" s="1" t="s">
        <v>27</v>
      </c>
      <c r="B171" s="24" t="s">
        <v>2</v>
      </c>
      <c r="C171" s="55" t="s">
        <v>104</v>
      </c>
      <c r="D171" s="103">
        <v>658</v>
      </c>
      <c r="E171" s="103">
        <v>649</v>
      </c>
      <c r="F171" s="103">
        <v>590</v>
      </c>
      <c r="G171" s="103">
        <v>605</v>
      </c>
      <c r="H171" s="103">
        <v>727</v>
      </c>
      <c r="I171" s="99">
        <f t="shared" si="4"/>
        <v>0.20165289256198346</v>
      </c>
      <c r="J171" s="100">
        <f t="shared" si="5"/>
        <v>0.10486322188449848</v>
      </c>
    </row>
    <row r="172" spans="1:10" ht="14">
      <c r="A172" s="1" t="s">
        <v>27</v>
      </c>
      <c r="B172" s="24" t="s">
        <v>2</v>
      </c>
      <c r="C172" s="55" t="s">
        <v>6</v>
      </c>
      <c r="D172" s="103">
        <v>6</v>
      </c>
      <c r="E172" s="103">
        <v>5</v>
      </c>
      <c r="F172" s="103">
        <v>6</v>
      </c>
      <c r="G172" s="103">
        <v>9</v>
      </c>
      <c r="H172" s="103">
        <v>9</v>
      </c>
      <c r="I172" s="99" t="str">
        <f t="shared" si="4"/>
        <v>n/r</v>
      </c>
      <c r="J172" s="100" t="str">
        <f t="shared" si="5"/>
        <v>n/r</v>
      </c>
    </row>
    <row r="173" spans="1:10" ht="14">
      <c r="A173" s="1" t="s">
        <v>27</v>
      </c>
      <c r="B173" s="24" t="s">
        <v>2</v>
      </c>
      <c r="C173" s="55" t="s">
        <v>108</v>
      </c>
      <c r="D173" s="103" t="s">
        <v>157</v>
      </c>
      <c r="E173" s="103">
        <v>10</v>
      </c>
      <c r="F173" s="103">
        <v>20</v>
      </c>
      <c r="G173" s="103">
        <v>17</v>
      </c>
      <c r="H173" s="103">
        <v>23</v>
      </c>
      <c r="I173" s="99">
        <f t="shared" si="4"/>
        <v>0.35294117647058826</v>
      </c>
      <c r="J173" s="100" t="str">
        <f t="shared" si="5"/>
        <v>-</v>
      </c>
    </row>
    <row r="174" spans="1:10">
      <c r="A174" s="1" t="s">
        <v>27</v>
      </c>
      <c r="B174" s="24" t="s">
        <v>2</v>
      </c>
      <c r="C174" s="55" t="s">
        <v>82</v>
      </c>
      <c r="D174" s="103">
        <v>23</v>
      </c>
      <c r="E174" s="103">
        <v>52</v>
      </c>
      <c r="F174" s="103">
        <v>36</v>
      </c>
      <c r="G174" s="103">
        <v>49</v>
      </c>
      <c r="H174" s="103">
        <v>57</v>
      </c>
      <c r="I174" s="99">
        <f t="shared" si="4"/>
        <v>0.16326530612244897</v>
      </c>
      <c r="J174" s="100">
        <f t="shared" si="5"/>
        <v>1.4782608695652173</v>
      </c>
    </row>
    <row r="175" spans="1:10">
      <c r="A175" s="1" t="s">
        <v>27</v>
      </c>
      <c r="B175" s="44" t="s">
        <v>105</v>
      </c>
      <c r="C175" s="12" t="s">
        <v>51</v>
      </c>
      <c r="D175" s="103">
        <v>199</v>
      </c>
      <c r="E175" s="103">
        <v>166</v>
      </c>
      <c r="F175" s="103">
        <v>226</v>
      </c>
      <c r="G175" s="103">
        <v>193</v>
      </c>
      <c r="H175" s="103">
        <v>249</v>
      </c>
      <c r="I175" s="99">
        <f t="shared" si="4"/>
        <v>0.29015544041450775</v>
      </c>
      <c r="J175" s="100">
        <f t="shared" si="5"/>
        <v>0.25125628140703515</v>
      </c>
    </row>
    <row r="176" spans="1:10">
      <c r="A176" s="1" t="s">
        <v>27</v>
      </c>
      <c r="B176" s="44" t="s">
        <v>105</v>
      </c>
      <c r="C176" s="54" t="s">
        <v>47</v>
      </c>
      <c r="D176" s="103">
        <v>43</v>
      </c>
      <c r="E176" s="103">
        <v>49</v>
      </c>
      <c r="F176" s="103">
        <v>45</v>
      </c>
      <c r="G176" s="103">
        <v>40</v>
      </c>
      <c r="H176" s="103">
        <v>47</v>
      </c>
      <c r="I176" s="99">
        <f t="shared" si="4"/>
        <v>0.17499999999999999</v>
      </c>
      <c r="J176" s="100">
        <f t="shared" si="5"/>
        <v>9.3023255813953487E-2</v>
      </c>
    </row>
    <row r="177" spans="1:10">
      <c r="A177" s="1" t="s">
        <v>27</v>
      </c>
      <c r="B177" s="44" t="s">
        <v>105</v>
      </c>
      <c r="C177" s="54" t="s">
        <v>48</v>
      </c>
      <c r="D177" s="103">
        <v>81</v>
      </c>
      <c r="E177" s="103">
        <v>64</v>
      </c>
      <c r="F177" s="103">
        <v>83</v>
      </c>
      <c r="G177" s="103">
        <v>70</v>
      </c>
      <c r="H177" s="103">
        <v>109</v>
      </c>
      <c r="I177" s="99">
        <f t="shared" si="4"/>
        <v>0.55714285714285716</v>
      </c>
      <c r="J177" s="100">
        <f t="shared" si="5"/>
        <v>0.34567901234567899</v>
      </c>
    </row>
    <row r="178" spans="1:10">
      <c r="A178" s="1" t="s">
        <v>27</v>
      </c>
      <c r="B178" s="44" t="s">
        <v>105</v>
      </c>
      <c r="C178" s="56" t="s">
        <v>83</v>
      </c>
      <c r="D178" s="103">
        <v>19</v>
      </c>
      <c r="E178" s="103">
        <v>18</v>
      </c>
      <c r="F178" s="103">
        <v>39</v>
      </c>
      <c r="G178" s="103">
        <v>28</v>
      </c>
      <c r="H178" s="103">
        <v>24</v>
      </c>
      <c r="I178" s="99">
        <f t="shared" si="4"/>
        <v>-0.14285714285714285</v>
      </c>
      <c r="J178" s="100">
        <f t="shared" si="5"/>
        <v>0.26315789473684209</v>
      </c>
    </row>
    <row r="179" spans="1:10">
      <c r="A179" s="1" t="s">
        <v>27</v>
      </c>
      <c r="B179" s="44" t="s">
        <v>105</v>
      </c>
      <c r="C179" s="54" t="s">
        <v>61</v>
      </c>
      <c r="D179" s="103">
        <v>12</v>
      </c>
      <c r="E179" s="103">
        <v>7</v>
      </c>
      <c r="F179" s="103">
        <v>20</v>
      </c>
      <c r="G179" s="103">
        <v>17</v>
      </c>
      <c r="H179" s="103">
        <v>14</v>
      </c>
      <c r="I179" s="99">
        <f t="shared" si="4"/>
        <v>-0.17647058823529413</v>
      </c>
      <c r="J179" s="100">
        <f t="shared" si="5"/>
        <v>0.16666666666666666</v>
      </c>
    </row>
    <row r="180" spans="1:10" ht="14">
      <c r="A180" s="1" t="s">
        <v>27</v>
      </c>
      <c r="B180" s="44" t="s">
        <v>105</v>
      </c>
      <c r="C180" s="56" t="s">
        <v>106</v>
      </c>
      <c r="D180" s="103">
        <v>2</v>
      </c>
      <c r="E180" s="103">
        <v>8</v>
      </c>
      <c r="F180" s="103">
        <v>7</v>
      </c>
      <c r="G180" s="103">
        <v>13</v>
      </c>
      <c r="H180" s="103">
        <v>9</v>
      </c>
      <c r="I180" s="99" t="str">
        <f t="shared" si="4"/>
        <v>n/r</v>
      </c>
      <c r="J180" s="100" t="str">
        <f t="shared" si="5"/>
        <v>n/r</v>
      </c>
    </row>
    <row r="181" spans="1:10">
      <c r="A181" s="1" t="s">
        <v>27</v>
      </c>
      <c r="B181" s="44" t="s">
        <v>105</v>
      </c>
      <c r="C181" s="54" t="s">
        <v>84</v>
      </c>
      <c r="D181" s="103">
        <v>10</v>
      </c>
      <c r="E181" s="103">
        <v>10</v>
      </c>
      <c r="F181" s="103">
        <v>3</v>
      </c>
      <c r="G181" s="103">
        <v>9</v>
      </c>
      <c r="H181" s="103">
        <v>12</v>
      </c>
      <c r="I181" s="99">
        <f t="shared" si="4"/>
        <v>0.33333333333333331</v>
      </c>
      <c r="J181" s="100">
        <f t="shared" si="5"/>
        <v>0.2</v>
      </c>
    </row>
    <row r="182" spans="1:10" ht="14">
      <c r="A182" s="1" t="s">
        <v>27</v>
      </c>
      <c r="B182" s="44" t="s">
        <v>105</v>
      </c>
      <c r="C182" s="54" t="s">
        <v>45</v>
      </c>
      <c r="D182" s="103" t="s">
        <v>157</v>
      </c>
      <c r="E182" s="103">
        <v>1</v>
      </c>
      <c r="F182" s="103">
        <v>0</v>
      </c>
      <c r="G182" s="103" t="s">
        <v>157</v>
      </c>
      <c r="H182" s="103">
        <v>1</v>
      </c>
      <c r="I182" s="99" t="str">
        <f t="shared" si="4"/>
        <v>n/r</v>
      </c>
      <c r="J182" s="100" t="str">
        <f t="shared" si="5"/>
        <v>n/r</v>
      </c>
    </row>
    <row r="183" spans="1:10">
      <c r="A183" s="1" t="s">
        <v>27</v>
      </c>
      <c r="B183" s="44" t="s">
        <v>105</v>
      </c>
      <c r="C183" s="54" t="s">
        <v>46</v>
      </c>
      <c r="D183" s="103">
        <v>32</v>
      </c>
      <c r="E183" s="103">
        <v>9</v>
      </c>
      <c r="F183" s="103">
        <v>29</v>
      </c>
      <c r="G183" s="103">
        <v>16</v>
      </c>
      <c r="H183" s="103">
        <v>33</v>
      </c>
      <c r="I183" s="99">
        <f t="shared" si="4"/>
        <v>1.0625</v>
      </c>
      <c r="J183" s="100">
        <f t="shared" si="5"/>
        <v>3.125E-2</v>
      </c>
    </row>
    <row r="184" spans="1:10">
      <c r="A184" s="1" t="s">
        <v>27</v>
      </c>
      <c r="B184" s="24" t="s">
        <v>3</v>
      </c>
      <c r="C184" s="12" t="s">
        <v>51</v>
      </c>
      <c r="D184" s="103">
        <v>691</v>
      </c>
      <c r="E184" s="103">
        <v>771</v>
      </c>
      <c r="F184" s="103">
        <v>677</v>
      </c>
      <c r="G184" s="103">
        <v>694</v>
      </c>
      <c r="H184" s="103">
        <v>766</v>
      </c>
      <c r="I184" s="99">
        <f t="shared" si="4"/>
        <v>0.1037463976945245</v>
      </c>
      <c r="J184" s="100">
        <f t="shared" si="5"/>
        <v>0.1085383502170767</v>
      </c>
    </row>
    <row r="185" spans="1:10">
      <c r="A185" s="1" t="s">
        <v>27</v>
      </c>
      <c r="B185" s="24" t="s">
        <v>3</v>
      </c>
      <c r="C185" s="54" t="s">
        <v>110</v>
      </c>
      <c r="D185" s="103">
        <v>124</v>
      </c>
      <c r="E185" s="103">
        <v>117</v>
      </c>
      <c r="F185" s="103">
        <v>95</v>
      </c>
      <c r="G185" s="103">
        <v>80</v>
      </c>
      <c r="H185" s="103">
        <v>79</v>
      </c>
      <c r="I185" s="99">
        <f t="shared" si="4"/>
        <v>-1.2500000000000001E-2</v>
      </c>
      <c r="J185" s="100">
        <f t="shared" si="5"/>
        <v>-0.36290322580645162</v>
      </c>
    </row>
    <row r="186" spans="1:10">
      <c r="A186" s="1" t="s">
        <v>27</v>
      </c>
      <c r="B186" s="24" t="s">
        <v>3</v>
      </c>
      <c r="C186" s="55" t="s">
        <v>7</v>
      </c>
      <c r="D186" s="103">
        <v>26</v>
      </c>
      <c r="E186" s="103">
        <v>28</v>
      </c>
      <c r="F186" s="103">
        <v>22</v>
      </c>
      <c r="G186" s="103">
        <v>11</v>
      </c>
      <c r="H186" s="103">
        <v>20</v>
      </c>
      <c r="I186" s="99">
        <f t="shared" si="4"/>
        <v>0.81818181818181823</v>
      </c>
      <c r="J186" s="100">
        <f t="shared" si="5"/>
        <v>-0.23076923076923078</v>
      </c>
    </row>
    <row r="187" spans="1:10" ht="14">
      <c r="A187" s="1" t="s">
        <v>27</v>
      </c>
      <c r="B187" s="24" t="s">
        <v>3</v>
      </c>
      <c r="C187" s="55" t="s">
        <v>85</v>
      </c>
      <c r="D187" s="103">
        <v>5</v>
      </c>
      <c r="E187" s="103">
        <v>15</v>
      </c>
      <c r="F187" s="103">
        <v>4</v>
      </c>
      <c r="G187" s="103">
        <v>4</v>
      </c>
      <c r="H187" s="103">
        <v>4</v>
      </c>
      <c r="I187" s="99" t="str">
        <f t="shared" si="4"/>
        <v>n/r</v>
      </c>
      <c r="J187" s="100" t="str">
        <f t="shared" si="5"/>
        <v>n/r</v>
      </c>
    </row>
    <row r="188" spans="1:10">
      <c r="A188" s="1" t="s">
        <v>27</v>
      </c>
      <c r="B188" s="24" t="s">
        <v>3</v>
      </c>
      <c r="C188" s="55" t="s">
        <v>49</v>
      </c>
      <c r="D188" s="103">
        <v>39</v>
      </c>
      <c r="E188" s="103">
        <v>37</v>
      </c>
      <c r="F188" s="103">
        <v>33</v>
      </c>
      <c r="G188" s="103">
        <v>20</v>
      </c>
      <c r="H188" s="103">
        <v>22</v>
      </c>
      <c r="I188" s="99">
        <f t="shared" si="4"/>
        <v>0.1</v>
      </c>
      <c r="J188" s="100">
        <f t="shared" si="5"/>
        <v>-0.4358974358974359</v>
      </c>
    </row>
    <row r="189" spans="1:10">
      <c r="A189" s="1" t="s">
        <v>27</v>
      </c>
      <c r="B189" s="24" t="s">
        <v>3</v>
      </c>
      <c r="C189" s="55" t="s">
        <v>8</v>
      </c>
      <c r="D189" s="103">
        <v>141</v>
      </c>
      <c r="E189" s="103">
        <v>142</v>
      </c>
      <c r="F189" s="103">
        <v>98</v>
      </c>
      <c r="G189" s="103">
        <v>88</v>
      </c>
      <c r="H189" s="103">
        <v>162</v>
      </c>
      <c r="I189" s="99">
        <f t="shared" si="4"/>
        <v>0.84090909090909094</v>
      </c>
      <c r="J189" s="100">
        <f t="shared" si="5"/>
        <v>0.14893617021276595</v>
      </c>
    </row>
    <row r="190" spans="1:10">
      <c r="A190" s="1" t="s">
        <v>27</v>
      </c>
      <c r="B190" s="24" t="s">
        <v>3</v>
      </c>
      <c r="C190" s="55" t="s">
        <v>58</v>
      </c>
      <c r="D190" s="103">
        <v>284</v>
      </c>
      <c r="E190" s="103">
        <v>335</v>
      </c>
      <c r="F190" s="103">
        <v>266</v>
      </c>
      <c r="G190" s="103">
        <v>272</v>
      </c>
      <c r="H190" s="103">
        <v>273</v>
      </c>
      <c r="I190" s="99">
        <f t="shared" si="4"/>
        <v>3.6764705882352941E-3</v>
      </c>
      <c r="J190" s="100">
        <f t="shared" si="5"/>
        <v>-3.873239436619718E-2</v>
      </c>
    </row>
    <row r="191" spans="1:10">
      <c r="A191" s="1" t="s">
        <v>27</v>
      </c>
      <c r="B191" s="24" t="s">
        <v>3</v>
      </c>
      <c r="C191" s="55" t="s">
        <v>9</v>
      </c>
      <c r="D191" s="103">
        <v>53</v>
      </c>
      <c r="E191" s="103">
        <v>65</v>
      </c>
      <c r="F191" s="103">
        <v>138</v>
      </c>
      <c r="G191" s="103">
        <v>187</v>
      </c>
      <c r="H191" s="103">
        <v>189</v>
      </c>
      <c r="I191" s="99">
        <f t="shared" si="4"/>
        <v>1.06951871657754E-2</v>
      </c>
      <c r="J191" s="100">
        <f t="shared" si="5"/>
        <v>2.5660377358490565</v>
      </c>
    </row>
    <row r="192" spans="1:10">
      <c r="A192" s="1" t="s">
        <v>27</v>
      </c>
      <c r="B192" s="24" t="s">
        <v>3</v>
      </c>
      <c r="C192" s="55" t="s">
        <v>63</v>
      </c>
      <c r="D192" s="103">
        <v>19</v>
      </c>
      <c r="E192" s="103">
        <v>32</v>
      </c>
      <c r="F192" s="103">
        <v>21</v>
      </c>
      <c r="G192" s="103">
        <v>32</v>
      </c>
      <c r="H192" s="103">
        <v>17</v>
      </c>
      <c r="I192" s="99">
        <f t="shared" si="4"/>
        <v>-0.46875</v>
      </c>
      <c r="J192" s="100">
        <f t="shared" si="5"/>
        <v>-0.10526315789473684</v>
      </c>
    </row>
    <row r="193" spans="1:10">
      <c r="A193" s="1" t="s">
        <v>27</v>
      </c>
      <c r="B193" s="24" t="s">
        <v>76</v>
      </c>
      <c r="C193" s="13" t="s">
        <v>51</v>
      </c>
      <c r="D193" s="103">
        <v>472</v>
      </c>
      <c r="E193" s="103">
        <v>672</v>
      </c>
      <c r="F193" s="103">
        <v>508</v>
      </c>
      <c r="G193" s="103">
        <v>491</v>
      </c>
      <c r="H193" s="103">
        <v>459</v>
      </c>
      <c r="I193" s="99">
        <f t="shared" si="4"/>
        <v>-6.5173116089613028E-2</v>
      </c>
      <c r="J193" s="100">
        <f t="shared" si="5"/>
        <v>-2.7542372881355932E-2</v>
      </c>
    </row>
    <row r="194" spans="1:10">
      <c r="A194" s="1" t="s">
        <v>27</v>
      </c>
      <c r="B194" s="24" t="s">
        <v>76</v>
      </c>
      <c r="C194" s="55" t="s">
        <v>10</v>
      </c>
      <c r="D194" s="103">
        <v>20</v>
      </c>
      <c r="E194" s="103">
        <v>18</v>
      </c>
      <c r="F194" s="103">
        <v>13</v>
      </c>
      <c r="G194" s="103">
        <v>11</v>
      </c>
      <c r="H194" s="103">
        <v>15</v>
      </c>
      <c r="I194" s="99">
        <f t="shared" si="4"/>
        <v>0.36363636363636365</v>
      </c>
      <c r="J194" s="100">
        <f t="shared" si="5"/>
        <v>-0.25</v>
      </c>
    </row>
    <row r="195" spans="1:10">
      <c r="A195" s="1" t="s">
        <v>27</v>
      </c>
      <c r="B195" s="24" t="s">
        <v>76</v>
      </c>
      <c r="C195" s="55" t="s">
        <v>65</v>
      </c>
      <c r="D195" s="103">
        <v>432</v>
      </c>
      <c r="E195" s="103">
        <v>621</v>
      </c>
      <c r="F195" s="103">
        <v>473</v>
      </c>
      <c r="G195" s="103">
        <v>446</v>
      </c>
      <c r="H195" s="103">
        <v>420</v>
      </c>
      <c r="I195" s="99">
        <f t="shared" si="4"/>
        <v>-5.829596412556054E-2</v>
      </c>
      <c r="J195" s="100">
        <f t="shared" si="5"/>
        <v>-2.7777777777777776E-2</v>
      </c>
    </row>
    <row r="196" spans="1:10">
      <c r="A196" s="1" t="s">
        <v>27</v>
      </c>
      <c r="B196" s="24" t="s">
        <v>76</v>
      </c>
      <c r="C196" s="53" t="s">
        <v>86</v>
      </c>
      <c r="D196" s="103">
        <v>20</v>
      </c>
      <c r="E196" s="103">
        <v>33</v>
      </c>
      <c r="F196" s="103">
        <v>22</v>
      </c>
      <c r="G196" s="103">
        <v>34</v>
      </c>
      <c r="H196" s="103">
        <v>24</v>
      </c>
      <c r="I196" s="99">
        <f t="shared" si="4"/>
        <v>-0.29411764705882354</v>
      </c>
      <c r="J196" s="100">
        <f t="shared" si="5"/>
        <v>0.2</v>
      </c>
    </row>
    <row r="197" spans="1:10">
      <c r="A197" s="1" t="s">
        <v>27</v>
      </c>
      <c r="B197" s="24" t="s">
        <v>77</v>
      </c>
      <c r="C197" s="13" t="s">
        <v>51</v>
      </c>
      <c r="D197" s="103">
        <v>691</v>
      </c>
      <c r="E197" s="103">
        <v>790</v>
      </c>
      <c r="F197" s="103">
        <v>863</v>
      </c>
      <c r="G197" s="103">
        <v>783</v>
      </c>
      <c r="H197" s="103">
        <v>704</v>
      </c>
      <c r="I197" s="99">
        <f t="shared" si="4"/>
        <v>-0.10089399744572158</v>
      </c>
      <c r="J197" s="100">
        <f t="shared" si="5"/>
        <v>1.8813314037626629E-2</v>
      </c>
    </row>
    <row r="198" spans="1:10">
      <c r="A198" s="1" t="s">
        <v>27</v>
      </c>
      <c r="B198" s="24" t="s">
        <v>77</v>
      </c>
      <c r="C198" s="55" t="s">
        <v>64</v>
      </c>
      <c r="D198" s="103">
        <v>205</v>
      </c>
      <c r="E198" s="103">
        <v>240</v>
      </c>
      <c r="F198" s="103">
        <v>233</v>
      </c>
      <c r="G198" s="103">
        <v>262</v>
      </c>
      <c r="H198" s="103">
        <v>268</v>
      </c>
      <c r="I198" s="99">
        <f t="shared" si="4"/>
        <v>2.2900763358778626E-2</v>
      </c>
      <c r="J198" s="100">
        <f t="shared" si="5"/>
        <v>0.3073170731707317</v>
      </c>
    </row>
    <row r="199" spans="1:10">
      <c r="A199" s="1" t="s">
        <v>27</v>
      </c>
      <c r="B199" s="24" t="s">
        <v>77</v>
      </c>
      <c r="C199" s="55" t="s">
        <v>87</v>
      </c>
      <c r="D199" s="103">
        <v>34</v>
      </c>
      <c r="E199" s="103">
        <v>44</v>
      </c>
      <c r="F199" s="103">
        <v>77</v>
      </c>
      <c r="G199" s="103">
        <v>59</v>
      </c>
      <c r="H199" s="103">
        <v>41</v>
      </c>
      <c r="I199" s="99">
        <f t="shared" ref="I199:I262" si="6">IF(H199&lt;10,"n/r", IF(ISERROR((H199-G199)/G199),"-",(H199-G199)/G199))</f>
        <v>-0.30508474576271188</v>
      </c>
      <c r="J199" s="100">
        <f t="shared" ref="J199:J262" si="7">IF(H199&lt;10,"n/r", IF(ISERROR((H199-D199)/D199),"-",(H199-D199)/D199))</f>
        <v>0.20588235294117646</v>
      </c>
    </row>
    <row r="200" spans="1:10">
      <c r="A200" s="1" t="s">
        <v>27</v>
      </c>
      <c r="B200" s="24" t="s">
        <v>77</v>
      </c>
      <c r="C200" s="55" t="s">
        <v>88</v>
      </c>
      <c r="D200" s="103">
        <v>49</v>
      </c>
      <c r="E200" s="103">
        <v>22</v>
      </c>
      <c r="F200" s="103">
        <v>25</v>
      </c>
      <c r="G200" s="103">
        <v>50</v>
      </c>
      <c r="H200" s="103">
        <v>28</v>
      </c>
      <c r="I200" s="99">
        <f t="shared" si="6"/>
        <v>-0.44</v>
      </c>
      <c r="J200" s="100">
        <f t="shared" si="7"/>
        <v>-0.42857142857142855</v>
      </c>
    </row>
    <row r="201" spans="1:10">
      <c r="A201" s="1" t="s">
        <v>27</v>
      </c>
      <c r="B201" s="24" t="s">
        <v>77</v>
      </c>
      <c r="C201" s="55" t="s">
        <v>89</v>
      </c>
      <c r="D201" s="103">
        <v>36</v>
      </c>
      <c r="E201" s="103">
        <v>71</v>
      </c>
      <c r="F201" s="103">
        <v>61</v>
      </c>
      <c r="G201" s="103">
        <v>39</v>
      </c>
      <c r="H201" s="103">
        <v>28</v>
      </c>
      <c r="I201" s="99">
        <f t="shared" si="6"/>
        <v>-0.28205128205128205</v>
      </c>
      <c r="J201" s="100">
        <f t="shared" si="7"/>
        <v>-0.22222222222222221</v>
      </c>
    </row>
    <row r="202" spans="1:10">
      <c r="A202" s="1" t="s">
        <v>27</v>
      </c>
      <c r="B202" s="24" t="s">
        <v>77</v>
      </c>
      <c r="C202" s="55" t="s">
        <v>90</v>
      </c>
      <c r="D202" s="103">
        <v>367</v>
      </c>
      <c r="E202" s="103">
        <v>411</v>
      </c>
      <c r="F202" s="103">
        <v>464</v>
      </c>
      <c r="G202" s="103">
        <v>373</v>
      </c>
      <c r="H202" s="103">
        <v>335</v>
      </c>
      <c r="I202" s="99">
        <f t="shared" si="6"/>
        <v>-0.10187667560321716</v>
      </c>
      <c r="J202" s="100">
        <f t="shared" si="7"/>
        <v>-8.7193460490463212E-2</v>
      </c>
    </row>
    <row r="203" spans="1:10" ht="14">
      <c r="A203" s="1" t="s">
        <v>27</v>
      </c>
      <c r="B203" s="24" t="s">
        <v>77</v>
      </c>
      <c r="C203" s="55" t="s">
        <v>91</v>
      </c>
      <c r="D203" s="103" t="s">
        <v>157</v>
      </c>
      <c r="E203" s="103">
        <v>2</v>
      </c>
      <c r="F203" s="103">
        <v>3</v>
      </c>
      <c r="G203" s="103" t="s">
        <v>157</v>
      </c>
      <c r="H203" s="103">
        <v>4</v>
      </c>
      <c r="I203" s="99" t="str">
        <f t="shared" si="6"/>
        <v>n/r</v>
      </c>
      <c r="J203" s="100" t="str">
        <f t="shared" si="7"/>
        <v>n/r</v>
      </c>
    </row>
    <row r="204" spans="1:10" ht="14">
      <c r="A204" s="1" t="s">
        <v>27</v>
      </c>
      <c r="B204" s="24" t="s">
        <v>62</v>
      </c>
      <c r="C204" s="13" t="s">
        <v>51</v>
      </c>
      <c r="D204" s="103" t="s">
        <v>157</v>
      </c>
      <c r="E204" s="103" t="s">
        <v>157</v>
      </c>
      <c r="F204" s="103">
        <v>136</v>
      </c>
      <c r="G204" s="103">
        <v>266</v>
      </c>
      <c r="H204" s="103" t="s">
        <v>157</v>
      </c>
      <c r="I204" s="99" t="str">
        <f t="shared" si="6"/>
        <v>-</v>
      </c>
      <c r="J204" s="100" t="str">
        <f t="shared" si="7"/>
        <v>-</v>
      </c>
    </row>
    <row r="205" spans="1:10" ht="14">
      <c r="A205" s="1" t="s">
        <v>27</v>
      </c>
      <c r="B205" s="24" t="s">
        <v>62</v>
      </c>
      <c r="C205" s="57" t="s">
        <v>62</v>
      </c>
      <c r="D205" s="103" t="s">
        <v>157</v>
      </c>
      <c r="E205" s="103" t="s">
        <v>157</v>
      </c>
      <c r="F205" s="103">
        <v>136</v>
      </c>
      <c r="G205" s="103">
        <v>266</v>
      </c>
      <c r="H205" s="103" t="s">
        <v>157</v>
      </c>
      <c r="I205" s="99" t="str">
        <f t="shared" si="6"/>
        <v>-</v>
      </c>
      <c r="J205" s="100" t="str">
        <f t="shared" si="7"/>
        <v>-</v>
      </c>
    </row>
    <row r="206" spans="1:10" s="17" customFormat="1">
      <c r="A206" s="17" t="s">
        <v>24</v>
      </c>
      <c r="B206" s="51" t="s">
        <v>1</v>
      </c>
      <c r="C206" s="17" t="s">
        <v>51</v>
      </c>
      <c r="D206" s="103">
        <v>2601</v>
      </c>
      <c r="E206" s="103">
        <v>3130</v>
      </c>
      <c r="F206" s="103">
        <v>2973</v>
      </c>
      <c r="G206" s="103">
        <v>3021</v>
      </c>
      <c r="H206" s="103">
        <v>2563</v>
      </c>
      <c r="I206" s="99">
        <f t="shared" si="6"/>
        <v>-0.15160542866600463</v>
      </c>
      <c r="J206" s="100">
        <f t="shared" si="7"/>
        <v>-1.4609765474817378E-2</v>
      </c>
    </row>
    <row r="207" spans="1:10">
      <c r="A207" s="1" t="s">
        <v>24</v>
      </c>
      <c r="B207" s="24" t="s">
        <v>2</v>
      </c>
      <c r="C207" s="13" t="s">
        <v>51</v>
      </c>
      <c r="D207" s="103">
        <v>720</v>
      </c>
      <c r="E207" s="103">
        <v>784</v>
      </c>
      <c r="F207" s="103">
        <v>763</v>
      </c>
      <c r="G207" s="103">
        <v>747</v>
      </c>
      <c r="H207" s="103">
        <v>679</v>
      </c>
      <c r="I207" s="99">
        <f t="shared" si="6"/>
        <v>-9.1030789825970543E-2</v>
      </c>
      <c r="J207" s="100">
        <f t="shared" si="7"/>
        <v>-5.6944444444444443E-2</v>
      </c>
    </row>
    <row r="208" spans="1:10" ht="14">
      <c r="A208" s="1" t="s">
        <v>24</v>
      </c>
      <c r="B208" s="24" t="s">
        <v>2</v>
      </c>
      <c r="C208" s="53" t="s">
        <v>102</v>
      </c>
      <c r="D208" s="103">
        <v>2</v>
      </c>
      <c r="E208" s="103" t="s">
        <v>157</v>
      </c>
      <c r="F208" s="103" t="s">
        <v>157</v>
      </c>
      <c r="G208" s="103">
        <v>1</v>
      </c>
      <c r="H208" s="103" t="s">
        <v>157</v>
      </c>
      <c r="I208" s="99" t="str">
        <f t="shared" si="6"/>
        <v>-</v>
      </c>
      <c r="J208" s="100" t="str">
        <f t="shared" si="7"/>
        <v>-</v>
      </c>
    </row>
    <row r="209" spans="1:10" ht="14">
      <c r="A209" s="1" t="s">
        <v>24</v>
      </c>
      <c r="B209" s="24" t="s">
        <v>2</v>
      </c>
      <c r="C209" s="54" t="s">
        <v>99</v>
      </c>
      <c r="D209" s="103">
        <v>1</v>
      </c>
      <c r="E209" s="103" t="s">
        <v>157</v>
      </c>
      <c r="F209" s="103">
        <v>1</v>
      </c>
      <c r="G209" s="103" t="s">
        <v>157</v>
      </c>
      <c r="H209" s="103" t="s">
        <v>157</v>
      </c>
      <c r="I209" s="99" t="str">
        <f t="shared" si="6"/>
        <v>-</v>
      </c>
      <c r="J209" s="100" t="str">
        <f t="shared" si="7"/>
        <v>-</v>
      </c>
    </row>
    <row r="210" spans="1:10">
      <c r="A210" s="1" t="s">
        <v>24</v>
      </c>
      <c r="B210" s="24" t="s">
        <v>2</v>
      </c>
      <c r="C210" s="54" t="s">
        <v>103</v>
      </c>
      <c r="D210" s="103">
        <v>54</v>
      </c>
      <c r="E210" s="103">
        <v>55</v>
      </c>
      <c r="F210" s="103">
        <v>58</v>
      </c>
      <c r="G210" s="103">
        <v>55</v>
      </c>
      <c r="H210" s="103">
        <v>35</v>
      </c>
      <c r="I210" s="99">
        <f t="shared" si="6"/>
        <v>-0.36363636363636365</v>
      </c>
      <c r="J210" s="100">
        <f t="shared" si="7"/>
        <v>-0.35185185185185186</v>
      </c>
    </row>
    <row r="211" spans="1:10">
      <c r="A211" s="1" t="s">
        <v>24</v>
      </c>
      <c r="B211" s="24" t="s">
        <v>2</v>
      </c>
      <c r="C211" s="55" t="s">
        <v>104</v>
      </c>
      <c r="D211" s="103">
        <v>624</v>
      </c>
      <c r="E211" s="103">
        <v>658</v>
      </c>
      <c r="F211" s="103">
        <v>623</v>
      </c>
      <c r="G211" s="103">
        <v>598</v>
      </c>
      <c r="H211" s="103">
        <v>559</v>
      </c>
      <c r="I211" s="99">
        <f t="shared" si="6"/>
        <v>-6.5217391304347824E-2</v>
      </c>
      <c r="J211" s="100">
        <f t="shared" si="7"/>
        <v>-0.10416666666666667</v>
      </c>
    </row>
    <row r="212" spans="1:10">
      <c r="A212" s="1" t="s">
        <v>24</v>
      </c>
      <c r="B212" s="24" t="s">
        <v>2</v>
      </c>
      <c r="C212" s="55" t="s">
        <v>6</v>
      </c>
      <c r="D212" s="103">
        <v>17</v>
      </c>
      <c r="E212" s="103">
        <v>24</v>
      </c>
      <c r="F212" s="103">
        <v>33</v>
      </c>
      <c r="G212" s="103">
        <v>22</v>
      </c>
      <c r="H212" s="103">
        <v>19</v>
      </c>
      <c r="I212" s="99">
        <f t="shared" si="6"/>
        <v>-0.13636363636363635</v>
      </c>
      <c r="J212" s="100">
        <f t="shared" si="7"/>
        <v>0.11764705882352941</v>
      </c>
    </row>
    <row r="213" spans="1:10" ht="14">
      <c r="A213" s="1" t="s">
        <v>24</v>
      </c>
      <c r="B213" s="24" t="s">
        <v>2</v>
      </c>
      <c r="C213" s="55" t="s">
        <v>108</v>
      </c>
      <c r="D213" s="103" t="s">
        <v>157</v>
      </c>
      <c r="E213" s="103">
        <v>10</v>
      </c>
      <c r="F213" s="103">
        <v>15</v>
      </c>
      <c r="G213" s="103">
        <v>24</v>
      </c>
      <c r="H213" s="103">
        <v>28</v>
      </c>
      <c r="I213" s="99">
        <f t="shared" si="6"/>
        <v>0.16666666666666666</v>
      </c>
      <c r="J213" s="100" t="str">
        <f t="shared" si="7"/>
        <v>-</v>
      </c>
    </row>
    <row r="214" spans="1:10">
      <c r="A214" s="1" t="s">
        <v>24</v>
      </c>
      <c r="B214" s="24" t="s">
        <v>2</v>
      </c>
      <c r="C214" s="55" t="s">
        <v>82</v>
      </c>
      <c r="D214" s="103">
        <v>22</v>
      </c>
      <c r="E214" s="103">
        <v>37</v>
      </c>
      <c r="F214" s="103">
        <v>33</v>
      </c>
      <c r="G214" s="103">
        <v>47</v>
      </c>
      <c r="H214" s="103">
        <v>38</v>
      </c>
      <c r="I214" s="99">
        <f t="shared" si="6"/>
        <v>-0.19148936170212766</v>
      </c>
      <c r="J214" s="100">
        <f t="shared" si="7"/>
        <v>0.72727272727272729</v>
      </c>
    </row>
    <row r="215" spans="1:10">
      <c r="A215" s="1" t="s">
        <v>24</v>
      </c>
      <c r="B215" s="44" t="s">
        <v>105</v>
      </c>
      <c r="C215" s="12" t="s">
        <v>51</v>
      </c>
      <c r="D215" s="103">
        <v>126</v>
      </c>
      <c r="E215" s="103">
        <v>157</v>
      </c>
      <c r="F215" s="103">
        <v>124</v>
      </c>
      <c r="G215" s="103">
        <v>161</v>
      </c>
      <c r="H215" s="103">
        <v>126</v>
      </c>
      <c r="I215" s="99">
        <f t="shared" si="6"/>
        <v>-0.21739130434782608</v>
      </c>
      <c r="J215" s="100">
        <f t="shared" si="7"/>
        <v>0</v>
      </c>
    </row>
    <row r="216" spans="1:10">
      <c r="A216" s="1" t="s">
        <v>24</v>
      </c>
      <c r="B216" s="44" t="s">
        <v>105</v>
      </c>
      <c r="C216" s="54" t="s">
        <v>47</v>
      </c>
      <c r="D216" s="103">
        <v>18</v>
      </c>
      <c r="E216" s="103">
        <v>24</v>
      </c>
      <c r="F216" s="103">
        <v>12</v>
      </c>
      <c r="G216" s="103">
        <v>22</v>
      </c>
      <c r="H216" s="103">
        <v>22</v>
      </c>
      <c r="I216" s="99">
        <f t="shared" si="6"/>
        <v>0</v>
      </c>
      <c r="J216" s="100">
        <f t="shared" si="7"/>
        <v>0.22222222222222221</v>
      </c>
    </row>
    <row r="217" spans="1:10">
      <c r="A217" s="1" t="s">
        <v>24</v>
      </c>
      <c r="B217" s="44" t="s">
        <v>105</v>
      </c>
      <c r="C217" s="54" t="s">
        <v>48</v>
      </c>
      <c r="D217" s="103">
        <v>72</v>
      </c>
      <c r="E217" s="103">
        <v>48</v>
      </c>
      <c r="F217" s="103">
        <v>33</v>
      </c>
      <c r="G217" s="103">
        <v>57</v>
      </c>
      <c r="H217" s="103">
        <v>42</v>
      </c>
      <c r="I217" s="99">
        <f t="shared" si="6"/>
        <v>-0.26315789473684209</v>
      </c>
      <c r="J217" s="100">
        <f t="shared" si="7"/>
        <v>-0.41666666666666669</v>
      </c>
    </row>
    <row r="218" spans="1:10">
      <c r="A218" s="1" t="s">
        <v>24</v>
      </c>
      <c r="B218" s="44" t="s">
        <v>105</v>
      </c>
      <c r="C218" s="56" t="s">
        <v>83</v>
      </c>
      <c r="D218" s="103">
        <v>15</v>
      </c>
      <c r="E218" s="103">
        <v>24</v>
      </c>
      <c r="F218" s="103">
        <v>29</v>
      </c>
      <c r="G218" s="103">
        <v>29</v>
      </c>
      <c r="H218" s="103">
        <v>12</v>
      </c>
      <c r="I218" s="99">
        <f t="shared" si="6"/>
        <v>-0.58620689655172409</v>
      </c>
      <c r="J218" s="100">
        <f t="shared" si="7"/>
        <v>-0.2</v>
      </c>
    </row>
    <row r="219" spans="1:10">
      <c r="A219" s="1" t="s">
        <v>24</v>
      </c>
      <c r="B219" s="44" t="s">
        <v>105</v>
      </c>
      <c r="C219" s="54" t="s">
        <v>61</v>
      </c>
      <c r="D219" s="103">
        <v>6</v>
      </c>
      <c r="E219" s="103">
        <v>16</v>
      </c>
      <c r="F219" s="103">
        <v>17</v>
      </c>
      <c r="G219" s="103">
        <v>13</v>
      </c>
      <c r="H219" s="103">
        <v>12</v>
      </c>
      <c r="I219" s="99">
        <f t="shared" si="6"/>
        <v>-7.6923076923076927E-2</v>
      </c>
      <c r="J219" s="100">
        <f t="shared" si="7"/>
        <v>1</v>
      </c>
    </row>
    <row r="220" spans="1:10">
      <c r="A220" s="1" t="s">
        <v>24</v>
      </c>
      <c r="B220" s="44" t="s">
        <v>105</v>
      </c>
      <c r="C220" s="56" t="s">
        <v>106</v>
      </c>
      <c r="D220" s="103">
        <v>3</v>
      </c>
      <c r="E220" s="103">
        <v>15</v>
      </c>
      <c r="F220" s="103">
        <v>11</v>
      </c>
      <c r="G220" s="103">
        <v>10</v>
      </c>
      <c r="H220" s="103">
        <v>14</v>
      </c>
      <c r="I220" s="99">
        <f t="shared" si="6"/>
        <v>0.4</v>
      </c>
      <c r="J220" s="100">
        <f t="shared" si="7"/>
        <v>3.6666666666666665</v>
      </c>
    </row>
    <row r="221" spans="1:10">
      <c r="A221" s="1" t="s">
        <v>24</v>
      </c>
      <c r="B221" s="44" t="s">
        <v>105</v>
      </c>
      <c r="C221" s="54" t="s">
        <v>84</v>
      </c>
      <c r="D221" s="103">
        <v>4</v>
      </c>
      <c r="E221" s="103">
        <v>8</v>
      </c>
      <c r="F221" s="103">
        <v>6</v>
      </c>
      <c r="G221" s="103">
        <v>7</v>
      </c>
      <c r="H221" s="103">
        <v>11</v>
      </c>
      <c r="I221" s="99">
        <f t="shared" si="6"/>
        <v>0.5714285714285714</v>
      </c>
      <c r="J221" s="100">
        <f t="shared" si="7"/>
        <v>1.75</v>
      </c>
    </row>
    <row r="222" spans="1:10" ht="14">
      <c r="A222" s="1" t="s">
        <v>24</v>
      </c>
      <c r="B222" s="44" t="s">
        <v>105</v>
      </c>
      <c r="C222" s="54" t="s">
        <v>45</v>
      </c>
      <c r="D222" s="104"/>
      <c r="E222" s="104"/>
      <c r="F222" s="104"/>
      <c r="G222" s="104"/>
      <c r="H222" s="104"/>
      <c r="I222" s="99" t="str">
        <f t="shared" si="6"/>
        <v>n/r</v>
      </c>
      <c r="J222" s="100" t="str">
        <f t="shared" si="7"/>
        <v>n/r</v>
      </c>
    </row>
    <row r="223" spans="1:10">
      <c r="A223" s="1" t="s">
        <v>24</v>
      </c>
      <c r="B223" s="44" t="s">
        <v>105</v>
      </c>
      <c r="C223" s="54" t="s">
        <v>46</v>
      </c>
      <c r="D223" s="103">
        <v>8</v>
      </c>
      <c r="E223" s="103">
        <v>22</v>
      </c>
      <c r="F223" s="103">
        <v>16</v>
      </c>
      <c r="G223" s="103">
        <v>23</v>
      </c>
      <c r="H223" s="103">
        <v>13</v>
      </c>
      <c r="I223" s="99">
        <f t="shared" si="6"/>
        <v>-0.43478260869565216</v>
      </c>
      <c r="J223" s="100">
        <f t="shared" si="7"/>
        <v>0.625</v>
      </c>
    </row>
    <row r="224" spans="1:10">
      <c r="A224" s="1" t="s">
        <v>24</v>
      </c>
      <c r="B224" s="24" t="s">
        <v>3</v>
      </c>
      <c r="C224" s="12" t="s">
        <v>51</v>
      </c>
      <c r="D224" s="103">
        <v>765</v>
      </c>
      <c r="E224" s="103">
        <v>991</v>
      </c>
      <c r="F224" s="103">
        <v>760</v>
      </c>
      <c r="G224" s="103">
        <v>758</v>
      </c>
      <c r="H224" s="103">
        <v>755</v>
      </c>
      <c r="I224" s="99">
        <f t="shared" si="6"/>
        <v>-3.9577836411609502E-3</v>
      </c>
      <c r="J224" s="100">
        <f t="shared" si="7"/>
        <v>-1.3071895424836602E-2</v>
      </c>
    </row>
    <row r="225" spans="1:10">
      <c r="A225" s="1" t="s">
        <v>24</v>
      </c>
      <c r="B225" s="24" t="s">
        <v>3</v>
      </c>
      <c r="C225" s="54" t="s">
        <v>110</v>
      </c>
      <c r="D225" s="103">
        <v>86</v>
      </c>
      <c r="E225" s="103">
        <v>87</v>
      </c>
      <c r="F225" s="103">
        <v>110</v>
      </c>
      <c r="G225" s="103">
        <v>61</v>
      </c>
      <c r="H225" s="103">
        <v>49</v>
      </c>
      <c r="I225" s="99">
        <f t="shared" si="6"/>
        <v>-0.19672131147540983</v>
      </c>
      <c r="J225" s="100">
        <f t="shared" si="7"/>
        <v>-0.43023255813953487</v>
      </c>
    </row>
    <row r="226" spans="1:10" ht="14">
      <c r="A226" s="1" t="s">
        <v>24</v>
      </c>
      <c r="B226" s="24" t="s">
        <v>3</v>
      </c>
      <c r="C226" s="55" t="s">
        <v>7</v>
      </c>
      <c r="D226" s="103">
        <v>18</v>
      </c>
      <c r="E226" s="103">
        <v>14</v>
      </c>
      <c r="F226" s="103">
        <v>6</v>
      </c>
      <c r="G226" s="103">
        <v>11</v>
      </c>
      <c r="H226" s="103">
        <v>7</v>
      </c>
      <c r="I226" s="99" t="str">
        <f t="shared" si="6"/>
        <v>n/r</v>
      </c>
      <c r="J226" s="100" t="str">
        <f t="shared" si="7"/>
        <v>n/r</v>
      </c>
    </row>
    <row r="227" spans="1:10" ht="14">
      <c r="A227" s="1" t="s">
        <v>24</v>
      </c>
      <c r="B227" s="24" t="s">
        <v>3</v>
      </c>
      <c r="C227" s="55" t="s">
        <v>85</v>
      </c>
      <c r="D227" s="103">
        <v>8</v>
      </c>
      <c r="E227" s="103">
        <v>15</v>
      </c>
      <c r="F227" s="103">
        <v>13</v>
      </c>
      <c r="G227" s="103">
        <v>6</v>
      </c>
      <c r="H227" s="103">
        <v>5</v>
      </c>
      <c r="I227" s="99" t="str">
        <f t="shared" si="6"/>
        <v>n/r</v>
      </c>
      <c r="J227" s="100" t="str">
        <f t="shared" si="7"/>
        <v>n/r</v>
      </c>
    </row>
    <row r="228" spans="1:10">
      <c r="A228" s="1" t="s">
        <v>24</v>
      </c>
      <c r="B228" s="24" t="s">
        <v>3</v>
      </c>
      <c r="C228" s="55" t="s">
        <v>49</v>
      </c>
      <c r="D228" s="103">
        <v>26</v>
      </c>
      <c r="E228" s="103">
        <v>33</v>
      </c>
      <c r="F228" s="103">
        <v>28</v>
      </c>
      <c r="G228" s="103">
        <v>40</v>
      </c>
      <c r="H228" s="103">
        <v>19</v>
      </c>
      <c r="I228" s="99">
        <f t="shared" si="6"/>
        <v>-0.52500000000000002</v>
      </c>
      <c r="J228" s="100">
        <f t="shared" si="7"/>
        <v>-0.26923076923076922</v>
      </c>
    </row>
    <row r="229" spans="1:10">
      <c r="A229" s="1" t="s">
        <v>24</v>
      </c>
      <c r="B229" s="24" t="s">
        <v>3</v>
      </c>
      <c r="C229" s="55" t="s">
        <v>8</v>
      </c>
      <c r="D229" s="103">
        <v>255</v>
      </c>
      <c r="E229" s="103">
        <v>282</v>
      </c>
      <c r="F229" s="103">
        <v>162</v>
      </c>
      <c r="G229" s="103">
        <v>169</v>
      </c>
      <c r="H229" s="103">
        <v>237</v>
      </c>
      <c r="I229" s="99">
        <f t="shared" si="6"/>
        <v>0.40236686390532544</v>
      </c>
      <c r="J229" s="100">
        <f t="shared" si="7"/>
        <v>-7.0588235294117646E-2</v>
      </c>
    </row>
    <row r="230" spans="1:10">
      <c r="A230" s="1" t="s">
        <v>24</v>
      </c>
      <c r="B230" s="24" t="s">
        <v>3</v>
      </c>
      <c r="C230" s="55" t="s">
        <v>58</v>
      </c>
      <c r="D230" s="103">
        <v>283</v>
      </c>
      <c r="E230" s="103">
        <v>441</v>
      </c>
      <c r="F230" s="103">
        <v>275</v>
      </c>
      <c r="G230" s="103">
        <v>293</v>
      </c>
      <c r="H230" s="103">
        <v>258</v>
      </c>
      <c r="I230" s="99">
        <f t="shared" si="6"/>
        <v>-0.11945392491467577</v>
      </c>
      <c r="J230" s="100">
        <f t="shared" si="7"/>
        <v>-8.8339222614840993E-2</v>
      </c>
    </row>
    <row r="231" spans="1:10">
      <c r="A231" s="1" t="s">
        <v>24</v>
      </c>
      <c r="B231" s="24" t="s">
        <v>3</v>
      </c>
      <c r="C231" s="55" t="s">
        <v>9</v>
      </c>
      <c r="D231" s="103">
        <v>66</v>
      </c>
      <c r="E231" s="103">
        <v>87</v>
      </c>
      <c r="F231" s="103">
        <v>115</v>
      </c>
      <c r="G231" s="103">
        <v>144</v>
      </c>
      <c r="H231" s="103">
        <v>161</v>
      </c>
      <c r="I231" s="99">
        <f t="shared" si="6"/>
        <v>0.11805555555555555</v>
      </c>
      <c r="J231" s="100">
        <f t="shared" si="7"/>
        <v>1.4393939393939394</v>
      </c>
    </row>
    <row r="232" spans="1:10">
      <c r="A232" s="1" t="s">
        <v>24</v>
      </c>
      <c r="B232" s="24" t="s">
        <v>3</v>
      </c>
      <c r="C232" s="55" t="s">
        <v>63</v>
      </c>
      <c r="D232" s="103">
        <v>23</v>
      </c>
      <c r="E232" s="103">
        <v>32</v>
      </c>
      <c r="F232" s="103">
        <v>51</v>
      </c>
      <c r="G232" s="103">
        <v>34</v>
      </c>
      <c r="H232" s="103">
        <v>19</v>
      </c>
      <c r="I232" s="99">
        <f t="shared" si="6"/>
        <v>-0.44117647058823528</v>
      </c>
      <c r="J232" s="100">
        <f t="shared" si="7"/>
        <v>-0.17391304347826086</v>
      </c>
    </row>
    <row r="233" spans="1:10">
      <c r="A233" s="1" t="s">
        <v>24</v>
      </c>
      <c r="B233" s="24" t="s">
        <v>76</v>
      </c>
      <c r="C233" s="13" t="s">
        <v>51</v>
      </c>
      <c r="D233" s="103">
        <v>509</v>
      </c>
      <c r="E233" s="103">
        <v>557</v>
      </c>
      <c r="F233" s="103">
        <v>583</v>
      </c>
      <c r="G233" s="103">
        <v>542</v>
      </c>
      <c r="H233" s="103">
        <v>460</v>
      </c>
      <c r="I233" s="99">
        <f t="shared" si="6"/>
        <v>-0.15129151291512916</v>
      </c>
      <c r="J233" s="100">
        <f t="shared" si="7"/>
        <v>-9.6267190569744601E-2</v>
      </c>
    </row>
    <row r="234" spans="1:10">
      <c r="A234" s="1" t="s">
        <v>24</v>
      </c>
      <c r="B234" s="24" t="s">
        <v>76</v>
      </c>
      <c r="C234" s="55" t="s">
        <v>10</v>
      </c>
      <c r="D234" s="103">
        <v>10</v>
      </c>
      <c r="E234" s="103">
        <v>22</v>
      </c>
      <c r="F234" s="103">
        <v>19</v>
      </c>
      <c r="G234" s="103">
        <v>35</v>
      </c>
      <c r="H234" s="103">
        <v>20</v>
      </c>
      <c r="I234" s="99">
        <f t="shared" si="6"/>
        <v>-0.42857142857142855</v>
      </c>
      <c r="J234" s="100">
        <f t="shared" si="7"/>
        <v>1</v>
      </c>
    </row>
    <row r="235" spans="1:10">
      <c r="A235" s="1" t="s">
        <v>24</v>
      </c>
      <c r="B235" s="24" t="s">
        <v>76</v>
      </c>
      <c r="C235" s="55" t="s">
        <v>65</v>
      </c>
      <c r="D235" s="103">
        <v>473</v>
      </c>
      <c r="E235" s="103">
        <v>522</v>
      </c>
      <c r="F235" s="103">
        <v>526</v>
      </c>
      <c r="G235" s="103">
        <v>445</v>
      </c>
      <c r="H235" s="103">
        <v>401</v>
      </c>
      <c r="I235" s="99">
        <f t="shared" si="6"/>
        <v>-9.8876404494382023E-2</v>
      </c>
      <c r="J235" s="100">
        <f t="shared" si="7"/>
        <v>-0.15221987315010571</v>
      </c>
    </row>
    <row r="236" spans="1:10">
      <c r="A236" s="1" t="s">
        <v>24</v>
      </c>
      <c r="B236" s="24" t="s">
        <v>76</v>
      </c>
      <c r="C236" s="53" t="s">
        <v>86</v>
      </c>
      <c r="D236" s="103">
        <v>26</v>
      </c>
      <c r="E236" s="103">
        <v>13</v>
      </c>
      <c r="F236" s="103">
        <v>38</v>
      </c>
      <c r="G236" s="103">
        <v>62</v>
      </c>
      <c r="H236" s="103">
        <v>39</v>
      </c>
      <c r="I236" s="99">
        <f t="shared" si="6"/>
        <v>-0.37096774193548387</v>
      </c>
      <c r="J236" s="100">
        <f t="shared" si="7"/>
        <v>0.5</v>
      </c>
    </row>
    <row r="237" spans="1:10">
      <c r="A237" s="1" t="s">
        <v>24</v>
      </c>
      <c r="B237" s="24" t="s">
        <v>77</v>
      </c>
      <c r="C237" s="13" t="s">
        <v>51</v>
      </c>
      <c r="D237" s="103">
        <v>481</v>
      </c>
      <c r="E237" s="103">
        <v>641</v>
      </c>
      <c r="F237" s="103">
        <v>687</v>
      </c>
      <c r="G237" s="103">
        <v>694</v>
      </c>
      <c r="H237" s="103">
        <v>543</v>
      </c>
      <c r="I237" s="99">
        <f t="shared" si="6"/>
        <v>-0.21757925072046108</v>
      </c>
      <c r="J237" s="100">
        <f t="shared" si="7"/>
        <v>0.12889812889812891</v>
      </c>
    </row>
    <row r="238" spans="1:10">
      <c r="A238" s="1" t="s">
        <v>24</v>
      </c>
      <c r="B238" s="24" t="s">
        <v>77</v>
      </c>
      <c r="C238" s="55" t="s">
        <v>64</v>
      </c>
      <c r="D238" s="103">
        <v>200</v>
      </c>
      <c r="E238" s="103">
        <v>188</v>
      </c>
      <c r="F238" s="103">
        <v>264</v>
      </c>
      <c r="G238" s="103">
        <v>271</v>
      </c>
      <c r="H238" s="103">
        <v>159</v>
      </c>
      <c r="I238" s="99">
        <f t="shared" si="6"/>
        <v>-0.41328413284132842</v>
      </c>
      <c r="J238" s="100">
        <f t="shared" si="7"/>
        <v>-0.20499999999999999</v>
      </c>
    </row>
    <row r="239" spans="1:10">
      <c r="A239" s="1" t="s">
        <v>24</v>
      </c>
      <c r="B239" s="24" t="s">
        <v>77</v>
      </c>
      <c r="C239" s="55" t="s">
        <v>87</v>
      </c>
      <c r="D239" s="103">
        <v>25</v>
      </c>
      <c r="E239" s="103">
        <v>47</v>
      </c>
      <c r="F239" s="103">
        <v>60</v>
      </c>
      <c r="G239" s="103">
        <v>49</v>
      </c>
      <c r="H239" s="103">
        <v>47</v>
      </c>
      <c r="I239" s="99">
        <f t="shared" si="6"/>
        <v>-4.0816326530612242E-2</v>
      </c>
      <c r="J239" s="100">
        <f t="shared" si="7"/>
        <v>0.88</v>
      </c>
    </row>
    <row r="240" spans="1:10">
      <c r="A240" s="1" t="s">
        <v>24</v>
      </c>
      <c r="B240" s="24" t="s">
        <v>77</v>
      </c>
      <c r="C240" s="55" t="s">
        <v>88</v>
      </c>
      <c r="D240" s="103">
        <v>44</v>
      </c>
      <c r="E240" s="103">
        <v>67</v>
      </c>
      <c r="F240" s="103">
        <v>74</v>
      </c>
      <c r="G240" s="103">
        <v>67</v>
      </c>
      <c r="H240" s="103">
        <v>65</v>
      </c>
      <c r="I240" s="99">
        <f t="shared" si="6"/>
        <v>-2.9850746268656716E-2</v>
      </c>
      <c r="J240" s="100">
        <f t="shared" si="7"/>
        <v>0.47727272727272729</v>
      </c>
    </row>
    <row r="241" spans="1:10">
      <c r="A241" s="1" t="s">
        <v>24</v>
      </c>
      <c r="B241" s="24" t="s">
        <v>77</v>
      </c>
      <c r="C241" s="55" t="s">
        <v>89</v>
      </c>
      <c r="D241" s="103">
        <v>46</v>
      </c>
      <c r="E241" s="103">
        <v>73</v>
      </c>
      <c r="F241" s="103">
        <v>50</v>
      </c>
      <c r="G241" s="103">
        <v>57</v>
      </c>
      <c r="H241" s="103">
        <v>41</v>
      </c>
      <c r="I241" s="99">
        <f t="shared" si="6"/>
        <v>-0.2807017543859649</v>
      </c>
      <c r="J241" s="100">
        <f t="shared" si="7"/>
        <v>-0.10869565217391304</v>
      </c>
    </row>
    <row r="242" spans="1:10">
      <c r="A242" s="1" t="s">
        <v>24</v>
      </c>
      <c r="B242" s="24" t="s">
        <v>77</v>
      </c>
      <c r="C242" s="55" t="s">
        <v>90</v>
      </c>
      <c r="D242" s="103">
        <v>165</v>
      </c>
      <c r="E242" s="103">
        <v>262</v>
      </c>
      <c r="F242" s="103">
        <v>235</v>
      </c>
      <c r="G242" s="103">
        <v>248</v>
      </c>
      <c r="H242" s="103">
        <v>230</v>
      </c>
      <c r="I242" s="99">
        <f t="shared" si="6"/>
        <v>-7.2580645161290328E-2</v>
      </c>
      <c r="J242" s="100">
        <f t="shared" si="7"/>
        <v>0.39393939393939392</v>
      </c>
    </row>
    <row r="243" spans="1:10" ht="14">
      <c r="A243" s="1" t="s">
        <v>24</v>
      </c>
      <c r="B243" s="24" t="s">
        <v>77</v>
      </c>
      <c r="C243" s="55" t="s">
        <v>91</v>
      </c>
      <c r="D243" s="103">
        <v>1</v>
      </c>
      <c r="E243" s="103">
        <v>4</v>
      </c>
      <c r="F243" s="103">
        <v>4</v>
      </c>
      <c r="G243" s="103">
        <v>2</v>
      </c>
      <c r="H243" s="103">
        <v>1</v>
      </c>
      <c r="I243" s="99" t="str">
        <f t="shared" si="6"/>
        <v>n/r</v>
      </c>
      <c r="J243" s="100" t="str">
        <f t="shared" si="7"/>
        <v>n/r</v>
      </c>
    </row>
    <row r="244" spans="1:10" ht="14">
      <c r="A244" s="1" t="s">
        <v>24</v>
      </c>
      <c r="B244" s="24" t="s">
        <v>62</v>
      </c>
      <c r="C244" s="13" t="s">
        <v>51</v>
      </c>
      <c r="D244" s="103" t="s">
        <v>157</v>
      </c>
      <c r="E244" s="103" t="s">
        <v>157</v>
      </c>
      <c r="F244" s="103">
        <v>56</v>
      </c>
      <c r="G244" s="103">
        <v>119</v>
      </c>
      <c r="H244" s="103" t="s">
        <v>157</v>
      </c>
      <c r="I244" s="99" t="str">
        <f t="shared" si="6"/>
        <v>-</v>
      </c>
      <c r="J244" s="100" t="str">
        <f t="shared" si="7"/>
        <v>-</v>
      </c>
    </row>
    <row r="245" spans="1:10" ht="14">
      <c r="A245" s="1" t="s">
        <v>24</v>
      </c>
      <c r="B245" s="24" t="s">
        <v>62</v>
      </c>
      <c r="C245" s="57" t="s">
        <v>62</v>
      </c>
      <c r="D245" s="103" t="s">
        <v>157</v>
      </c>
      <c r="E245" s="103" t="s">
        <v>157</v>
      </c>
      <c r="F245" s="103">
        <v>56</v>
      </c>
      <c r="G245" s="103">
        <v>119</v>
      </c>
      <c r="H245" s="103" t="s">
        <v>157</v>
      </c>
      <c r="I245" s="99" t="str">
        <f t="shared" si="6"/>
        <v>-</v>
      </c>
      <c r="J245" s="100" t="str">
        <f t="shared" si="7"/>
        <v>-</v>
      </c>
    </row>
    <row r="246" spans="1:10" s="17" customFormat="1">
      <c r="A246" s="17" t="s">
        <v>39</v>
      </c>
      <c r="B246" s="51" t="s">
        <v>1</v>
      </c>
      <c r="C246" s="17" t="s">
        <v>51</v>
      </c>
      <c r="D246" s="103">
        <v>8076</v>
      </c>
      <c r="E246" s="103">
        <v>8706</v>
      </c>
      <c r="F246" s="103">
        <v>7676</v>
      </c>
      <c r="G246" s="103">
        <v>8364</v>
      </c>
      <c r="H246" s="103">
        <v>8510</v>
      </c>
      <c r="I246" s="99">
        <f t="shared" si="6"/>
        <v>1.7455762792922047E-2</v>
      </c>
      <c r="J246" s="100">
        <f t="shared" si="7"/>
        <v>5.3739474987617636E-2</v>
      </c>
    </row>
    <row r="247" spans="1:10">
      <c r="A247" s="1" t="s">
        <v>39</v>
      </c>
      <c r="B247" s="24" t="s">
        <v>2</v>
      </c>
      <c r="C247" s="13" t="s">
        <v>51</v>
      </c>
      <c r="D247" s="103">
        <v>2006</v>
      </c>
      <c r="E247" s="103">
        <v>2062</v>
      </c>
      <c r="F247" s="103">
        <v>1674</v>
      </c>
      <c r="G247" s="103">
        <v>1840</v>
      </c>
      <c r="H247" s="103">
        <v>2156</v>
      </c>
      <c r="I247" s="99">
        <f t="shared" si="6"/>
        <v>0.17173913043478262</v>
      </c>
      <c r="J247" s="100">
        <f t="shared" si="7"/>
        <v>7.4775672981056834E-2</v>
      </c>
    </row>
    <row r="248" spans="1:10" ht="14">
      <c r="A248" s="1" t="s">
        <v>39</v>
      </c>
      <c r="B248" s="24" t="s">
        <v>2</v>
      </c>
      <c r="C248" s="53" t="s">
        <v>102</v>
      </c>
      <c r="D248" s="103">
        <v>1</v>
      </c>
      <c r="E248" s="103">
        <v>1</v>
      </c>
      <c r="F248" s="103" t="s">
        <v>157</v>
      </c>
      <c r="G248" s="103">
        <v>1</v>
      </c>
      <c r="H248" s="103">
        <v>1</v>
      </c>
      <c r="I248" s="99" t="str">
        <f t="shared" si="6"/>
        <v>n/r</v>
      </c>
      <c r="J248" s="100" t="str">
        <f t="shared" si="7"/>
        <v>n/r</v>
      </c>
    </row>
    <row r="249" spans="1:10" ht="14">
      <c r="A249" s="1" t="s">
        <v>39</v>
      </c>
      <c r="B249" s="24" t="s">
        <v>2</v>
      </c>
      <c r="C249" s="54" t="s">
        <v>99</v>
      </c>
      <c r="D249" s="103">
        <v>7</v>
      </c>
      <c r="E249" s="103">
        <v>1</v>
      </c>
      <c r="F249" s="103" t="s">
        <v>157</v>
      </c>
      <c r="G249" s="103" t="s">
        <v>157</v>
      </c>
      <c r="H249" s="103" t="s">
        <v>157</v>
      </c>
      <c r="I249" s="99" t="str">
        <f t="shared" si="6"/>
        <v>-</v>
      </c>
      <c r="J249" s="100" t="str">
        <f t="shared" si="7"/>
        <v>-</v>
      </c>
    </row>
    <row r="250" spans="1:10">
      <c r="A250" s="1" t="s">
        <v>39</v>
      </c>
      <c r="B250" s="24" t="s">
        <v>2</v>
      </c>
      <c r="C250" s="54" t="s">
        <v>103</v>
      </c>
      <c r="D250" s="103">
        <v>98</v>
      </c>
      <c r="E250" s="103">
        <v>82</v>
      </c>
      <c r="F250" s="103">
        <v>72</v>
      </c>
      <c r="G250" s="103">
        <v>69</v>
      </c>
      <c r="H250" s="103">
        <v>79</v>
      </c>
      <c r="I250" s="99">
        <f t="shared" si="6"/>
        <v>0.14492753623188406</v>
      </c>
      <c r="J250" s="100">
        <f t="shared" si="7"/>
        <v>-0.19387755102040816</v>
      </c>
    </row>
    <row r="251" spans="1:10">
      <c r="A251" s="1" t="s">
        <v>39</v>
      </c>
      <c r="B251" s="24" t="s">
        <v>2</v>
      </c>
      <c r="C251" s="55" t="s">
        <v>104</v>
      </c>
      <c r="D251" s="103">
        <v>1781</v>
      </c>
      <c r="E251" s="103">
        <v>1823</v>
      </c>
      <c r="F251" s="103">
        <v>1434</v>
      </c>
      <c r="G251" s="103">
        <v>1572</v>
      </c>
      <c r="H251" s="103">
        <v>1835</v>
      </c>
      <c r="I251" s="99">
        <f t="shared" si="6"/>
        <v>0.16730279898218831</v>
      </c>
      <c r="J251" s="100">
        <f t="shared" si="7"/>
        <v>3.0320044918585063E-2</v>
      </c>
    </row>
    <row r="252" spans="1:10">
      <c r="A252" s="1" t="s">
        <v>39</v>
      </c>
      <c r="B252" s="24" t="s">
        <v>2</v>
      </c>
      <c r="C252" s="55" t="s">
        <v>6</v>
      </c>
      <c r="D252" s="103">
        <v>27</v>
      </c>
      <c r="E252" s="103">
        <v>34</v>
      </c>
      <c r="F252" s="103">
        <v>17</v>
      </c>
      <c r="G252" s="103">
        <v>30</v>
      </c>
      <c r="H252" s="103">
        <v>24</v>
      </c>
      <c r="I252" s="99">
        <f t="shared" si="6"/>
        <v>-0.2</v>
      </c>
      <c r="J252" s="100">
        <f t="shared" si="7"/>
        <v>-0.1111111111111111</v>
      </c>
    </row>
    <row r="253" spans="1:10" ht="14">
      <c r="A253" s="1" t="s">
        <v>39</v>
      </c>
      <c r="B253" s="24" t="s">
        <v>2</v>
      </c>
      <c r="C253" s="55" t="s">
        <v>108</v>
      </c>
      <c r="D253" s="103" t="s">
        <v>157</v>
      </c>
      <c r="E253" s="103">
        <v>20</v>
      </c>
      <c r="F253" s="103">
        <v>35</v>
      </c>
      <c r="G253" s="103">
        <v>76</v>
      </c>
      <c r="H253" s="103">
        <v>62</v>
      </c>
      <c r="I253" s="99">
        <f t="shared" si="6"/>
        <v>-0.18421052631578946</v>
      </c>
      <c r="J253" s="100" t="str">
        <f t="shared" si="7"/>
        <v>-</v>
      </c>
    </row>
    <row r="254" spans="1:10">
      <c r="A254" s="1" t="s">
        <v>39</v>
      </c>
      <c r="B254" s="24" t="s">
        <v>2</v>
      </c>
      <c r="C254" s="55" t="s">
        <v>82</v>
      </c>
      <c r="D254" s="103">
        <v>92</v>
      </c>
      <c r="E254" s="103">
        <v>101</v>
      </c>
      <c r="F254" s="103">
        <v>116</v>
      </c>
      <c r="G254" s="103">
        <v>92</v>
      </c>
      <c r="H254" s="103">
        <v>155</v>
      </c>
      <c r="I254" s="99">
        <f t="shared" si="6"/>
        <v>0.68478260869565222</v>
      </c>
      <c r="J254" s="100">
        <f t="shared" si="7"/>
        <v>0.68478260869565222</v>
      </c>
    </row>
    <row r="255" spans="1:10">
      <c r="A255" s="1" t="s">
        <v>39</v>
      </c>
      <c r="B255" s="44" t="s">
        <v>105</v>
      </c>
      <c r="C255" s="12" t="s">
        <v>51</v>
      </c>
      <c r="D255" s="103">
        <v>536</v>
      </c>
      <c r="E255" s="103">
        <v>500</v>
      </c>
      <c r="F255" s="103">
        <v>385</v>
      </c>
      <c r="G255" s="103">
        <v>568</v>
      </c>
      <c r="H255" s="103">
        <v>542</v>
      </c>
      <c r="I255" s="99">
        <f t="shared" si="6"/>
        <v>-4.5774647887323945E-2</v>
      </c>
      <c r="J255" s="100">
        <f t="shared" si="7"/>
        <v>1.1194029850746268E-2</v>
      </c>
    </row>
    <row r="256" spans="1:10">
      <c r="A256" s="1" t="s">
        <v>39</v>
      </c>
      <c r="B256" s="44" t="s">
        <v>105</v>
      </c>
      <c r="C256" s="54" t="s">
        <v>47</v>
      </c>
      <c r="D256" s="103">
        <v>69</v>
      </c>
      <c r="E256" s="103">
        <v>87</v>
      </c>
      <c r="F256" s="103">
        <v>58</v>
      </c>
      <c r="G256" s="103">
        <v>80</v>
      </c>
      <c r="H256" s="103">
        <v>82</v>
      </c>
      <c r="I256" s="99">
        <f t="shared" si="6"/>
        <v>2.5000000000000001E-2</v>
      </c>
      <c r="J256" s="100">
        <f t="shared" si="7"/>
        <v>0.18840579710144928</v>
      </c>
    </row>
    <row r="257" spans="1:10">
      <c r="A257" s="1" t="s">
        <v>39</v>
      </c>
      <c r="B257" s="44" t="s">
        <v>105</v>
      </c>
      <c r="C257" s="54" t="s">
        <v>48</v>
      </c>
      <c r="D257" s="103">
        <v>233</v>
      </c>
      <c r="E257" s="103">
        <v>202</v>
      </c>
      <c r="F257" s="103">
        <v>159</v>
      </c>
      <c r="G257" s="103">
        <v>204</v>
      </c>
      <c r="H257" s="103">
        <v>169</v>
      </c>
      <c r="I257" s="99">
        <f t="shared" si="6"/>
        <v>-0.17156862745098039</v>
      </c>
      <c r="J257" s="100">
        <f t="shared" si="7"/>
        <v>-0.27467811158798283</v>
      </c>
    </row>
    <row r="258" spans="1:10">
      <c r="A258" s="1" t="s">
        <v>39</v>
      </c>
      <c r="B258" s="44" t="s">
        <v>105</v>
      </c>
      <c r="C258" s="56" t="s">
        <v>83</v>
      </c>
      <c r="D258" s="103">
        <v>88</v>
      </c>
      <c r="E258" s="103">
        <v>71</v>
      </c>
      <c r="F258" s="103">
        <v>62</v>
      </c>
      <c r="G258" s="103">
        <v>95</v>
      </c>
      <c r="H258" s="103">
        <v>88</v>
      </c>
      <c r="I258" s="99">
        <f t="shared" si="6"/>
        <v>-7.3684210526315783E-2</v>
      </c>
      <c r="J258" s="100">
        <f t="shared" si="7"/>
        <v>0</v>
      </c>
    </row>
    <row r="259" spans="1:10">
      <c r="A259" s="1" t="s">
        <v>39</v>
      </c>
      <c r="B259" s="44" t="s">
        <v>105</v>
      </c>
      <c r="C259" s="54" t="s">
        <v>61</v>
      </c>
      <c r="D259" s="103">
        <v>56</v>
      </c>
      <c r="E259" s="103">
        <v>62</v>
      </c>
      <c r="F259" s="103">
        <v>47</v>
      </c>
      <c r="G259" s="103">
        <v>76</v>
      </c>
      <c r="H259" s="103">
        <v>84</v>
      </c>
      <c r="I259" s="99">
        <f t="shared" si="6"/>
        <v>0.10526315789473684</v>
      </c>
      <c r="J259" s="100">
        <f t="shared" si="7"/>
        <v>0.5</v>
      </c>
    </row>
    <row r="260" spans="1:10">
      <c r="A260" s="1" t="s">
        <v>39</v>
      </c>
      <c r="B260" s="44" t="s">
        <v>105</v>
      </c>
      <c r="C260" s="56" t="s">
        <v>106</v>
      </c>
      <c r="D260" s="103">
        <v>22</v>
      </c>
      <c r="E260" s="103">
        <v>16</v>
      </c>
      <c r="F260" s="103">
        <v>13</v>
      </c>
      <c r="G260" s="103">
        <v>43</v>
      </c>
      <c r="H260" s="103">
        <v>40</v>
      </c>
      <c r="I260" s="99">
        <f t="shared" si="6"/>
        <v>-6.9767441860465115E-2</v>
      </c>
      <c r="J260" s="100">
        <f t="shared" si="7"/>
        <v>0.81818181818181823</v>
      </c>
    </row>
    <row r="261" spans="1:10">
      <c r="A261" s="1" t="s">
        <v>39</v>
      </c>
      <c r="B261" s="44" t="s">
        <v>105</v>
      </c>
      <c r="C261" s="54" t="s">
        <v>84</v>
      </c>
      <c r="D261" s="103">
        <v>19</v>
      </c>
      <c r="E261" s="103">
        <v>12</v>
      </c>
      <c r="F261" s="103">
        <v>11</v>
      </c>
      <c r="G261" s="103">
        <v>14</v>
      </c>
      <c r="H261" s="103">
        <v>12</v>
      </c>
      <c r="I261" s="99">
        <f t="shared" si="6"/>
        <v>-0.14285714285714285</v>
      </c>
      <c r="J261" s="100">
        <f t="shared" si="7"/>
        <v>-0.36842105263157893</v>
      </c>
    </row>
    <row r="262" spans="1:10" ht="14">
      <c r="A262" s="1" t="s">
        <v>39</v>
      </c>
      <c r="B262" s="44" t="s">
        <v>105</v>
      </c>
      <c r="C262" s="54" t="s">
        <v>45</v>
      </c>
      <c r="D262" s="104"/>
      <c r="E262" s="104"/>
      <c r="F262" s="104"/>
      <c r="G262" s="104"/>
      <c r="H262" s="104"/>
      <c r="I262" s="99" t="str">
        <f t="shared" si="6"/>
        <v>n/r</v>
      </c>
      <c r="J262" s="100" t="str">
        <f t="shared" si="7"/>
        <v>n/r</v>
      </c>
    </row>
    <row r="263" spans="1:10">
      <c r="A263" s="1" t="s">
        <v>39</v>
      </c>
      <c r="B263" s="44" t="s">
        <v>105</v>
      </c>
      <c r="C263" s="54" t="s">
        <v>46</v>
      </c>
      <c r="D263" s="103">
        <v>49</v>
      </c>
      <c r="E263" s="103">
        <v>50</v>
      </c>
      <c r="F263" s="103">
        <v>35</v>
      </c>
      <c r="G263" s="103">
        <v>56</v>
      </c>
      <c r="H263" s="103">
        <v>67</v>
      </c>
      <c r="I263" s="99">
        <f t="shared" ref="I263:I326" si="8">IF(H263&lt;10,"n/r", IF(ISERROR((H263-G263)/G263),"-",(H263-G263)/G263))</f>
        <v>0.19642857142857142</v>
      </c>
      <c r="J263" s="100">
        <f t="shared" ref="J263:J326" si="9">IF(H263&lt;10,"n/r", IF(ISERROR((H263-D263)/D263),"-",(H263-D263)/D263))</f>
        <v>0.36734693877551022</v>
      </c>
    </row>
    <row r="264" spans="1:10">
      <c r="A264" s="1" t="s">
        <v>39</v>
      </c>
      <c r="B264" s="24" t="s">
        <v>3</v>
      </c>
      <c r="C264" s="12" t="s">
        <v>51</v>
      </c>
      <c r="D264" s="103">
        <v>2250</v>
      </c>
      <c r="E264" s="103">
        <v>2640</v>
      </c>
      <c r="F264" s="103">
        <v>2313</v>
      </c>
      <c r="G264" s="103">
        <v>2195</v>
      </c>
      <c r="H264" s="103">
        <v>2271</v>
      </c>
      <c r="I264" s="99">
        <f t="shared" si="8"/>
        <v>3.462414578587699E-2</v>
      </c>
      <c r="J264" s="100">
        <f t="shared" si="9"/>
        <v>9.3333333333333341E-3</v>
      </c>
    </row>
    <row r="265" spans="1:10">
      <c r="A265" s="1" t="s">
        <v>39</v>
      </c>
      <c r="B265" s="24" t="s">
        <v>3</v>
      </c>
      <c r="C265" s="54" t="s">
        <v>110</v>
      </c>
      <c r="D265" s="103">
        <v>269</v>
      </c>
      <c r="E265" s="103">
        <v>243</v>
      </c>
      <c r="F265" s="103">
        <v>215</v>
      </c>
      <c r="G265" s="103">
        <v>236</v>
      </c>
      <c r="H265" s="103">
        <v>219</v>
      </c>
      <c r="I265" s="99">
        <f t="shared" si="8"/>
        <v>-7.2033898305084748E-2</v>
      </c>
      <c r="J265" s="100">
        <f t="shared" si="9"/>
        <v>-0.18587360594795538</v>
      </c>
    </row>
    <row r="266" spans="1:10">
      <c r="A266" s="1" t="s">
        <v>39</v>
      </c>
      <c r="B266" s="24" t="s">
        <v>3</v>
      </c>
      <c r="C266" s="55" t="s">
        <v>7</v>
      </c>
      <c r="D266" s="103">
        <v>51</v>
      </c>
      <c r="E266" s="103">
        <v>44</v>
      </c>
      <c r="F266" s="103">
        <v>43</v>
      </c>
      <c r="G266" s="103">
        <v>55</v>
      </c>
      <c r="H266" s="103">
        <v>48</v>
      </c>
      <c r="I266" s="99">
        <f t="shared" si="8"/>
        <v>-0.12727272727272726</v>
      </c>
      <c r="J266" s="100">
        <f t="shared" si="9"/>
        <v>-5.8823529411764705E-2</v>
      </c>
    </row>
    <row r="267" spans="1:10">
      <c r="A267" s="1" t="s">
        <v>39</v>
      </c>
      <c r="B267" s="24" t="s">
        <v>3</v>
      </c>
      <c r="C267" s="55" t="s">
        <v>85</v>
      </c>
      <c r="D267" s="103">
        <v>64</v>
      </c>
      <c r="E267" s="103">
        <v>53</v>
      </c>
      <c r="F267" s="103">
        <v>45</v>
      </c>
      <c r="G267" s="103">
        <v>18</v>
      </c>
      <c r="H267" s="103">
        <v>23</v>
      </c>
      <c r="I267" s="99">
        <f t="shared" si="8"/>
        <v>0.27777777777777779</v>
      </c>
      <c r="J267" s="100">
        <f t="shared" si="9"/>
        <v>-0.640625</v>
      </c>
    </row>
    <row r="268" spans="1:10">
      <c r="A268" s="1" t="s">
        <v>39</v>
      </c>
      <c r="B268" s="24" t="s">
        <v>3</v>
      </c>
      <c r="C268" s="55" t="s">
        <v>49</v>
      </c>
      <c r="D268" s="103">
        <v>80</v>
      </c>
      <c r="E268" s="103">
        <v>75</v>
      </c>
      <c r="F268" s="103">
        <v>58</v>
      </c>
      <c r="G268" s="103">
        <v>44</v>
      </c>
      <c r="H268" s="103">
        <v>70</v>
      </c>
      <c r="I268" s="99">
        <f t="shared" si="8"/>
        <v>0.59090909090909094</v>
      </c>
      <c r="J268" s="100">
        <f t="shared" si="9"/>
        <v>-0.125</v>
      </c>
    </row>
    <row r="269" spans="1:10">
      <c r="A269" s="1" t="s">
        <v>39</v>
      </c>
      <c r="B269" s="24" t="s">
        <v>3</v>
      </c>
      <c r="C269" s="55" t="s">
        <v>8</v>
      </c>
      <c r="D269" s="103">
        <v>487</v>
      </c>
      <c r="E269" s="103">
        <v>685</v>
      </c>
      <c r="F269" s="103">
        <v>518</v>
      </c>
      <c r="G269" s="103">
        <v>451</v>
      </c>
      <c r="H269" s="103">
        <v>583</v>
      </c>
      <c r="I269" s="99">
        <f t="shared" si="8"/>
        <v>0.29268292682926828</v>
      </c>
      <c r="J269" s="100">
        <f t="shared" si="9"/>
        <v>0.1971252566735113</v>
      </c>
    </row>
    <row r="270" spans="1:10">
      <c r="A270" s="1" t="s">
        <v>39</v>
      </c>
      <c r="B270" s="24" t="s">
        <v>3</v>
      </c>
      <c r="C270" s="55" t="s">
        <v>58</v>
      </c>
      <c r="D270" s="103">
        <v>911</v>
      </c>
      <c r="E270" s="103">
        <v>1092</v>
      </c>
      <c r="F270" s="103">
        <v>897</v>
      </c>
      <c r="G270" s="103">
        <v>803</v>
      </c>
      <c r="H270" s="103">
        <v>731</v>
      </c>
      <c r="I270" s="99">
        <f t="shared" si="8"/>
        <v>-8.9663760896637607E-2</v>
      </c>
      <c r="J270" s="100">
        <f t="shared" si="9"/>
        <v>-0.19758507135016465</v>
      </c>
    </row>
    <row r="271" spans="1:10">
      <c r="A271" s="1" t="s">
        <v>39</v>
      </c>
      <c r="B271" s="24" t="s">
        <v>3</v>
      </c>
      <c r="C271" s="55" t="s">
        <v>9</v>
      </c>
      <c r="D271" s="103">
        <v>228</v>
      </c>
      <c r="E271" s="103">
        <v>321</v>
      </c>
      <c r="F271" s="103">
        <v>368</v>
      </c>
      <c r="G271" s="103">
        <v>443</v>
      </c>
      <c r="H271" s="103">
        <v>479</v>
      </c>
      <c r="I271" s="99">
        <f t="shared" si="8"/>
        <v>8.1264108352144468E-2</v>
      </c>
      <c r="J271" s="100">
        <f t="shared" si="9"/>
        <v>1.1008771929824561</v>
      </c>
    </row>
    <row r="272" spans="1:10">
      <c r="A272" s="1" t="s">
        <v>39</v>
      </c>
      <c r="B272" s="24" t="s">
        <v>3</v>
      </c>
      <c r="C272" s="55" t="s">
        <v>63</v>
      </c>
      <c r="D272" s="103">
        <v>160</v>
      </c>
      <c r="E272" s="103">
        <v>127</v>
      </c>
      <c r="F272" s="103">
        <v>169</v>
      </c>
      <c r="G272" s="103">
        <v>145</v>
      </c>
      <c r="H272" s="103">
        <v>118</v>
      </c>
      <c r="I272" s="99">
        <f t="shared" si="8"/>
        <v>-0.18620689655172415</v>
      </c>
      <c r="J272" s="100">
        <f t="shared" si="9"/>
        <v>-0.26250000000000001</v>
      </c>
    </row>
    <row r="273" spans="1:10">
      <c r="A273" s="1" t="s">
        <v>39</v>
      </c>
      <c r="B273" s="24" t="s">
        <v>76</v>
      </c>
      <c r="C273" s="13" t="s">
        <v>51</v>
      </c>
      <c r="D273" s="103">
        <v>1337</v>
      </c>
      <c r="E273" s="103">
        <v>1335</v>
      </c>
      <c r="F273" s="103">
        <v>1215</v>
      </c>
      <c r="G273" s="103">
        <v>1253</v>
      </c>
      <c r="H273" s="103">
        <v>1332</v>
      </c>
      <c r="I273" s="99">
        <f t="shared" si="8"/>
        <v>6.3048683160415009E-2</v>
      </c>
      <c r="J273" s="100">
        <f t="shared" si="9"/>
        <v>-3.7397157816005983E-3</v>
      </c>
    </row>
    <row r="274" spans="1:10">
      <c r="A274" s="1" t="s">
        <v>39</v>
      </c>
      <c r="B274" s="24" t="s">
        <v>76</v>
      </c>
      <c r="C274" s="55" t="s">
        <v>10</v>
      </c>
      <c r="D274" s="103">
        <v>51</v>
      </c>
      <c r="E274" s="103">
        <v>54</v>
      </c>
      <c r="F274" s="103">
        <v>64</v>
      </c>
      <c r="G274" s="103">
        <v>65</v>
      </c>
      <c r="H274" s="103">
        <v>94</v>
      </c>
      <c r="I274" s="99">
        <f t="shared" si="8"/>
        <v>0.44615384615384618</v>
      </c>
      <c r="J274" s="100">
        <f t="shared" si="9"/>
        <v>0.84313725490196079</v>
      </c>
    </row>
    <row r="275" spans="1:10">
      <c r="A275" s="1" t="s">
        <v>39</v>
      </c>
      <c r="B275" s="24" t="s">
        <v>76</v>
      </c>
      <c r="C275" s="55" t="s">
        <v>65</v>
      </c>
      <c r="D275" s="103">
        <v>1209</v>
      </c>
      <c r="E275" s="103">
        <v>1206</v>
      </c>
      <c r="F275" s="103">
        <v>1054</v>
      </c>
      <c r="G275" s="103">
        <v>1094</v>
      </c>
      <c r="H275" s="103">
        <v>1158</v>
      </c>
      <c r="I275" s="99">
        <f t="shared" si="8"/>
        <v>5.850091407678245E-2</v>
      </c>
      <c r="J275" s="100">
        <f t="shared" si="9"/>
        <v>-4.2183622828784122E-2</v>
      </c>
    </row>
    <row r="276" spans="1:10">
      <c r="A276" s="1" t="s">
        <v>39</v>
      </c>
      <c r="B276" s="24" t="s">
        <v>76</v>
      </c>
      <c r="C276" s="53" t="s">
        <v>86</v>
      </c>
      <c r="D276" s="103">
        <v>77</v>
      </c>
      <c r="E276" s="103">
        <v>75</v>
      </c>
      <c r="F276" s="103">
        <v>97</v>
      </c>
      <c r="G276" s="103">
        <v>94</v>
      </c>
      <c r="H276" s="103">
        <v>80</v>
      </c>
      <c r="I276" s="99">
        <f t="shared" si="8"/>
        <v>-0.14893617021276595</v>
      </c>
      <c r="J276" s="100">
        <f t="shared" si="9"/>
        <v>3.896103896103896E-2</v>
      </c>
    </row>
    <row r="277" spans="1:10">
      <c r="A277" s="1" t="s">
        <v>39</v>
      </c>
      <c r="B277" s="24" t="s">
        <v>77</v>
      </c>
      <c r="C277" s="13" t="s">
        <v>51</v>
      </c>
      <c r="D277" s="103">
        <v>1947</v>
      </c>
      <c r="E277" s="103">
        <v>2169</v>
      </c>
      <c r="F277" s="103">
        <v>2018</v>
      </c>
      <c r="G277" s="103">
        <v>2233</v>
      </c>
      <c r="H277" s="103">
        <v>2205</v>
      </c>
      <c r="I277" s="99">
        <f t="shared" si="8"/>
        <v>-1.2539184952978056E-2</v>
      </c>
      <c r="J277" s="100">
        <f t="shared" si="9"/>
        <v>0.13251155624036981</v>
      </c>
    </row>
    <row r="278" spans="1:10">
      <c r="A278" s="1" t="s">
        <v>39</v>
      </c>
      <c r="B278" s="24" t="s">
        <v>77</v>
      </c>
      <c r="C278" s="55" t="s">
        <v>64</v>
      </c>
      <c r="D278" s="103">
        <v>532</v>
      </c>
      <c r="E278" s="103">
        <v>647</v>
      </c>
      <c r="F278" s="103">
        <v>686</v>
      </c>
      <c r="G278" s="103">
        <v>691</v>
      </c>
      <c r="H278" s="103">
        <v>792</v>
      </c>
      <c r="I278" s="99">
        <f t="shared" si="8"/>
        <v>0.14616497829232997</v>
      </c>
      <c r="J278" s="100">
        <f t="shared" si="9"/>
        <v>0.48872180451127817</v>
      </c>
    </row>
    <row r="279" spans="1:10">
      <c r="A279" s="1" t="s">
        <v>39</v>
      </c>
      <c r="B279" s="24" t="s">
        <v>77</v>
      </c>
      <c r="C279" s="55" t="s">
        <v>87</v>
      </c>
      <c r="D279" s="103">
        <v>97</v>
      </c>
      <c r="E279" s="103">
        <v>108</v>
      </c>
      <c r="F279" s="103">
        <v>108</v>
      </c>
      <c r="G279" s="103">
        <v>104</v>
      </c>
      <c r="H279" s="103">
        <v>116</v>
      </c>
      <c r="I279" s="99">
        <f t="shared" si="8"/>
        <v>0.11538461538461539</v>
      </c>
      <c r="J279" s="100">
        <f t="shared" si="9"/>
        <v>0.19587628865979381</v>
      </c>
    </row>
    <row r="280" spans="1:10">
      <c r="A280" s="1" t="s">
        <v>39</v>
      </c>
      <c r="B280" s="24" t="s">
        <v>77</v>
      </c>
      <c r="C280" s="55" t="s">
        <v>88</v>
      </c>
      <c r="D280" s="103">
        <v>91</v>
      </c>
      <c r="E280" s="103">
        <v>49</v>
      </c>
      <c r="F280" s="103">
        <v>78</v>
      </c>
      <c r="G280" s="103">
        <v>119</v>
      </c>
      <c r="H280" s="103">
        <v>97</v>
      </c>
      <c r="I280" s="99">
        <f t="shared" si="8"/>
        <v>-0.18487394957983194</v>
      </c>
      <c r="J280" s="100">
        <f t="shared" si="9"/>
        <v>6.5934065934065936E-2</v>
      </c>
    </row>
    <row r="281" spans="1:10">
      <c r="A281" s="1" t="s">
        <v>39</v>
      </c>
      <c r="B281" s="24" t="s">
        <v>77</v>
      </c>
      <c r="C281" s="55" t="s">
        <v>89</v>
      </c>
      <c r="D281" s="103">
        <v>197</v>
      </c>
      <c r="E281" s="103">
        <v>175</v>
      </c>
      <c r="F281" s="103">
        <v>145</v>
      </c>
      <c r="G281" s="103">
        <v>192</v>
      </c>
      <c r="H281" s="103">
        <v>150</v>
      </c>
      <c r="I281" s="99">
        <f t="shared" si="8"/>
        <v>-0.21875</v>
      </c>
      <c r="J281" s="100">
        <f t="shared" si="9"/>
        <v>-0.23857868020304568</v>
      </c>
    </row>
    <row r="282" spans="1:10">
      <c r="A282" s="1" t="s">
        <v>39</v>
      </c>
      <c r="B282" s="24" t="s">
        <v>77</v>
      </c>
      <c r="C282" s="55" t="s">
        <v>90</v>
      </c>
      <c r="D282" s="103">
        <v>1022</v>
      </c>
      <c r="E282" s="103">
        <v>1178</v>
      </c>
      <c r="F282" s="103">
        <v>998</v>
      </c>
      <c r="G282" s="103">
        <v>1121</v>
      </c>
      <c r="H282" s="103">
        <v>1045</v>
      </c>
      <c r="I282" s="99">
        <f t="shared" si="8"/>
        <v>-6.7796610169491525E-2</v>
      </c>
      <c r="J282" s="100">
        <f t="shared" si="9"/>
        <v>2.2504892367906065E-2</v>
      </c>
    </row>
    <row r="283" spans="1:10" ht="14">
      <c r="A283" s="1" t="s">
        <v>39</v>
      </c>
      <c r="B283" s="24" t="s">
        <v>77</v>
      </c>
      <c r="C283" s="55" t="s">
        <v>91</v>
      </c>
      <c r="D283" s="103">
        <v>8</v>
      </c>
      <c r="E283" s="103">
        <v>12</v>
      </c>
      <c r="F283" s="103">
        <v>3</v>
      </c>
      <c r="G283" s="103">
        <v>6</v>
      </c>
      <c r="H283" s="103">
        <v>5</v>
      </c>
      <c r="I283" s="99" t="str">
        <f t="shared" si="8"/>
        <v>n/r</v>
      </c>
      <c r="J283" s="100" t="str">
        <f t="shared" si="9"/>
        <v>n/r</v>
      </c>
    </row>
    <row r="284" spans="1:10" ht="14">
      <c r="A284" s="1" t="s">
        <v>39</v>
      </c>
      <c r="B284" s="24" t="s">
        <v>62</v>
      </c>
      <c r="C284" s="13" t="s">
        <v>51</v>
      </c>
      <c r="D284" s="103" t="s">
        <v>157</v>
      </c>
      <c r="E284" s="103" t="s">
        <v>157</v>
      </c>
      <c r="F284" s="103">
        <v>71</v>
      </c>
      <c r="G284" s="103">
        <v>275</v>
      </c>
      <c r="H284" s="103">
        <v>4</v>
      </c>
      <c r="I284" s="99" t="str">
        <f t="shared" si="8"/>
        <v>n/r</v>
      </c>
      <c r="J284" s="100" t="str">
        <f t="shared" si="9"/>
        <v>n/r</v>
      </c>
    </row>
    <row r="285" spans="1:10" ht="14">
      <c r="A285" s="1" t="s">
        <v>39</v>
      </c>
      <c r="B285" s="24" t="s">
        <v>62</v>
      </c>
      <c r="C285" s="57" t="s">
        <v>62</v>
      </c>
      <c r="D285" s="103" t="s">
        <v>157</v>
      </c>
      <c r="E285" s="103" t="s">
        <v>157</v>
      </c>
      <c r="F285" s="103">
        <v>71</v>
      </c>
      <c r="G285" s="103">
        <v>275</v>
      </c>
      <c r="H285" s="103">
        <v>4</v>
      </c>
      <c r="I285" s="99" t="str">
        <f t="shared" si="8"/>
        <v>n/r</v>
      </c>
      <c r="J285" s="100" t="str">
        <f t="shared" si="9"/>
        <v>n/r</v>
      </c>
    </row>
    <row r="286" spans="1:10" s="17" customFormat="1">
      <c r="A286" s="17" t="s">
        <v>17</v>
      </c>
      <c r="B286" s="51" t="s">
        <v>1</v>
      </c>
      <c r="C286" s="17" t="s">
        <v>51</v>
      </c>
      <c r="D286" s="103">
        <v>10854</v>
      </c>
      <c r="E286" s="103">
        <v>11961</v>
      </c>
      <c r="F286" s="103">
        <v>12514</v>
      </c>
      <c r="G286" s="103">
        <v>12152</v>
      </c>
      <c r="H286" s="103">
        <v>12357</v>
      </c>
      <c r="I286" s="99">
        <f t="shared" si="8"/>
        <v>1.6869651086240948E-2</v>
      </c>
      <c r="J286" s="100">
        <f t="shared" si="9"/>
        <v>0.13847429519071311</v>
      </c>
    </row>
    <row r="287" spans="1:10">
      <c r="A287" s="1" t="s">
        <v>17</v>
      </c>
      <c r="B287" s="24" t="s">
        <v>2</v>
      </c>
      <c r="C287" s="13" t="s">
        <v>51</v>
      </c>
      <c r="D287" s="103">
        <v>2357</v>
      </c>
      <c r="E287" s="103">
        <v>2709</v>
      </c>
      <c r="F287" s="103">
        <v>3080</v>
      </c>
      <c r="G287" s="103">
        <v>2881</v>
      </c>
      <c r="H287" s="103">
        <v>2946</v>
      </c>
      <c r="I287" s="99">
        <f t="shared" si="8"/>
        <v>2.2561610551891705E-2</v>
      </c>
      <c r="J287" s="100">
        <f t="shared" si="9"/>
        <v>0.24989393296563428</v>
      </c>
    </row>
    <row r="288" spans="1:10" ht="14">
      <c r="A288" s="1" t="s">
        <v>17</v>
      </c>
      <c r="B288" s="24" t="s">
        <v>2</v>
      </c>
      <c r="C288" s="53" t="s">
        <v>102</v>
      </c>
      <c r="D288" s="103">
        <v>3</v>
      </c>
      <c r="E288" s="103">
        <v>1</v>
      </c>
      <c r="F288" s="103">
        <v>1</v>
      </c>
      <c r="G288" s="103">
        <v>3</v>
      </c>
      <c r="H288" s="103">
        <v>3</v>
      </c>
      <c r="I288" s="99" t="str">
        <f t="shared" si="8"/>
        <v>n/r</v>
      </c>
      <c r="J288" s="100" t="str">
        <f t="shared" si="9"/>
        <v>n/r</v>
      </c>
    </row>
    <row r="289" spans="1:10" ht="14">
      <c r="A289" s="1" t="s">
        <v>17</v>
      </c>
      <c r="B289" s="24" t="s">
        <v>2</v>
      </c>
      <c r="C289" s="54" t="s">
        <v>99</v>
      </c>
      <c r="D289" s="103">
        <v>1</v>
      </c>
      <c r="E289" s="103" t="s">
        <v>157</v>
      </c>
      <c r="F289" s="103">
        <v>1</v>
      </c>
      <c r="G289" s="103" t="s">
        <v>157</v>
      </c>
      <c r="H289" s="103" t="s">
        <v>157</v>
      </c>
      <c r="I289" s="99" t="str">
        <f t="shared" si="8"/>
        <v>-</v>
      </c>
      <c r="J289" s="100" t="str">
        <f t="shared" si="9"/>
        <v>-</v>
      </c>
    </row>
    <row r="290" spans="1:10">
      <c r="A290" s="1" t="s">
        <v>17</v>
      </c>
      <c r="B290" s="24" t="s">
        <v>2</v>
      </c>
      <c r="C290" s="54" t="s">
        <v>103</v>
      </c>
      <c r="D290" s="103">
        <v>146</v>
      </c>
      <c r="E290" s="103">
        <v>163</v>
      </c>
      <c r="F290" s="103">
        <v>158</v>
      </c>
      <c r="G290" s="103">
        <v>123</v>
      </c>
      <c r="H290" s="103">
        <v>170</v>
      </c>
      <c r="I290" s="99">
        <f t="shared" si="8"/>
        <v>0.38211382113821141</v>
      </c>
      <c r="J290" s="100">
        <f t="shared" si="9"/>
        <v>0.16438356164383561</v>
      </c>
    </row>
    <row r="291" spans="1:10">
      <c r="A291" s="1" t="s">
        <v>17</v>
      </c>
      <c r="B291" s="24" t="s">
        <v>2</v>
      </c>
      <c r="C291" s="55" t="s">
        <v>104</v>
      </c>
      <c r="D291" s="103">
        <v>2016</v>
      </c>
      <c r="E291" s="103">
        <v>2246</v>
      </c>
      <c r="F291" s="103">
        <v>2536</v>
      </c>
      <c r="G291" s="103">
        <v>2346</v>
      </c>
      <c r="H291" s="103">
        <v>2407</v>
      </c>
      <c r="I291" s="99">
        <f t="shared" si="8"/>
        <v>2.6001705029838021E-2</v>
      </c>
      <c r="J291" s="100">
        <f t="shared" si="9"/>
        <v>0.1939484126984127</v>
      </c>
    </row>
    <row r="292" spans="1:10">
      <c r="A292" s="1" t="s">
        <v>17</v>
      </c>
      <c r="B292" s="24" t="s">
        <v>2</v>
      </c>
      <c r="C292" s="55" t="s">
        <v>6</v>
      </c>
      <c r="D292" s="103">
        <v>92</v>
      </c>
      <c r="E292" s="103">
        <v>129</v>
      </c>
      <c r="F292" s="103">
        <v>139</v>
      </c>
      <c r="G292" s="103">
        <v>156</v>
      </c>
      <c r="H292" s="103">
        <v>132</v>
      </c>
      <c r="I292" s="99">
        <f t="shared" si="8"/>
        <v>-0.15384615384615385</v>
      </c>
      <c r="J292" s="100">
        <f t="shared" si="9"/>
        <v>0.43478260869565216</v>
      </c>
    </row>
    <row r="293" spans="1:10" ht="14">
      <c r="A293" s="1" t="s">
        <v>17</v>
      </c>
      <c r="B293" s="24" t="s">
        <v>2</v>
      </c>
      <c r="C293" s="55" t="s">
        <v>108</v>
      </c>
      <c r="D293" s="103" t="s">
        <v>157</v>
      </c>
      <c r="E293" s="103">
        <v>42</v>
      </c>
      <c r="F293" s="103">
        <v>121</v>
      </c>
      <c r="G293" s="103">
        <v>82</v>
      </c>
      <c r="H293" s="103">
        <v>90</v>
      </c>
      <c r="I293" s="99">
        <f t="shared" si="8"/>
        <v>9.7560975609756101E-2</v>
      </c>
      <c r="J293" s="100" t="str">
        <f t="shared" si="9"/>
        <v>-</v>
      </c>
    </row>
    <row r="294" spans="1:10">
      <c r="A294" s="1" t="s">
        <v>17</v>
      </c>
      <c r="B294" s="24" t="s">
        <v>2</v>
      </c>
      <c r="C294" s="55" t="s">
        <v>82</v>
      </c>
      <c r="D294" s="103">
        <v>99</v>
      </c>
      <c r="E294" s="103">
        <v>128</v>
      </c>
      <c r="F294" s="103">
        <v>124</v>
      </c>
      <c r="G294" s="103">
        <v>171</v>
      </c>
      <c r="H294" s="103">
        <v>144</v>
      </c>
      <c r="I294" s="99">
        <f t="shared" si="8"/>
        <v>-0.15789473684210525</v>
      </c>
      <c r="J294" s="100">
        <f t="shared" si="9"/>
        <v>0.45454545454545453</v>
      </c>
    </row>
    <row r="295" spans="1:10">
      <c r="A295" s="1" t="s">
        <v>17</v>
      </c>
      <c r="B295" s="44" t="s">
        <v>105</v>
      </c>
      <c r="C295" s="12" t="s">
        <v>51</v>
      </c>
      <c r="D295" s="103">
        <v>526</v>
      </c>
      <c r="E295" s="103">
        <v>627</v>
      </c>
      <c r="F295" s="103">
        <v>603</v>
      </c>
      <c r="G295" s="103">
        <v>614</v>
      </c>
      <c r="H295" s="103">
        <v>535</v>
      </c>
      <c r="I295" s="99">
        <f t="shared" si="8"/>
        <v>-0.12866449511400652</v>
      </c>
      <c r="J295" s="100">
        <f t="shared" si="9"/>
        <v>1.7110266159695818E-2</v>
      </c>
    </row>
    <row r="296" spans="1:10">
      <c r="A296" s="1" t="s">
        <v>17</v>
      </c>
      <c r="B296" s="44" t="s">
        <v>105</v>
      </c>
      <c r="C296" s="54" t="s">
        <v>47</v>
      </c>
      <c r="D296" s="103">
        <v>109</v>
      </c>
      <c r="E296" s="103">
        <v>132</v>
      </c>
      <c r="F296" s="103">
        <v>139</v>
      </c>
      <c r="G296" s="103">
        <v>107</v>
      </c>
      <c r="H296" s="103">
        <v>102</v>
      </c>
      <c r="I296" s="99">
        <f t="shared" si="8"/>
        <v>-4.6728971962616821E-2</v>
      </c>
      <c r="J296" s="100">
        <f t="shared" si="9"/>
        <v>-6.4220183486238536E-2</v>
      </c>
    </row>
    <row r="297" spans="1:10">
      <c r="A297" s="1" t="s">
        <v>17</v>
      </c>
      <c r="B297" s="44" t="s">
        <v>105</v>
      </c>
      <c r="C297" s="54" t="s">
        <v>48</v>
      </c>
      <c r="D297" s="103">
        <v>211</v>
      </c>
      <c r="E297" s="103">
        <v>222</v>
      </c>
      <c r="F297" s="103">
        <v>226</v>
      </c>
      <c r="G297" s="103">
        <v>189</v>
      </c>
      <c r="H297" s="103">
        <v>218</v>
      </c>
      <c r="I297" s="99">
        <f t="shared" si="8"/>
        <v>0.15343915343915343</v>
      </c>
      <c r="J297" s="100">
        <f t="shared" si="9"/>
        <v>3.3175355450236969E-2</v>
      </c>
    </row>
    <row r="298" spans="1:10">
      <c r="A298" s="1" t="s">
        <v>17</v>
      </c>
      <c r="B298" s="44" t="s">
        <v>105</v>
      </c>
      <c r="C298" s="56" t="s">
        <v>83</v>
      </c>
      <c r="D298" s="103">
        <v>59</v>
      </c>
      <c r="E298" s="103">
        <v>83</v>
      </c>
      <c r="F298" s="103">
        <v>68</v>
      </c>
      <c r="G298" s="103">
        <v>118</v>
      </c>
      <c r="H298" s="103">
        <v>62</v>
      </c>
      <c r="I298" s="99">
        <f t="shared" si="8"/>
        <v>-0.47457627118644069</v>
      </c>
      <c r="J298" s="100">
        <f t="shared" si="9"/>
        <v>5.0847457627118647E-2</v>
      </c>
    </row>
    <row r="299" spans="1:10">
      <c r="A299" s="1" t="s">
        <v>17</v>
      </c>
      <c r="B299" s="44" t="s">
        <v>105</v>
      </c>
      <c r="C299" s="54" t="s">
        <v>61</v>
      </c>
      <c r="D299" s="103">
        <v>53</v>
      </c>
      <c r="E299" s="103">
        <v>45</v>
      </c>
      <c r="F299" s="103">
        <v>67</v>
      </c>
      <c r="G299" s="103">
        <v>62</v>
      </c>
      <c r="H299" s="103">
        <v>51</v>
      </c>
      <c r="I299" s="99">
        <f t="shared" si="8"/>
        <v>-0.17741935483870969</v>
      </c>
      <c r="J299" s="100">
        <f t="shared" si="9"/>
        <v>-3.7735849056603772E-2</v>
      </c>
    </row>
    <row r="300" spans="1:10">
      <c r="A300" s="1" t="s">
        <v>17</v>
      </c>
      <c r="B300" s="44" t="s">
        <v>105</v>
      </c>
      <c r="C300" s="56" t="s">
        <v>106</v>
      </c>
      <c r="D300" s="103">
        <v>17</v>
      </c>
      <c r="E300" s="103">
        <v>61</v>
      </c>
      <c r="F300" s="103">
        <v>35</v>
      </c>
      <c r="G300" s="103">
        <v>40</v>
      </c>
      <c r="H300" s="103">
        <v>31</v>
      </c>
      <c r="I300" s="99">
        <f t="shared" si="8"/>
        <v>-0.22500000000000001</v>
      </c>
      <c r="J300" s="100">
        <f t="shared" si="9"/>
        <v>0.82352941176470584</v>
      </c>
    </row>
    <row r="301" spans="1:10">
      <c r="A301" s="1" t="s">
        <v>17</v>
      </c>
      <c r="B301" s="44" t="s">
        <v>105</v>
      </c>
      <c r="C301" s="54" t="s">
        <v>84</v>
      </c>
      <c r="D301" s="103">
        <v>25</v>
      </c>
      <c r="E301" s="103">
        <v>21</v>
      </c>
      <c r="F301" s="103">
        <v>21</v>
      </c>
      <c r="G301" s="103">
        <v>32</v>
      </c>
      <c r="H301" s="103">
        <v>22</v>
      </c>
      <c r="I301" s="99">
        <f t="shared" si="8"/>
        <v>-0.3125</v>
      </c>
      <c r="J301" s="100">
        <f t="shared" si="9"/>
        <v>-0.12</v>
      </c>
    </row>
    <row r="302" spans="1:10" ht="14">
      <c r="A302" s="1" t="s">
        <v>17</v>
      </c>
      <c r="B302" s="44" t="s">
        <v>105</v>
      </c>
      <c r="C302" s="54" t="s">
        <v>45</v>
      </c>
      <c r="D302" s="103">
        <v>2</v>
      </c>
      <c r="E302" s="103">
        <v>5</v>
      </c>
      <c r="F302" s="103">
        <v>5</v>
      </c>
      <c r="G302" s="103">
        <v>1</v>
      </c>
      <c r="H302" s="103">
        <v>1</v>
      </c>
      <c r="I302" s="99" t="str">
        <f t="shared" si="8"/>
        <v>n/r</v>
      </c>
      <c r="J302" s="100" t="str">
        <f t="shared" si="9"/>
        <v>n/r</v>
      </c>
    </row>
    <row r="303" spans="1:10">
      <c r="A303" s="1" t="s">
        <v>17</v>
      </c>
      <c r="B303" s="44" t="s">
        <v>105</v>
      </c>
      <c r="C303" s="54" t="s">
        <v>46</v>
      </c>
      <c r="D303" s="103">
        <v>50</v>
      </c>
      <c r="E303" s="103">
        <v>58</v>
      </c>
      <c r="F303" s="103">
        <v>42</v>
      </c>
      <c r="G303" s="103">
        <v>65</v>
      </c>
      <c r="H303" s="103">
        <v>48</v>
      </c>
      <c r="I303" s="99">
        <f t="shared" si="8"/>
        <v>-0.26153846153846155</v>
      </c>
      <c r="J303" s="100">
        <f t="shared" si="9"/>
        <v>-0.04</v>
      </c>
    </row>
    <row r="304" spans="1:10">
      <c r="A304" s="1" t="s">
        <v>17</v>
      </c>
      <c r="B304" s="24" t="s">
        <v>3</v>
      </c>
      <c r="C304" s="12" t="s">
        <v>51</v>
      </c>
      <c r="D304" s="103">
        <v>3960</v>
      </c>
      <c r="E304" s="103">
        <v>4163</v>
      </c>
      <c r="F304" s="103">
        <v>4132</v>
      </c>
      <c r="G304" s="103">
        <v>3757</v>
      </c>
      <c r="H304" s="103">
        <v>5230</v>
      </c>
      <c r="I304" s="99">
        <f t="shared" si="8"/>
        <v>0.39206813947298375</v>
      </c>
      <c r="J304" s="100">
        <f t="shared" si="9"/>
        <v>0.32070707070707072</v>
      </c>
    </row>
    <row r="305" spans="1:10">
      <c r="A305" s="1" t="s">
        <v>17</v>
      </c>
      <c r="B305" s="24" t="s">
        <v>3</v>
      </c>
      <c r="C305" s="54" t="s">
        <v>110</v>
      </c>
      <c r="D305" s="103">
        <v>498</v>
      </c>
      <c r="E305" s="103">
        <v>418</v>
      </c>
      <c r="F305" s="103">
        <v>450</v>
      </c>
      <c r="G305" s="103">
        <v>438</v>
      </c>
      <c r="H305" s="103">
        <v>508</v>
      </c>
      <c r="I305" s="99">
        <f t="shared" si="8"/>
        <v>0.15981735159817351</v>
      </c>
      <c r="J305" s="100">
        <f t="shared" si="9"/>
        <v>2.0080321285140562E-2</v>
      </c>
    </row>
    <row r="306" spans="1:10">
      <c r="A306" s="1" t="s">
        <v>17</v>
      </c>
      <c r="B306" s="24" t="s">
        <v>3</v>
      </c>
      <c r="C306" s="55" t="s">
        <v>7</v>
      </c>
      <c r="D306" s="103">
        <v>72</v>
      </c>
      <c r="E306" s="103">
        <v>51</v>
      </c>
      <c r="F306" s="103">
        <v>55</v>
      </c>
      <c r="G306" s="103">
        <v>55</v>
      </c>
      <c r="H306" s="103">
        <v>46</v>
      </c>
      <c r="I306" s="99">
        <f t="shared" si="8"/>
        <v>-0.16363636363636364</v>
      </c>
      <c r="J306" s="100">
        <f t="shared" si="9"/>
        <v>-0.3611111111111111</v>
      </c>
    </row>
    <row r="307" spans="1:10">
      <c r="A307" s="1" t="s">
        <v>17</v>
      </c>
      <c r="B307" s="24" t="s">
        <v>3</v>
      </c>
      <c r="C307" s="55" t="s">
        <v>85</v>
      </c>
      <c r="D307" s="103">
        <v>174</v>
      </c>
      <c r="E307" s="103">
        <v>143</v>
      </c>
      <c r="F307" s="103">
        <v>142</v>
      </c>
      <c r="G307" s="103">
        <v>107</v>
      </c>
      <c r="H307" s="103">
        <v>177</v>
      </c>
      <c r="I307" s="99">
        <f t="shared" si="8"/>
        <v>0.65420560747663548</v>
      </c>
      <c r="J307" s="100">
        <f t="shared" si="9"/>
        <v>1.7241379310344827E-2</v>
      </c>
    </row>
    <row r="308" spans="1:10">
      <c r="A308" s="1" t="s">
        <v>17</v>
      </c>
      <c r="B308" s="24" t="s">
        <v>3</v>
      </c>
      <c r="C308" s="55" t="s">
        <v>49</v>
      </c>
      <c r="D308" s="103">
        <v>138</v>
      </c>
      <c r="E308" s="103">
        <v>185</v>
      </c>
      <c r="F308" s="103">
        <v>194</v>
      </c>
      <c r="G308" s="103">
        <v>171</v>
      </c>
      <c r="H308" s="103">
        <v>325</v>
      </c>
      <c r="I308" s="99">
        <f t="shared" si="8"/>
        <v>0.90058479532163738</v>
      </c>
      <c r="J308" s="100">
        <f t="shared" si="9"/>
        <v>1.355072463768116</v>
      </c>
    </row>
    <row r="309" spans="1:10">
      <c r="A309" s="1" t="s">
        <v>17</v>
      </c>
      <c r="B309" s="24" t="s">
        <v>3</v>
      </c>
      <c r="C309" s="55" t="s">
        <v>8</v>
      </c>
      <c r="D309" s="103">
        <v>1227</v>
      </c>
      <c r="E309" s="103">
        <v>1424</v>
      </c>
      <c r="F309" s="103">
        <v>1159</v>
      </c>
      <c r="G309" s="103">
        <v>832</v>
      </c>
      <c r="H309" s="103">
        <v>1442</v>
      </c>
      <c r="I309" s="99">
        <f t="shared" si="8"/>
        <v>0.73317307692307687</v>
      </c>
      <c r="J309" s="100">
        <f t="shared" si="9"/>
        <v>0.17522412387938061</v>
      </c>
    </row>
    <row r="310" spans="1:10">
      <c r="A310" s="1" t="s">
        <v>17</v>
      </c>
      <c r="B310" s="24" t="s">
        <v>3</v>
      </c>
      <c r="C310" s="55" t="s">
        <v>58</v>
      </c>
      <c r="D310" s="103">
        <v>1423</v>
      </c>
      <c r="E310" s="103">
        <v>1413</v>
      </c>
      <c r="F310" s="103">
        <v>1447</v>
      </c>
      <c r="G310" s="103">
        <v>1366</v>
      </c>
      <c r="H310" s="103">
        <v>1814</v>
      </c>
      <c r="I310" s="99">
        <f t="shared" si="8"/>
        <v>0.32796486090775989</v>
      </c>
      <c r="J310" s="100">
        <f t="shared" si="9"/>
        <v>0.27477160927617711</v>
      </c>
    </row>
    <row r="311" spans="1:10">
      <c r="A311" s="1" t="s">
        <v>17</v>
      </c>
      <c r="B311" s="24" t="s">
        <v>3</v>
      </c>
      <c r="C311" s="55" t="s">
        <v>9</v>
      </c>
      <c r="D311" s="103">
        <v>299</v>
      </c>
      <c r="E311" s="103">
        <v>396</v>
      </c>
      <c r="F311" s="103">
        <v>485</v>
      </c>
      <c r="G311" s="103">
        <v>578</v>
      </c>
      <c r="H311" s="103">
        <v>741</v>
      </c>
      <c r="I311" s="99">
        <f t="shared" si="8"/>
        <v>0.2820069204152249</v>
      </c>
      <c r="J311" s="100">
        <f t="shared" si="9"/>
        <v>1.4782608695652173</v>
      </c>
    </row>
    <row r="312" spans="1:10">
      <c r="A312" s="1" t="s">
        <v>17</v>
      </c>
      <c r="B312" s="24" t="s">
        <v>3</v>
      </c>
      <c r="C312" s="55" t="s">
        <v>63</v>
      </c>
      <c r="D312" s="103">
        <v>129</v>
      </c>
      <c r="E312" s="103">
        <v>133</v>
      </c>
      <c r="F312" s="103">
        <v>200</v>
      </c>
      <c r="G312" s="103">
        <v>210</v>
      </c>
      <c r="H312" s="103">
        <v>177</v>
      </c>
      <c r="I312" s="99">
        <f t="shared" si="8"/>
        <v>-0.15714285714285714</v>
      </c>
      <c r="J312" s="100">
        <f t="shared" si="9"/>
        <v>0.37209302325581395</v>
      </c>
    </row>
    <row r="313" spans="1:10">
      <c r="A313" s="1" t="s">
        <v>17</v>
      </c>
      <c r="B313" s="24" t="s">
        <v>76</v>
      </c>
      <c r="C313" s="13" t="s">
        <v>51</v>
      </c>
      <c r="D313" s="103">
        <v>1982</v>
      </c>
      <c r="E313" s="103">
        <v>1896</v>
      </c>
      <c r="F313" s="103">
        <v>1961</v>
      </c>
      <c r="G313" s="103">
        <v>1821</v>
      </c>
      <c r="H313" s="103">
        <v>1694</v>
      </c>
      <c r="I313" s="99">
        <f t="shared" si="8"/>
        <v>-6.9741900054914888E-2</v>
      </c>
      <c r="J313" s="100">
        <f t="shared" si="9"/>
        <v>-0.14530776992936428</v>
      </c>
    </row>
    <row r="314" spans="1:10">
      <c r="A314" s="1" t="s">
        <v>17</v>
      </c>
      <c r="B314" s="24" t="s">
        <v>76</v>
      </c>
      <c r="C314" s="55" t="s">
        <v>10</v>
      </c>
      <c r="D314" s="103">
        <v>108</v>
      </c>
      <c r="E314" s="103">
        <v>91</v>
      </c>
      <c r="F314" s="103">
        <v>56</v>
      </c>
      <c r="G314" s="103">
        <v>99</v>
      </c>
      <c r="H314" s="103">
        <v>127</v>
      </c>
      <c r="I314" s="99">
        <f t="shared" si="8"/>
        <v>0.28282828282828282</v>
      </c>
      <c r="J314" s="100">
        <f t="shared" si="9"/>
        <v>0.17592592592592593</v>
      </c>
    </row>
    <row r="315" spans="1:10">
      <c r="A315" s="1" t="s">
        <v>17</v>
      </c>
      <c r="B315" s="24" t="s">
        <v>76</v>
      </c>
      <c r="C315" s="55" t="s">
        <v>65</v>
      </c>
      <c r="D315" s="103">
        <v>1795</v>
      </c>
      <c r="E315" s="103">
        <v>1729</v>
      </c>
      <c r="F315" s="103">
        <v>1790</v>
      </c>
      <c r="G315" s="103">
        <v>1611</v>
      </c>
      <c r="H315" s="103">
        <v>1439</v>
      </c>
      <c r="I315" s="99">
        <f t="shared" si="8"/>
        <v>-0.10676598386095593</v>
      </c>
      <c r="J315" s="100">
        <f t="shared" si="9"/>
        <v>-0.19832869080779944</v>
      </c>
    </row>
    <row r="316" spans="1:10">
      <c r="A316" s="1" t="s">
        <v>17</v>
      </c>
      <c r="B316" s="24" t="s">
        <v>76</v>
      </c>
      <c r="C316" s="53" t="s">
        <v>86</v>
      </c>
      <c r="D316" s="103">
        <v>79</v>
      </c>
      <c r="E316" s="103">
        <v>76</v>
      </c>
      <c r="F316" s="103">
        <v>115</v>
      </c>
      <c r="G316" s="103">
        <v>111</v>
      </c>
      <c r="H316" s="103">
        <v>128</v>
      </c>
      <c r="I316" s="99">
        <f t="shared" si="8"/>
        <v>0.15315315315315314</v>
      </c>
      <c r="J316" s="100">
        <f t="shared" si="9"/>
        <v>0.620253164556962</v>
      </c>
    </row>
    <row r="317" spans="1:10">
      <c r="A317" s="1" t="s">
        <v>17</v>
      </c>
      <c r="B317" s="24" t="s">
        <v>77</v>
      </c>
      <c r="C317" s="13" t="s">
        <v>51</v>
      </c>
      <c r="D317" s="103">
        <v>2029</v>
      </c>
      <c r="E317" s="103">
        <v>2566</v>
      </c>
      <c r="F317" s="103">
        <v>2653</v>
      </c>
      <c r="G317" s="103">
        <v>2482</v>
      </c>
      <c r="H317" s="103">
        <v>1952</v>
      </c>
      <c r="I317" s="99">
        <f t="shared" si="8"/>
        <v>-0.21353746978243351</v>
      </c>
      <c r="J317" s="100">
        <f t="shared" si="9"/>
        <v>-3.7949728930507638E-2</v>
      </c>
    </row>
    <row r="318" spans="1:10">
      <c r="A318" s="1" t="s">
        <v>17</v>
      </c>
      <c r="B318" s="24" t="s">
        <v>77</v>
      </c>
      <c r="C318" s="55" t="s">
        <v>64</v>
      </c>
      <c r="D318" s="103">
        <v>539</v>
      </c>
      <c r="E318" s="103">
        <v>658</v>
      </c>
      <c r="F318" s="103">
        <v>815</v>
      </c>
      <c r="G318" s="103">
        <v>914</v>
      </c>
      <c r="H318" s="103">
        <v>849</v>
      </c>
      <c r="I318" s="99">
        <f t="shared" si="8"/>
        <v>-7.1115973741794306E-2</v>
      </c>
      <c r="J318" s="100">
        <f t="shared" si="9"/>
        <v>0.57513914656771803</v>
      </c>
    </row>
    <row r="319" spans="1:10">
      <c r="A319" s="1" t="s">
        <v>17</v>
      </c>
      <c r="B319" s="24" t="s">
        <v>77</v>
      </c>
      <c r="C319" s="55" t="s">
        <v>87</v>
      </c>
      <c r="D319" s="103">
        <v>147</v>
      </c>
      <c r="E319" s="103">
        <v>169</v>
      </c>
      <c r="F319" s="103">
        <v>163</v>
      </c>
      <c r="G319" s="103">
        <v>119</v>
      </c>
      <c r="H319" s="103">
        <v>99</v>
      </c>
      <c r="I319" s="99">
        <f t="shared" si="8"/>
        <v>-0.16806722689075632</v>
      </c>
      <c r="J319" s="100">
        <f t="shared" si="9"/>
        <v>-0.32653061224489793</v>
      </c>
    </row>
    <row r="320" spans="1:10">
      <c r="A320" s="1" t="s">
        <v>17</v>
      </c>
      <c r="B320" s="24" t="s">
        <v>77</v>
      </c>
      <c r="C320" s="55" t="s">
        <v>88</v>
      </c>
      <c r="D320" s="103">
        <v>130</v>
      </c>
      <c r="E320" s="103">
        <v>215</v>
      </c>
      <c r="F320" s="103">
        <v>289</v>
      </c>
      <c r="G320" s="103">
        <v>308</v>
      </c>
      <c r="H320" s="103">
        <v>315</v>
      </c>
      <c r="I320" s="99">
        <f t="shared" si="8"/>
        <v>2.2727272727272728E-2</v>
      </c>
      <c r="J320" s="100">
        <f t="shared" si="9"/>
        <v>1.4230769230769231</v>
      </c>
    </row>
    <row r="321" spans="1:10">
      <c r="A321" s="1" t="s">
        <v>17</v>
      </c>
      <c r="B321" s="24" t="s">
        <v>77</v>
      </c>
      <c r="C321" s="55" t="s">
        <v>89</v>
      </c>
      <c r="D321" s="103">
        <v>184</v>
      </c>
      <c r="E321" s="103">
        <v>155</v>
      </c>
      <c r="F321" s="103">
        <v>181</v>
      </c>
      <c r="G321" s="103">
        <v>203</v>
      </c>
      <c r="H321" s="103">
        <v>116</v>
      </c>
      <c r="I321" s="99">
        <f t="shared" si="8"/>
        <v>-0.42857142857142855</v>
      </c>
      <c r="J321" s="100">
        <f t="shared" si="9"/>
        <v>-0.36956521739130432</v>
      </c>
    </row>
    <row r="322" spans="1:10">
      <c r="A322" s="1" t="s">
        <v>17</v>
      </c>
      <c r="B322" s="24" t="s">
        <v>77</v>
      </c>
      <c r="C322" s="55" t="s">
        <v>90</v>
      </c>
      <c r="D322" s="103">
        <v>1024</v>
      </c>
      <c r="E322" s="103">
        <v>1367</v>
      </c>
      <c r="F322" s="103">
        <v>1205</v>
      </c>
      <c r="G322" s="103">
        <v>935</v>
      </c>
      <c r="H322" s="103">
        <v>571</v>
      </c>
      <c r="I322" s="99">
        <f t="shared" si="8"/>
        <v>-0.38930481283422458</v>
      </c>
      <c r="J322" s="100">
        <f t="shared" si="9"/>
        <v>-0.4423828125</v>
      </c>
    </row>
    <row r="323" spans="1:10" ht="14">
      <c r="A323" s="1" t="s">
        <v>17</v>
      </c>
      <c r="B323" s="24" t="s">
        <v>77</v>
      </c>
      <c r="C323" s="55" t="s">
        <v>91</v>
      </c>
      <c r="D323" s="103">
        <v>5</v>
      </c>
      <c r="E323" s="103">
        <v>2</v>
      </c>
      <c r="F323" s="103" t="s">
        <v>157</v>
      </c>
      <c r="G323" s="103">
        <v>3</v>
      </c>
      <c r="H323" s="103">
        <v>2</v>
      </c>
      <c r="I323" s="99" t="str">
        <f t="shared" si="8"/>
        <v>n/r</v>
      </c>
      <c r="J323" s="100" t="str">
        <f t="shared" si="9"/>
        <v>n/r</v>
      </c>
    </row>
    <row r="324" spans="1:10" ht="14">
      <c r="A324" s="1" t="s">
        <v>17</v>
      </c>
      <c r="B324" s="24" t="s">
        <v>62</v>
      </c>
      <c r="C324" s="13" t="s">
        <v>51</v>
      </c>
      <c r="D324" s="103" t="s">
        <v>157</v>
      </c>
      <c r="E324" s="103" t="s">
        <v>157</v>
      </c>
      <c r="F324" s="103">
        <v>85</v>
      </c>
      <c r="G324" s="103">
        <v>597</v>
      </c>
      <c r="H324" s="103" t="s">
        <v>157</v>
      </c>
      <c r="I324" s="99" t="str">
        <f t="shared" si="8"/>
        <v>-</v>
      </c>
      <c r="J324" s="100" t="str">
        <f t="shared" si="9"/>
        <v>-</v>
      </c>
    </row>
    <row r="325" spans="1:10" ht="14">
      <c r="A325" s="1" t="s">
        <v>17</v>
      </c>
      <c r="B325" s="24" t="s">
        <v>62</v>
      </c>
      <c r="C325" s="57" t="s">
        <v>62</v>
      </c>
      <c r="D325" s="103" t="s">
        <v>157</v>
      </c>
      <c r="E325" s="103" t="s">
        <v>157</v>
      </c>
      <c r="F325" s="103">
        <v>85</v>
      </c>
      <c r="G325" s="103">
        <v>597</v>
      </c>
      <c r="H325" s="103" t="s">
        <v>157</v>
      </c>
      <c r="I325" s="99" t="str">
        <f t="shared" si="8"/>
        <v>-</v>
      </c>
      <c r="J325" s="100" t="str">
        <f t="shared" si="9"/>
        <v>-</v>
      </c>
    </row>
    <row r="326" spans="1:10" s="17" customFormat="1">
      <c r="A326" s="17" t="s">
        <v>28</v>
      </c>
      <c r="B326" s="51" t="s">
        <v>1</v>
      </c>
      <c r="C326" s="17" t="s">
        <v>51</v>
      </c>
      <c r="D326" s="103">
        <v>6153</v>
      </c>
      <c r="E326" s="103">
        <v>6481</v>
      </c>
      <c r="F326" s="103">
        <v>6874</v>
      </c>
      <c r="G326" s="103">
        <v>6600</v>
      </c>
      <c r="H326" s="103">
        <v>6219</v>
      </c>
      <c r="I326" s="99">
        <f t="shared" si="8"/>
        <v>-5.7727272727272724E-2</v>
      </c>
      <c r="J326" s="100">
        <f t="shared" si="9"/>
        <v>1.0726474890297415E-2</v>
      </c>
    </row>
    <row r="327" spans="1:10">
      <c r="A327" s="1" t="s">
        <v>28</v>
      </c>
      <c r="B327" s="24" t="s">
        <v>2</v>
      </c>
      <c r="C327" s="13" t="s">
        <v>51</v>
      </c>
      <c r="D327" s="103">
        <v>1297</v>
      </c>
      <c r="E327" s="103">
        <v>1358</v>
      </c>
      <c r="F327" s="103">
        <v>1298</v>
      </c>
      <c r="G327" s="103">
        <v>1392</v>
      </c>
      <c r="H327" s="103">
        <v>1420</v>
      </c>
      <c r="I327" s="99">
        <f t="shared" ref="I327:I390" si="10">IF(H327&lt;10,"n/r", IF(ISERROR((H327-G327)/G327),"-",(H327-G327)/G327))</f>
        <v>2.0114942528735632E-2</v>
      </c>
      <c r="J327" s="100">
        <f t="shared" ref="J327:J390" si="11">IF(H327&lt;10,"n/r", IF(ISERROR((H327-D327)/D327),"-",(H327-D327)/D327))</f>
        <v>9.4834232845026983E-2</v>
      </c>
    </row>
    <row r="328" spans="1:10" ht="14">
      <c r="A328" s="1" t="s">
        <v>28</v>
      </c>
      <c r="B328" s="24" t="s">
        <v>2</v>
      </c>
      <c r="C328" s="53" t="s">
        <v>102</v>
      </c>
      <c r="D328" s="103">
        <v>1</v>
      </c>
      <c r="E328" s="103">
        <v>1</v>
      </c>
      <c r="F328" s="103" t="s">
        <v>157</v>
      </c>
      <c r="G328" s="103">
        <v>2</v>
      </c>
      <c r="H328" s="103">
        <v>1</v>
      </c>
      <c r="I328" s="99" t="str">
        <f t="shared" si="10"/>
        <v>n/r</v>
      </c>
      <c r="J328" s="100" t="str">
        <f t="shared" si="11"/>
        <v>n/r</v>
      </c>
    </row>
    <row r="329" spans="1:10" ht="14">
      <c r="A329" s="1" t="s">
        <v>28</v>
      </c>
      <c r="B329" s="24" t="s">
        <v>2</v>
      </c>
      <c r="C329" s="54" t="s">
        <v>99</v>
      </c>
      <c r="D329" s="103">
        <v>1</v>
      </c>
      <c r="E329" s="103" t="s">
        <v>157</v>
      </c>
      <c r="F329" s="103">
        <v>2</v>
      </c>
      <c r="G329" s="103">
        <v>1</v>
      </c>
      <c r="H329" s="103">
        <v>1</v>
      </c>
      <c r="I329" s="99" t="str">
        <f t="shared" si="10"/>
        <v>n/r</v>
      </c>
      <c r="J329" s="100" t="str">
        <f t="shared" si="11"/>
        <v>n/r</v>
      </c>
    </row>
    <row r="330" spans="1:10">
      <c r="A330" s="1" t="s">
        <v>28</v>
      </c>
      <c r="B330" s="24" t="s">
        <v>2</v>
      </c>
      <c r="C330" s="54" t="s">
        <v>103</v>
      </c>
      <c r="D330" s="103">
        <v>78</v>
      </c>
      <c r="E330" s="103">
        <v>80</v>
      </c>
      <c r="F330" s="103">
        <v>76</v>
      </c>
      <c r="G330" s="103">
        <v>72</v>
      </c>
      <c r="H330" s="103">
        <v>52</v>
      </c>
      <c r="I330" s="99">
        <f t="shared" si="10"/>
        <v>-0.27777777777777779</v>
      </c>
      <c r="J330" s="100">
        <f t="shared" si="11"/>
        <v>-0.33333333333333331</v>
      </c>
    </row>
    <row r="331" spans="1:10">
      <c r="A331" s="1" t="s">
        <v>28</v>
      </c>
      <c r="B331" s="24" t="s">
        <v>2</v>
      </c>
      <c r="C331" s="55" t="s">
        <v>104</v>
      </c>
      <c r="D331" s="103">
        <v>1140</v>
      </c>
      <c r="E331" s="103">
        <v>1167</v>
      </c>
      <c r="F331" s="103">
        <v>1116</v>
      </c>
      <c r="G331" s="103">
        <v>1196</v>
      </c>
      <c r="H331" s="103">
        <v>1237</v>
      </c>
      <c r="I331" s="99">
        <f t="shared" si="10"/>
        <v>3.4280936454849496E-2</v>
      </c>
      <c r="J331" s="100">
        <f t="shared" si="11"/>
        <v>8.5087719298245615E-2</v>
      </c>
    </row>
    <row r="332" spans="1:10">
      <c r="A332" s="1" t="s">
        <v>28</v>
      </c>
      <c r="B332" s="24" t="s">
        <v>2</v>
      </c>
      <c r="C332" s="55" t="s">
        <v>6</v>
      </c>
      <c r="D332" s="103">
        <v>31</v>
      </c>
      <c r="E332" s="103">
        <v>31</v>
      </c>
      <c r="F332" s="103">
        <v>30</v>
      </c>
      <c r="G332" s="103">
        <v>34</v>
      </c>
      <c r="H332" s="103">
        <v>20</v>
      </c>
      <c r="I332" s="99">
        <f t="shared" si="10"/>
        <v>-0.41176470588235292</v>
      </c>
      <c r="J332" s="100">
        <f t="shared" si="11"/>
        <v>-0.35483870967741937</v>
      </c>
    </row>
    <row r="333" spans="1:10" ht="14">
      <c r="A333" s="1" t="s">
        <v>28</v>
      </c>
      <c r="B333" s="24" t="s">
        <v>2</v>
      </c>
      <c r="C333" s="55" t="s">
        <v>108</v>
      </c>
      <c r="D333" s="103" t="s">
        <v>157</v>
      </c>
      <c r="E333" s="103">
        <v>22</v>
      </c>
      <c r="F333" s="103">
        <v>34</v>
      </c>
      <c r="G333" s="103">
        <v>37</v>
      </c>
      <c r="H333" s="103">
        <v>44</v>
      </c>
      <c r="I333" s="99">
        <f t="shared" si="10"/>
        <v>0.1891891891891892</v>
      </c>
      <c r="J333" s="100" t="str">
        <f t="shared" si="11"/>
        <v>-</v>
      </c>
    </row>
    <row r="334" spans="1:10">
      <c r="A334" s="1" t="s">
        <v>28</v>
      </c>
      <c r="B334" s="24" t="s">
        <v>2</v>
      </c>
      <c r="C334" s="55" t="s">
        <v>82</v>
      </c>
      <c r="D334" s="103">
        <v>46</v>
      </c>
      <c r="E334" s="103">
        <v>57</v>
      </c>
      <c r="F334" s="103">
        <v>40</v>
      </c>
      <c r="G334" s="103">
        <v>50</v>
      </c>
      <c r="H334" s="103">
        <v>65</v>
      </c>
      <c r="I334" s="99">
        <f t="shared" si="10"/>
        <v>0.3</v>
      </c>
      <c r="J334" s="100">
        <f t="shared" si="11"/>
        <v>0.41304347826086957</v>
      </c>
    </row>
    <row r="335" spans="1:10">
      <c r="A335" s="1" t="s">
        <v>28</v>
      </c>
      <c r="B335" s="44" t="s">
        <v>105</v>
      </c>
      <c r="C335" s="12" t="s">
        <v>51</v>
      </c>
      <c r="D335" s="103">
        <v>234</v>
      </c>
      <c r="E335" s="103">
        <v>221</v>
      </c>
      <c r="F335" s="103">
        <v>253</v>
      </c>
      <c r="G335" s="103">
        <v>288</v>
      </c>
      <c r="H335" s="103">
        <v>279</v>
      </c>
      <c r="I335" s="99">
        <f t="shared" si="10"/>
        <v>-3.125E-2</v>
      </c>
      <c r="J335" s="100">
        <f t="shared" si="11"/>
        <v>0.19230769230769232</v>
      </c>
    </row>
    <row r="336" spans="1:10">
      <c r="A336" s="1" t="s">
        <v>28</v>
      </c>
      <c r="B336" s="44" t="s">
        <v>105</v>
      </c>
      <c r="C336" s="54" t="s">
        <v>47</v>
      </c>
      <c r="D336" s="103">
        <v>47</v>
      </c>
      <c r="E336" s="103">
        <v>25</v>
      </c>
      <c r="F336" s="103">
        <v>36</v>
      </c>
      <c r="G336" s="103">
        <v>37</v>
      </c>
      <c r="H336" s="103">
        <v>54</v>
      </c>
      <c r="I336" s="99">
        <f t="shared" si="10"/>
        <v>0.45945945945945948</v>
      </c>
      <c r="J336" s="100">
        <f t="shared" si="11"/>
        <v>0.14893617021276595</v>
      </c>
    </row>
    <row r="337" spans="1:10">
      <c r="A337" s="1" t="s">
        <v>28</v>
      </c>
      <c r="B337" s="44" t="s">
        <v>105</v>
      </c>
      <c r="C337" s="54" t="s">
        <v>48</v>
      </c>
      <c r="D337" s="103">
        <v>104</v>
      </c>
      <c r="E337" s="103">
        <v>97</v>
      </c>
      <c r="F337" s="103">
        <v>105</v>
      </c>
      <c r="G337" s="103">
        <v>111</v>
      </c>
      <c r="H337" s="103">
        <v>102</v>
      </c>
      <c r="I337" s="99">
        <f t="shared" si="10"/>
        <v>-8.1081081081081086E-2</v>
      </c>
      <c r="J337" s="100">
        <f t="shared" si="11"/>
        <v>-1.9230769230769232E-2</v>
      </c>
    </row>
    <row r="338" spans="1:10">
      <c r="A338" s="1" t="s">
        <v>28</v>
      </c>
      <c r="B338" s="44" t="s">
        <v>105</v>
      </c>
      <c r="C338" s="56" t="s">
        <v>83</v>
      </c>
      <c r="D338" s="103">
        <v>26</v>
      </c>
      <c r="E338" s="103">
        <v>40</v>
      </c>
      <c r="F338" s="103">
        <v>43</v>
      </c>
      <c r="G338" s="103">
        <v>58</v>
      </c>
      <c r="H338" s="103">
        <v>37</v>
      </c>
      <c r="I338" s="99">
        <f t="shared" si="10"/>
        <v>-0.36206896551724138</v>
      </c>
      <c r="J338" s="100">
        <f t="shared" si="11"/>
        <v>0.42307692307692307</v>
      </c>
    </row>
    <row r="339" spans="1:10">
      <c r="A339" s="1" t="s">
        <v>28</v>
      </c>
      <c r="B339" s="44" t="s">
        <v>105</v>
      </c>
      <c r="C339" s="54" t="s">
        <v>61</v>
      </c>
      <c r="D339" s="103">
        <v>24</v>
      </c>
      <c r="E339" s="103">
        <v>25</v>
      </c>
      <c r="F339" s="103">
        <v>28</v>
      </c>
      <c r="G339" s="103">
        <v>27</v>
      </c>
      <c r="H339" s="103">
        <v>32</v>
      </c>
      <c r="I339" s="99">
        <f t="shared" si="10"/>
        <v>0.18518518518518517</v>
      </c>
      <c r="J339" s="100">
        <f t="shared" si="11"/>
        <v>0.33333333333333331</v>
      </c>
    </row>
    <row r="340" spans="1:10">
      <c r="A340" s="1" t="s">
        <v>28</v>
      </c>
      <c r="B340" s="44" t="s">
        <v>105</v>
      </c>
      <c r="C340" s="56" t="s">
        <v>106</v>
      </c>
      <c r="D340" s="103">
        <v>8</v>
      </c>
      <c r="E340" s="103">
        <v>11</v>
      </c>
      <c r="F340" s="103">
        <v>9</v>
      </c>
      <c r="G340" s="103">
        <v>14</v>
      </c>
      <c r="H340" s="103">
        <v>11</v>
      </c>
      <c r="I340" s="99">
        <f t="shared" si="10"/>
        <v>-0.21428571428571427</v>
      </c>
      <c r="J340" s="100">
        <f t="shared" si="11"/>
        <v>0.375</v>
      </c>
    </row>
    <row r="341" spans="1:10">
      <c r="A341" s="1" t="s">
        <v>28</v>
      </c>
      <c r="B341" s="44" t="s">
        <v>105</v>
      </c>
      <c r="C341" s="54" t="s">
        <v>84</v>
      </c>
      <c r="D341" s="103">
        <v>7</v>
      </c>
      <c r="E341" s="103">
        <v>8</v>
      </c>
      <c r="F341" s="103">
        <v>11</v>
      </c>
      <c r="G341" s="103">
        <v>10</v>
      </c>
      <c r="H341" s="103">
        <v>13</v>
      </c>
      <c r="I341" s="99">
        <f t="shared" si="10"/>
        <v>0.3</v>
      </c>
      <c r="J341" s="100">
        <f t="shared" si="11"/>
        <v>0.8571428571428571</v>
      </c>
    </row>
    <row r="342" spans="1:10" ht="14">
      <c r="A342" s="1" t="s">
        <v>28</v>
      </c>
      <c r="B342" s="44" t="s">
        <v>105</v>
      </c>
      <c r="C342" s="54" t="s">
        <v>45</v>
      </c>
      <c r="D342" s="103" t="s">
        <v>157</v>
      </c>
      <c r="E342" s="103" t="s">
        <v>157</v>
      </c>
      <c r="F342" s="103" t="s">
        <v>157</v>
      </c>
      <c r="G342" s="103" t="s">
        <v>157</v>
      </c>
      <c r="H342" s="103">
        <v>5</v>
      </c>
      <c r="I342" s="99" t="str">
        <f t="shared" si="10"/>
        <v>n/r</v>
      </c>
      <c r="J342" s="100" t="str">
        <f t="shared" si="11"/>
        <v>n/r</v>
      </c>
    </row>
    <row r="343" spans="1:10">
      <c r="A343" s="1" t="s">
        <v>28</v>
      </c>
      <c r="B343" s="44" t="s">
        <v>105</v>
      </c>
      <c r="C343" s="54" t="s">
        <v>46</v>
      </c>
      <c r="D343" s="103">
        <v>18</v>
      </c>
      <c r="E343" s="103">
        <v>15</v>
      </c>
      <c r="F343" s="103">
        <v>21</v>
      </c>
      <c r="G343" s="103">
        <v>31</v>
      </c>
      <c r="H343" s="103">
        <v>25</v>
      </c>
      <c r="I343" s="99">
        <f t="shared" si="10"/>
        <v>-0.19354838709677419</v>
      </c>
      <c r="J343" s="100">
        <f t="shared" si="11"/>
        <v>0.3888888888888889</v>
      </c>
    </row>
    <row r="344" spans="1:10">
      <c r="A344" s="1" t="s">
        <v>28</v>
      </c>
      <c r="B344" s="24" t="s">
        <v>3</v>
      </c>
      <c r="C344" s="12" t="s">
        <v>51</v>
      </c>
      <c r="D344" s="103">
        <v>2089</v>
      </c>
      <c r="E344" s="103">
        <v>2279</v>
      </c>
      <c r="F344" s="103">
        <v>2539</v>
      </c>
      <c r="G344" s="103">
        <v>2059</v>
      </c>
      <c r="H344" s="103">
        <v>1906</v>
      </c>
      <c r="I344" s="99">
        <f t="shared" si="10"/>
        <v>-7.4307916464303056E-2</v>
      </c>
      <c r="J344" s="100">
        <f t="shared" si="11"/>
        <v>-8.7601723312589752E-2</v>
      </c>
    </row>
    <row r="345" spans="1:10">
      <c r="A345" s="1" t="s">
        <v>28</v>
      </c>
      <c r="B345" s="24" t="s">
        <v>3</v>
      </c>
      <c r="C345" s="54" t="s">
        <v>110</v>
      </c>
      <c r="D345" s="103">
        <v>222</v>
      </c>
      <c r="E345" s="103">
        <v>306</v>
      </c>
      <c r="F345" s="103">
        <v>260</v>
      </c>
      <c r="G345" s="103">
        <v>228</v>
      </c>
      <c r="H345" s="103">
        <v>173</v>
      </c>
      <c r="I345" s="99">
        <f t="shared" si="10"/>
        <v>-0.2412280701754386</v>
      </c>
      <c r="J345" s="100">
        <f t="shared" si="11"/>
        <v>-0.22072072072072071</v>
      </c>
    </row>
    <row r="346" spans="1:10">
      <c r="A346" s="1" t="s">
        <v>28</v>
      </c>
      <c r="B346" s="24" t="s">
        <v>3</v>
      </c>
      <c r="C346" s="55" t="s">
        <v>7</v>
      </c>
      <c r="D346" s="103">
        <v>37</v>
      </c>
      <c r="E346" s="103">
        <v>31</v>
      </c>
      <c r="F346" s="103">
        <v>43</v>
      </c>
      <c r="G346" s="103">
        <v>30</v>
      </c>
      <c r="H346" s="103">
        <v>14</v>
      </c>
      <c r="I346" s="99">
        <f t="shared" si="10"/>
        <v>-0.53333333333333333</v>
      </c>
      <c r="J346" s="100">
        <f t="shared" si="11"/>
        <v>-0.6216216216216216</v>
      </c>
    </row>
    <row r="347" spans="1:10">
      <c r="A347" s="1" t="s">
        <v>28</v>
      </c>
      <c r="B347" s="24" t="s">
        <v>3</v>
      </c>
      <c r="C347" s="55" t="s">
        <v>85</v>
      </c>
      <c r="D347" s="103">
        <v>76</v>
      </c>
      <c r="E347" s="103">
        <v>59</v>
      </c>
      <c r="F347" s="103">
        <v>74</v>
      </c>
      <c r="G347" s="103">
        <v>57</v>
      </c>
      <c r="H347" s="103">
        <v>61</v>
      </c>
      <c r="I347" s="99">
        <f t="shared" si="10"/>
        <v>7.0175438596491224E-2</v>
      </c>
      <c r="J347" s="100">
        <f t="shared" si="11"/>
        <v>-0.19736842105263158</v>
      </c>
    </row>
    <row r="348" spans="1:10">
      <c r="A348" s="1" t="s">
        <v>28</v>
      </c>
      <c r="B348" s="24" t="s">
        <v>3</v>
      </c>
      <c r="C348" s="55" t="s">
        <v>49</v>
      </c>
      <c r="D348" s="103">
        <v>107</v>
      </c>
      <c r="E348" s="103">
        <v>108</v>
      </c>
      <c r="F348" s="103">
        <v>102</v>
      </c>
      <c r="G348" s="103">
        <v>87</v>
      </c>
      <c r="H348" s="103">
        <v>94</v>
      </c>
      <c r="I348" s="99">
        <f t="shared" si="10"/>
        <v>8.0459770114942528E-2</v>
      </c>
      <c r="J348" s="100">
        <f t="shared" si="11"/>
        <v>-0.12149532710280374</v>
      </c>
    </row>
    <row r="349" spans="1:10">
      <c r="A349" s="1" t="s">
        <v>28</v>
      </c>
      <c r="B349" s="24" t="s">
        <v>3</v>
      </c>
      <c r="C349" s="55" t="s">
        <v>8</v>
      </c>
      <c r="D349" s="103">
        <v>693</v>
      </c>
      <c r="E349" s="103">
        <v>778</v>
      </c>
      <c r="F349" s="103">
        <v>837</v>
      </c>
      <c r="G349" s="103">
        <v>553</v>
      </c>
      <c r="H349" s="103">
        <v>600</v>
      </c>
      <c r="I349" s="99">
        <f t="shared" si="10"/>
        <v>8.4990958408679929E-2</v>
      </c>
      <c r="J349" s="100">
        <f t="shared" si="11"/>
        <v>-0.13419913419913421</v>
      </c>
    </row>
    <row r="350" spans="1:10">
      <c r="A350" s="1" t="s">
        <v>28</v>
      </c>
      <c r="B350" s="24" t="s">
        <v>3</v>
      </c>
      <c r="C350" s="55" t="s">
        <v>58</v>
      </c>
      <c r="D350" s="103">
        <v>765</v>
      </c>
      <c r="E350" s="103">
        <v>756</v>
      </c>
      <c r="F350" s="103">
        <v>846</v>
      </c>
      <c r="G350" s="103">
        <v>753</v>
      </c>
      <c r="H350" s="103">
        <v>629</v>
      </c>
      <c r="I350" s="99">
        <f t="shared" si="10"/>
        <v>-0.1646746347941567</v>
      </c>
      <c r="J350" s="100">
        <f t="shared" si="11"/>
        <v>-0.17777777777777778</v>
      </c>
    </row>
    <row r="351" spans="1:10">
      <c r="A351" s="1" t="s">
        <v>28</v>
      </c>
      <c r="B351" s="24" t="s">
        <v>3</v>
      </c>
      <c r="C351" s="55" t="s">
        <v>9</v>
      </c>
      <c r="D351" s="103">
        <v>138</v>
      </c>
      <c r="E351" s="103">
        <v>152</v>
      </c>
      <c r="F351" s="103">
        <v>265</v>
      </c>
      <c r="G351" s="103">
        <v>242</v>
      </c>
      <c r="H351" s="103">
        <v>251</v>
      </c>
      <c r="I351" s="99">
        <f t="shared" si="10"/>
        <v>3.71900826446281E-2</v>
      </c>
      <c r="J351" s="100">
        <f t="shared" si="11"/>
        <v>0.8188405797101449</v>
      </c>
    </row>
    <row r="352" spans="1:10">
      <c r="A352" s="1" t="s">
        <v>28</v>
      </c>
      <c r="B352" s="24" t="s">
        <v>3</v>
      </c>
      <c r="C352" s="55" t="s">
        <v>63</v>
      </c>
      <c r="D352" s="103">
        <v>51</v>
      </c>
      <c r="E352" s="103">
        <v>89</v>
      </c>
      <c r="F352" s="103">
        <v>112</v>
      </c>
      <c r="G352" s="103">
        <v>109</v>
      </c>
      <c r="H352" s="103">
        <v>84</v>
      </c>
      <c r="I352" s="99">
        <f t="shared" si="10"/>
        <v>-0.22935779816513763</v>
      </c>
      <c r="J352" s="100">
        <f t="shared" si="11"/>
        <v>0.6470588235294118</v>
      </c>
    </row>
    <row r="353" spans="1:10">
      <c r="A353" s="1" t="s">
        <v>28</v>
      </c>
      <c r="B353" s="24" t="s">
        <v>76</v>
      </c>
      <c r="C353" s="13" t="s">
        <v>51</v>
      </c>
      <c r="D353" s="103">
        <v>1120</v>
      </c>
      <c r="E353" s="103">
        <v>1075</v>
      </c>
      <c r="F353" s="103">
        <v>1118</v>
      </c>
      <c r="G353" s="103">
        <v>1127</v>
      </c>
      <c r="H353" s="103">
        <v>1162</v>
      </c>
      <c r="I353" s="99">
        <f t="shared" si="10"/>
        <v>3.1055900621118012E-2</v>
      </c>
      <c r="J353" s="100">
        <f t="shared" si="11"/>
        <v>3.7499999999999999E-2</v>
      </c>
    </row>
    <row r="354" spans="1:10">
      <c r="A354" s="1" t="s">
        <v>28</v>
      </c>
      <c r="B354" s="24" t="s">
        <v>76</v>
      </c>
      <c r="C354" s="55" t="s">
        <v>10</v>
      </c>
      <c r="D354" s="103">
        <v>44</v>
      </c>
      <c r="E354" s="103">
        <v>60</v>
      </c>
      <c r="F354" s="103">
        <v>66</v>
      </c>
      <c r="G354" s="103">
        <v>55</v>
      </c>
      <c r="H354" s="103">
        <v>74</v>
      </c>
      <c r="I354" s="99">
        <f t="shared" si="10"/>
        <v>0.34545454545454546</v>
      </c>
      <c r="J354" s="100">
        <f t="shared" si="11"/>
        <v>0.68181818181818177</v>
      </c>
    </row>
    <row r="355" spans="1:10">
      <c r="A355" s="1" t="s">
        <v>28</v>
      </c>
      <c r="B355" s="24" t="s">
        <v>76</v>
      </c>
      <c r="C355" s="55" t="s">
        <v>65</v>
      </c>
      <c r="D355" s="103">
        <v>1022</v>
      </c>
      <c r="E355" s="103">
        <v>964</v>
      </c>
      <c r="F355" s="103">
        <v>987</v>
      </c>
      <c r="G355" s="103">
        <v>1000</v>
      </c>
      <c r="H355" s="103">
        <v>1004</v>
      </c>
      <c r="I355" s="99">
        <f t="shared" si="10"/>
        <v>4.0000000000000001E-3</v>
      </c>
      <c r="J355" s="100">
        <f t="shared" si="11"/>
        <v>-1.7612524461839529E-2</v>
      </c>
    </row>
    <row r="356" spans="1:10">
      <c r="A356" s="1" t="s">
        <v>28</v>
      </c>
      <c r="B356" s="24" t="s">
        <v>76</v>
      </c>
      <c r="C356" s="53" t="s">
        <v>86</v>
      </c>
      <c r="D356" s="103">
        <v>54</v>
      </c>
      <c r="E356" s="103">
        <v>51</v>
      </c>
      <c r="F356" s="103">
        <v>65</v>
      </c>
      <c r="G356" s="103">
        <v>72</v>
      </c>
      <c r="H356" s="103">
        <v>84</v>
      </c>
      <c r="I356" s="99">
        <f t="shared" si="10"/>
        <v>0.16666666666666666</v>
      </c>
      <c r="J356" s="100">
        <f t="shared" si="11"/>
        <v>0.55555555555555558</v>
      </c>
    </row>
    <row r="357" spans="1:10">
      <c r="A357" s="1" t="s">
        <v>28</v>
      </c>
      <c r="B357" s="24" t="s">
        <v>77</v>
      </c>
      <c r="C357" s="13" t="s">
        <v>51</v>
      </c>
      <c r="D357" s="103">
        <v>1413</v>
      </c>
      <c r="E357" s="103">
        <v>1548</v>
      </c>
      <c r="F357" s="103">
        <v>1610</v>
      </c>
      <c r="G357" s="103">
        <v>1557</v>
      </c>
      <c r="H357" s="103">
        <v>1452</v>
      </c>
      <c r="I357" s="99">
        <f t="shared" si="10"/>
        <v>-6.7437379576107903E-2</v>
      </c>
      <c r="J357" s="100">
        <f t="shared" si="11"/>
        <v>2.7600849256900213E-2</v>
      </c>
    </row>
    <row r="358" spans="1:10">
      <c r="A358" s="1" t="s">
        <v>28</v>
      </c>
      <c r="B358" s="24" t="s">
        <v>77</v>
      </c>
      <c r="C358" s="55" t="s">
        <v>64</v>
      </c>
      <c r="D358" s="103">
        <v>461</v>
      </c>
      <c r="E358" s="103">
        <v>472</v>
      </c>
      <c r="F358" s="103">
        <v>586</v>
      </c>
      <c r="G358" s="103">
        <v>619</v>
      </c>
      <c r="H358" s="103">
        <v>590</v>
      </c>
      <c r="I358" s="99">
        <f t="shared" si="10"/>
        <v>-4.6849757673667204E-2</v>
      </c>
      <c r="J358" s="100">
        <f t="shared" si="11"/>
        <v>0.27982646420824298</v>
      </c>
    </row>
    <row r="359" spans="1:10">
      <c r="A359" s="1" t="s">
        <v>28</v>
      </c>
      <c r="B359" s="24" t="s">
        <v>77</v>
      </c>
      <c r="C359" s="55" t="s">
        <v>87</v>
      </c>
      <c r="D359" s="103">
        <v>87</v>
      </c>
      <c r="E359" s="103">
        <v>78</v>
      </c>
      <c r="F359" s="103">
        <v>98</v>
      </c>
      <c r="G359" s="103">
        <v>102</v>
      </c>
      <c r="H359" s="103">
        <v>113</v>
      </c>
      <c r="I359" s="99">
        <f t="shared" si="10"/>
        <v>0.10784313725490197</v>
      </c>
      <c r="J359" s="100">
        <f t="shared" si="11"/>
        <v>0.2988505747126437</v>
      </c>
    </row>
    <row r="360" spans="1:10">
      <c r="A360" s="1" t="s">
        <v>28</v>
      </c>
      <c r="B360" s="24" t="s">
        <v>77</v>
      </c>
      <c r="C360" s="55" t="s">
        <v>88</v>
      </c>
      <c r="D360" s="103">
        <v>89</v>
      </c>
      <c r="E360" s="103">
        <v>69</v>
      </c>
      <c r="F360" s="103">
        <v>66</v>
      </c>
      <c r="G360" s="103">
        <v>59</v>
      </c>
      <c r="H360" s="103">
        <v>79</v>
      </c>
      <c r="I360" s="99">
        <f t="shared" si="10"/>
        <v>0.33898305084745761</v>
      </c>
      <c r="J360" s="100">
        <f t="shared" si="11"/>
        <v>-0.11235955056179775</v>
      </c>
    </row>
    <row r="361" spans="1:10">
      <c r="A361" s="1" t="s">
        <v>28</v>
      </c>
      <c r="B361" s="24" t="s">
        <v>77</v>
      </c>
      <c r="C361" s="55" t="s">
        <v>89</v>
      </c>
      <c r="D361" s="103">
        <v>136</v>
      </c>
      <c r="E361" s="103">
        <v>124</v>
      </c>
      <c r="F361" s="103">
        <v>166</v>
      </c>
      <c r="G361" s="103">
        <v>168</v>
      </c>
      <c r="H361" s="103">
        <v>97</v>
      </c>
      <c r="I361" s="99">
        <f t="shared" si="10"/>
        <v>-0.42261904761904762</v>
      </c>
      <c r="J361" s="100">
        <f t="shared" si="11"/>
        <v>-0.28676470588235292</v>
      </c>
    </row>
    <row r="362" spans="1:10">
      <c r="A362" s="1" t="s">
        <v>28</v>
      </c>
      <c r="B362" s="24" t="s">
        <v>77</v>
      </c>
      <c r="C362" s="55" t="s">
        <v>90</v>
      </c>
      <c r="D362" s="103">
        <v>637</v>
      </c>
      <c r="E362" s="103">
        <v>793</v>
      </c>
      <c r="F362" s="103">
        <v>691</v>
      </c>
      <c r="G362" s="103">
        <v>604</v>
      </c>
      <c r="H362" s="103">
        <v>572</v>
      </c>
      <c r="I362" s="99">
        <f t="shared" si="10"/>
        <v>-5.2980132450331126E-2</v>
      </c>
      <c r="J362" s="100">
        <f t="shared" si="11"/>
        <v>-0.10204081632653061</v>
      </c>
    </row>
    <row r="363" spans="1:10" ht="14">
      <c r="A363" s="1" t="s">
        <v>28</v>
      </c>
      <c r="B363" s="24" t="s">
        <v>77</v>
      </c>
      <c r="C363" s="55" t="s">
        <v>91</v>
      </c>
      <c r="D363" s="103">
        <v>3</v>
      </c>
      <c r="E363" s="103">
        <v>12</v>
      </c>
      <c r="F363" s="103">
        <v>3</v>
      </c>
      <c r="G363" s="103">
        <v>5</v>
      </c>
      <c r="H363" s="103">
        <v>1</v>
      </c>
      <c r="I363" s="99" t="str">
        <f t="shared" si="10"/>
        <v>n/r</v>
      </c>
      <c r="J363" s="100" t="str">
        <f t="shared" si="11"/>
        <v>n/r</v>
      </c>
    </row>
    <row r="364" spans="1:10" ht="14">
      <c r="A364" s="1" t="s">
        <v>28</v>
      </c>
      <c r="B364" s="24" t="s">
        <v>62</v>
      </c>
      <c r="C364" s="13" t="s">
        <v>51</v>
      </c>
      <c r="D364" s="103" t="s">
        <v>157</v>
      </c>
      <c r="E364" s="103" t="s">
        <v>157</v>
      </c>
      <c r="F364" s="103">
        <v>56</v>
      </c>
      <c r="G364" s="103">
        <v>177</v>
      </c>
      <c r="H364" s="103" t="s">
        <v>157</v>
      </c>
      <c r="I364" s="99" t="str">
        <f t="shared" si="10"/>
        <v>-</v>
      </c>
      <c r="J364" s="100" t="str">
        <f t="shared" si="11"/>
        <v>-</v>
      </c>
    </row>
    <row r="365" spans="1:10" ht="14">
      <c r="A365" s="1" t="s">
        <v>28</v>
      </c>
      <c r="B365" s="24" t="s">
        <v>62</v>
      </c>
      <c r="C365" s="57" t="s">
        <v>62</v>
      </c>
      <c r="D365" s="103" t="s">
        <v>157</v>
      </c>
      <c r="E365" s="103" t="s">
        <v>157</v>
      </c>
      <c r="F365" s="103">
        <v>56</v>
      </c>
      <c r="G365" s="103">
        <v>177</v>
      </c>
      <c r="H365" s="103" t="s">
        <v>157</v>
      </c>
      <c r="I365" s="99" t="str">
        <f t="shared" si="10"/>
        <v>-</v>
      </c>
      <c r="J365" s="100" t="str">
        <f t="shared" si="11"/>
        <v>-</v>
      </c>
    </row>
    <row r="366" spans="1:10" s="17" customFormat="1">
      <c r="A366" s="17" t="s">
        <v>29</v>
      </c>
      <c r="B366" s="51" t="s">
        <v>1</v>
      </c>
      <c r="C366" s="17" t="s">
        <v>51</v>
      </c>
      <c r="D366" s="103">
        <v>3177</v>
      </c>
      <c r="E366" s="103">
        <v>3402</v>
      </c>
      <c r="F366" s="103">
        <v>3649</v>
      </c>
      <c r="G366" s="103">
        <v>3484</v>
      </c>
      <c r="H366" s="103">
        <v>2707</v>
      </c>
      <c r="I366" s="99">
        <f t="shared" si="10"/>
        <v>-0.2230195177956372</v>
      </c>
      <c r="J366" s="100">
        <f t="shared" si="11"/>
        <v>-0.14793830657853321</v>
      </c>
    </row>
    <row r="367" spans="1:10">
      <c r="A367" s="1" t="s">
        <v>29</v>
      </c>
      <c r="B367" s="24" t="s">
        <v>2</v>
      </c>
      <c r="C367" s="13" t="s">
        <v>51</v>
      </c>
      <c r="D367" s="103">
        <v>682</v>
      </c>
      <c r="E367" s="103">
        <v>675</v>
      </c>
      <c r="F367" s="103">
        <v>728</v>
      </c>
      <c r="G367" s="103">
        <v>677</v>
      </c>
      <c r="H367" s="103">
        <v>576</v>
      </c>
      <c r="I367" s="99">
        <f t="shared" si="10"/>
        <v>-0.14918759231905465</v>
      </c>
      <c r="J367" s="100">
        <f t="shared" si="11"/>
        <v>-0.15542521994134897</v>
      </c>
    </row>
    <row r="368" spans="1:10" ht="14">
      <c r="A368" s="1" t="s">
        <v>29</v>
      </c>
      <c r="B368" s="24" t="s">
        <v>2</v>
      </c>
      <c r="C368" s="53" t="s">
        <v>102</v>
      </c>
      <c r="D368" s="103">
        <v>1</v>
      </c>
      <c r="E368" s="103" t="s">
        <v>157</v>
      </c>
      <c r="F368" s="103">
        <v>2</v>
      </c>
      <c r="G368" s="103">
        <v>2</v>
      </c>
      <c r="H368" s="103">
        <v>1</v>
      </c>
      <c r="I368" s="99" t="str">
        <f t="shared" si="10"/>
        <v>n/r</v>
      </c>
      <c r="J368" s="100" t="str">
        <f t="shared" si="11"/>
        <v>n/r</v>
      </c>
    </row>
    <row r="369" spans="1:10" ht="14">
      <c r="A369" s="1" t="s">
        <v>29</v>
      </c>
      <c r="B369" s="24" t="s">
        <v>2</v>
      </c>
      <c r="C369" s="54" t="s">
        <v>99</v>
      </c>
      <c r="D369" s="103" t="s">
        <v>157</v>
      </c>
      <c r="E369" s="103" t="s">
        <v>157</v>
      </c>
      <c r="F369" s="103">
        <v>2</v>
      </c>
      <c r="G369" s="103" t="s">
        <v>157</v>
      </c>
      <c r="H369" s="103">
        <v>1</v>
      </c>
      <c r="I369" s="99" t="str">
        <f t="shared" si="10"/>
        <v>n/r</v>
      </c>
      <c r="J369" s="100" t="str">
        <f t="shared" si="11"/>
        <v>n/r</v>
      </c>
    </row>
    <row r="370" spans="1:10">
      <c r="A370" s="1" t="s">
        <v>29</v>
      </c>
      <c r="B370" s="24" t="s">
        <v>2</v>
      </c>
      <c r="C370" s="54" t="s">
        <v>103</v>
      </c>
      <c r="D370" s="103">
        <v>58</v>
      </c>
      <c r="E370" s="103">
        <v>56</v>
      </c>
      <c r="F370" s="103">
        <v>44</v>
      </c>
      <c r="G370" s="103">
        <v>51</v>
      </c>
      <c r="H370" s="103">
        <v>37</v>
      </c>
      <c r="I370" s="99">
        <f t="shared" si="10"/>
        <v>-0.27450980392156865</v>
      </c>
      <c r="J370" s="100">
        <f t="shared" si="11"/>
        <v>-0.36206896551724138</v>
      </c>
    </row>
    <row r="371" spans="1:10">
      <c r="A371" s="1" t="s">
        <v>29</v>
      </c>
      <c r="B371" s="24" t="s">
        <v>2</v>
      </c>
      <c r="C371" s="55" t="s">
        <v>104</v>
      </c>
      <c r="D371" s="103">
        <v>572</v>
      </c>
      <c r="E371" s="103">
        <v>566</v>
      </c>
      <c r="F371" s="103">
        <v>615</v>
      </c>
      <c r="G371" s="103">
        <v>563</v>
      </c>
      <c r="H371" s="103">
        <v>455</v>
      </c>
      <c r="I371" s="99">
        <f t="shared" si="10"/>
        <v>-0.19182948490230906</v>
      </c>
      <c r="J371" s="100">
        <f t="shared" si="11"/>
        <v>-0.20454545454545456</v>
      </c>
    </row>
    <row r="372" spans="1:10">
      <c r="A372" s="1" t="s">
        <v>29</v>
      </c>
      <c r="B372" s="24" t="s">
        <v>2</v>
      </c>
      <c r="C372" s="55" t="s">
        <v>6</v>
      </c>
      <c r="D372" s="103">
        <v>14</v>
      </c>
      <c r="E372" s="103">
        <v>14</v>
      </c>
      <c r="F372" s="103">
        <v>21</v>
      </c>
      <c r="G372" s="103">
        <v>15</v>
      </c>
      <c r="H372" s="103">
        <v>15</v>
      </c>
      <c r="I372" s="99">
        <f t="shared" si="10"/>
        <v>0</v>
      </c>
      <c r="J372" s="100">
        <f t="shared" si="11"/>
        <v>7.1428571428571425E-2</v>
      </c>
    </row>
    <row r="373" spans="1:10" ht="14">
      <c r="A373" s="1" t="s">
        <v>29</v>
      </c>
      <c r="B373" s="24" t="s">
        <v>2</v>
      </c>
      <c r="C373" s="55" t="s">
        <v>108</v>
      </c>
      <c r="D373" s="103" t="s">
        <v>157</v>
      </c>
      <c r="E373" s="103">
        <v>5</v>
      </c>
      <c r="F373" s="103">
        <v>12</v>
      </c>
      <c r="G373" s="103">
        <v>15</v>
      </c>
      <c r="H373" s="103">
        <v>21</v>
      </c>
      <c r="I373" s="99">
        <f t="shared" si="10"/>
        <v>0.4</v>
      </c>
      <c r="J373" s="100" t="str">
        <f t="shared" si="11"/>
        <v>-</v>
      </c>
    </row>
    <row r="374" spans="1:10">
      <c r="A374" s="1" t="s">
        <v>29</v>
      </c>
      <c r="B374" s="24" t="s">
        <v>2</v>
      </c>
      <c r="C374" s="55" t="s">
        <v>82</v>
      </c>
      <c r="D374" s="103">
        <v>37</v>
      </c>
      <c r="E374" s="103">
        <v>34</v>
      </c>
      <c r="F374" s="103">
        <v>32</v>
      </c>
      <c r="G374" s="103">
        <v>31</v>
      </c>
      <c r="H374" s="103">
        <v>46</v>
      </c>
      <c r="I374" s="99">
        <f t="shared" si="10"/>
        <v>0.4838709677419355</v>
      </c>
      <c r="J374" s="100">
        <f t="shared" si="11"/>
        <v>0.24324324324324326</v>
      </c>
    </row>
    <row r="375" spans="1:10">
      <c r="A375" s="1" t="s">
        <v>29</v>
      </c>
      <c r="B375" s="44" t="s">
        <v>105</v>
      </c>
      <c r="C375" s="12" t="s">
        <v>51</v>
      </c>
      <c r="D375" s="103">
        <v>138</v>
      </c>
      <c r="E375" s="103">
        <v>173</v>
      </c>
      <c r="F375" s="103">
        <v>158</v>
      </c>
      <c r="G375" s="103">
        <v>120</v>
      </c>
      <c r="H375" s="103">
        <v>133</v>
      </c>
      <c r="I375" s="99">
        <f t="shared" si="10"/>
        <v>0.10833333333333334</v>
      </c>
      <c r="J375" s="100">
        <f t="shared" si="11"/>
        <v>-3.6231884057971016E-2</v>
      </c>
    </row>
    <row r="376" spans="1:10">
      <c r="A376" s="1" t="s">
        <v>29</v>
      </c>
      <c r="B376" s="44" t="s">
        <v>105</v>
      </c>
      <c r="C376" s="54" t="s">
        <v>47</v>
      </c>
      <c r="D376" s="103">
        <v>12</v>
      </c>
      <c r="E376" s="103">
        <v>25</v>
      </c>
      <c r="F376" s="103">
        <v>24</v>
      </c>
      <c r="G376" s="103">
        <v>19</v>
      </c>
      <c r="H376" s="103">
        <v>15</v>
      </c>
      <c r="I376" s="99">
        <f t="shared" si="10"/>
        <v>-0.21052631578947367</v>
      </c>
      <c r="J376" s="100">
        <f t="shared" si="11"/>
        <v>0.25</v>
      </c>
    </row>
    <row r="377" spans="1:10">
      <c r="A377" s="1" t="s">
        <v>29</v>
      </c>
      <c r="B377" s="44" t="s">
        <v>105</v>
      </c>
      <c r="C377" s="54" t="s">
        <v>48</v>
      </c>
      <c r="D377" s="103">
        <v>62</v>
      </c>
      <c r="E377" s="103">
        <v>72</v>
      </c>
      <c r="F377" s="103">
        <v>56</v>
      </c>
      <c r="G377" s="103">
        <v>41</v>
      </c>
      <c r="H377" s="103">
        <v>52</v>
      </c>
      <c r="I377" s="99">
        <f t="shared" si="10"/>
        <v>0.26829268292682928</v>
      </c>
      <c r="J377" s="100">
        <f t="shared" si="11"/>
        <v>-0.16129032258064516</v>
      </c>
    </row>
    <row r="378" spans="1:10">
      <c r="A378" s="1" t="s">
        <v>29</v>
      </c>
      <c r="B378" s="44" t="s">
        <v>105</v>
      </c>
      <c r="C378" s="56" t="s">
        <v>83</v>
      </c>
      <c r="D378" s="103">
        <v>17</v>
      </c>
      <c r="E378" s="103">
        <v>23</v>
      </c>
      <c r="F378" s="103">
        <v>18</v>
      </c>
      <c r="G378" s="103">
        <v>25</v>
      </c>
      <c r="H378" s="103">
        <v>19</v>
      </c>
      <c r="I378" s="99">
        <f t="shared" si="10"/>
        <v>-0.24</v>
      </c>
      <c r="J378" s="100">
        <f t="shared" si="11"/>
        <v>0.11764705882352941</v>
      </c>
    </row>
    <row r="379" spans="1:10">
      <c r="A379" s="1" t="s">
        <v>29</v>
      </c>
      <c r="B379" s="44" t="s">
        <v>105</v>
      </c>
      <c r="C379" s="54" t="s">
        <v>61</v>
      </c>
      <c r="D379" s="103">
        <v>24</v>
      </c>
      <c r="E379" s="103">
        <v>25</v>
      </c>
      <c r="F379" s="103">
        <v>20</v>
      </c>
      <c r="G379" s="103">
        <v>6</v>
      </c>
      <c r="H379" s="103">
        <v>18</v>
      </c>
      <c r="I379" s="99">
        <f t="shared" si="10"/>
        <v>2</v>
      </c>
      <c r="J379" s="100">
        <f t="shared" si="11"/>
        <v>-0.25</v>
      </c>
    </row>
    <row r="380" spans="1:10" ht="14">
      <c r="A380" s="1" t="s">
        <v>29</v>
      </c>
      <c r="B380" s="44" t="s">
        <v>105</v>
      </c>
      <c r="C380" s="56" t="s">
        <v>106</v>
      </c>
      <c r="D380" s="103">
        <v>7</v>
      </c>
      <c r="E380" s="103">
        <v>5</v>
      </c>
      <c r="F380" s="103">
        <v>13</v>
      </c>
      <c r="G380" s="103">
        <v>5</v>
      </c>
      <c r="H380" s="103">
        <v>7</v>
      </c>
      <c r="I380" s="99" t="str">
        <f t="shared" si="10"/>
        <v>n/r</v>
      </c>
      <c r="J380" s="100" t="str">
        <f t="shared" si="11"/>
        <v>n/r</v>
      </c>
    </row>
    <row r="381" spans="1:10">
      <c r="A381" s="1" t="s">
        <v>29</v>
      </c>
      <c r="B381" s="44" t="s">
        <v>105</v>
      </c>
      <c r="C381" s="54" t="s">
        <v>84</v>
      </c>
      <c r="D381" s="103">
        <v>3</v>
      </c>
      <c r="E381" s="103">
        <v>13</v>
      </c>
      <c r="F381" s="103">
        <v>12</v>
      </c>
      <c r="G381" s="103">
        <v>6</v>
      </c>
      <c r="H381" s="103">
        <v>10</v>
      </c>
      <c r="I381" s="99">
        <f t="shared" si="10"/>
        <v>0.66666666666666663</v>
      </c>
      <c r="J381" s="100">
        <f t="shared" si="11"/>
        <v>2.3333333333333335</v>
      </c>
    </row>
    <row r="382" spans="1:10" ht="14">
      <c r="A382" s="1" t="s">
        <v>29</v>
      </c>
      <c r="B382" s="44" t="s">
        <v>105</v>
      </c>
      <c r="C382" s="54" t="s">
        <v>45</v>
      </c>
      <c r="D382" s="103" t="s">
        <v>157</v>
      </c>
      <c r="E382" s="103" t="s">
        <v>157</v>
      </c>
      <c r="F382" s="103">
        <v>0</v>
      </c>
      <c r="G382" s="103" t="s">
        <v>157</v>
      </c>
      <c r="H382" s="103">
        <v>1</v>
      </c>
      <c r="I382" s="99" t="str">
        <f t="shared" si="10"/>
        <v>n/r</v>
      </c>
      <c r="J382" s="100" t="str">
        <f t="shared" si="11"/>
        <v>n/r</v>
      </c>
    </row>
    <row r="383" spans="1:10">
      <c r="A383" s="1" t="s">
        <v>29</v>
      </c>
      <c r="B383" s="44" t="s">
        <v>105</v>
      </c>
      <c r="C383" s="54" t="s">
        <v>46</v>
      </c>
      <c r="D383" s="103">
        <v>13</v>
      </c>
      <c r="E383" s="103">
        <v>10</v>
      </c>
      <c r="F383" s="103">
        <v>15</v>
      </c>
      <c r="G383" s="103">
        <v>18</v>
      </c>
      <c r="H383" s="103">
        <v>11</v>
      </c>
      <c r="I383" s="99">
        <f t="shared" si="10"/>
        <v>-0.3888888888888889</v>
      </c>
      <c r="J383" s="100">
        <f t="shared" si="11"/>
        <v>-0.15384615384615385</v>
      </c>
    </row>
    <row r="384" spans="1:10">
      <c r="A384" s="1" t="s">
        <v>29</v>
      </c>
      <c r="B384" s="24" t="s">
        <v>3</v>
      </c>
      <c r="C384" s="12" t="s">
        <v>51</v>
      </c>
      <c r="D384" s="103">
        <v>1282</v>
      </c>
      <c r="E384" s="103">
        <v>1297</v>
      </c>
      <c r="F384" s="103">
        <v>1223</v>
      </c>
      <c r="G384" s="103">
        <v>1105</v>
      </c>
      <c r="H384" s="103">
        <v>1101</v>
      </c>
      <c r="I384" s="99">
        <f t="shared" si="10"/>
        <v>-3.6199095022624436E-3</v>
      </c>
      <c r="J384" s="100">
        <f t="shared" si="11"/>
        <v>-0.14118564742589704</v>
      </c>
    </row>
    <row r="385" spans="1:10">
      <c r="A385" s="1" t="s">
        <v>29</v>
      </c>
      <c r="B385" s="24" t="s">
        <v>3</v>
      </c>
      <c r="C385" s="54" t="s">
        <v>110</v>
      </c>
      <c r="D385" s="103">
        <v>242</v>
      </c>
      <c r="E385" s="103">
        <v>212</v>
      </c>
      <c r="F385" s="103">
        <v>196</v>
      </c>
      <c r="G385" s="103">
        <v>85</v>
      </c>
      <c r="H385" s="103">
        <v>86</v>
      </c>
      <c r="I385" s="99">
        <f t="shared" si="10"/>
        <v>1.1764705882352941E-2</v>
      </c>
      <c r="J385" s="100">
        <f t="shared" si="11"/>
        <v>-0.64462809917355368</v>
      </c>
    </row>
    <row r="386" spans="1:10">
      <c r="A386" s="1" t="s">
        <v>29</v>
      </c>
      <c r="B386" s="24" t="s">
        <v>3</v>
      </c>
      <c r="C386" s="55" t="s">
        <v>7</v>
      </c>
      <c r="D386" s="103">
        <v>24</v>
      </c>
      <c r="E386" s="103">
        <v>13</v>
      </c>
      <c r="F386" s="103">
        <v>18</v>
      </c>
      <c r="G386" s="103">
        <v>8</v>
      </c>
      <c r="H386" s="103">
        <v>12</v>
      </c>
      <c r="I386" s="99">
        <f t="shared" si="10"/>
        <v>0.5</v>
      </c>
      <c r="J386" s="100">
        <f t="shared" si="11"/>
        <v>-0.5</v>
      </c>
    </row>
    <row r="387" spans="1:10">
      <c r="A387" s="1" t="s">
        <v>29</v>
      </c>
      <c r="B387" s="24" t="s">
        <v>3</v>
      </c>
      <c r="C387" s="55" t="s">
        <v>85</v>
      </c>
      <c r="D387" s="103">
        <v>24</v>
      </c>
      <c r="E387" s="103">
        <v>27</v>
      </c>
      <c r="F387" s="103">
        <v>37</v>
      </c>
      <c r="G387" s="103">
        <v>28</v>
      </c>
      <c r="H387" s="103">
        <v>13</v>
      </c>
      <c r="I387" s="99">
        <f t="shared" si="10"/>
        <v>-0.5357142857142857</v>
      </c>
      <c r="J387" s="100">
        <f t="shared" si="11"/>
        <v>-0.45833333333333331</v>
      </c>
    </row>
    <row r="388" spans="1:10">
      <c r="A388" s="1" t="s">
        <v>29</v>
      </c>
      <c r="B388" s="24" t="s">
        <v>3</v>
      </c>
      <c r="C388" s="55" t="s">
        <v>49</v>
      </c>
      <c r="D388" s="103">
        <v>93</v>
      </c>
      <c r="E388" s="103">
        <v>54</v>
      </c>
      <c r="F388" s="103">
        <v>106</v>
      </c>
      <c r="G388" s="103">
        <v>66</v>
      </c>
      <c r="H388" s="103">
        <v>56</v>
      </c>
      <c r="I388" s="99">
        <f t="shared" si="10"/>
        <v>-0.15151515151515152</v>
      </c>
      <c r="J388" s="100">
        <f t="shared" si="11"/>
        <v>-0.39784946236559138</v>
      </c>
    </row>
    <row r="389" spans="1:10">
      <c r="A389" s="1" t="s">
        <v>29</v>
      </c>
      <c r="B389" s="24" t="s">
        <v>3</v>
      </c>
      <c r="C389" s="55" t="s">
        <v>8</v>
      </c>
      <c r="D389" s="103">
        <v>333</v>
      </c>
      <c r="E389" s="103">
        <v>357</v>
      </c>
      <c r="F389" s="103">
        <v>234</v>
      </c>
      <c r="G389" s="103">
        <v>260</v>
      </c>
      <c r="H389" s="103">
        <v>286</v>
      </c>
      <c r="I389" s="99">
        <f t="shared" si="10"/>
        <v>0.1</v>
      </c>
      <c r="J389" s="100">
        <f t="shared" si="11"/>
        <v>-0.14114114114114115</v>
      </c>
    </row>
    <row r="390" spans="1:10">
      <c r="A390" s="1" t="s">
        <v>29</v>
      </c>
      <c r="B390" s="24" t="s">
        <v>3</v>
      </c>
      <c r="C390" s="55" t="s">
        <v>58</v>
      </c>
      <c r="D390" s="103">
        <v>436</v>
      </c>
      <c r="E390" s="103">
        <v>431</v>
      </c>
      <c r="F390" s="103">
        <v>372</v>
      </c>
      <c r="G390" s="103">
        <v>316</v>
      </c>
      <c r="H390" s="103">
        <v>354</v>
      </c>
      <c r="I390" s="99">
        <f t="shared" si="10"/>
        <v>0.12025316455696203</v>
      </c>
      <c r="J390" s="100">
        <f t="shared" si="11"/>
        <v>-0.18807339449541285</v>
      </c>
    </row>
    <row r="391" spans="1:10">
      <c r="A391" s="1" t="s">
        <v>29</v>
      </c>
      <c r="B391" s="24" t="s">
        <v>3</v>
      </c>
      <c r="C391" s="55" t="s">
        <v>9</v>
      </c>
      <c r="D391" s="103">
        <v>72</v>
      </c>
      <c r="E391" s="103">
        <v>136</v>
      </c>
      <c r="F391" s="103">
        <v>195</v>
      </c>
      <c r="G391" s="103">
        <v>238</v>
      </c>
      <c r="H391" s="103">
        <v>241</v>
      </c>
      <c r="I391" s="99">
        <f t="shared" ref="I391:I454" si="12">IF(H391&lt;10,"n/r", IF(ISERROR((H391-G391)/G391),"-",(H391-G391)/G391))</f>
        <v>1.2605042016806723E-2</v>
      </c>
      <c r="J391" s="100">
        <f t="shared" ref="J391:J454" si="13">IF(H391&lt;10,"n/r", IF(ISERROR((H391-D391)/D391),"-",(H391-D391)/D391))</f>
        <v>2.3472222222222223</v>
      </c>
    </row>
    <row r="392" spans="1:10">
      <c r="A392" s="1" t="s">
        <v>29</v>
      </c>
      <c r="B392" s="24" t="s">
        <v>3</v>
      </c>
      <c r="C392" s="55" t="s">
        <v>63</v>
      </c>
      <c r="D392" s="103">
        <v>58</v>
      </c>
      <c r="E392" s="103">
        <v>67</v>
      </c>
      <c r="F392" s="103">
        <v>65</v>
      </c>
      <c r="G392" s="103">
        <v>104</v>
      </c>
      <c r="H392" s="103">
        <v>53</v>
      </c>
      <c r="I392" s="99">
        <f t="shared" si="12"/>
        <v>-0.49038461538461536</v>
      </c>
      <c r="J392" s="100">
        <f t="shared" si="13"/>
        <v>-8.6206896551724144E-2</v>
      </c>
    </row>
    <row r="393" spans="1:10">
      <c r="A393" s="1" t="s">
        <v>29</v>
      </c>
      <c r="B393" s="24" t="s">
        <v>76</v>
      </c>
      <c r="C393" s="13" t="s">
        <v>51</v>
      </c>
      <c r="D393" s="103">
        <v>565</v>
      </c>
      <c r="E393" s="103">
        <v>569</v>
      </c>
      <c r="F393" s="103">
        <v>500</v>
      </c>
      <c r="G393" s="103">
        <v>450</v>
      </c>
      <c r="H393" s="103">
        <v>395</v>
      </c>
      <c r="I393" s="99">
        <f t="shared" si="12"/>
        <v>-0.12222222222222222</v>
      </c>
      <c r="J393" s="100">
        <f t="shared" si="13"/>
        <v>-0.30088495575221241</v>
      </c>
    </row>
    <row r="394" spans="1:10">
      <c r="A394" s="1" t="s">
        <v>29</v>
      </c>
      <c r="B394" s="24" t="s">
        <v>76</v>
      </c>
      <c r="C394" s="55" t="s">
        <v>10</v>
      </c>
      <c r="D394" s="103">
        <v>34</v>
      </c>
      <c r="E394" s="103">
        <v>37</v>
      </c>
      <c r="F394" s="103">
        <v>37</v>
      </c>
      <c r="G394" s="103">
        <v>46</v>
      </c>
      <c r="H394" s="103">
        <v>32</v>
      </c>
      <c r="I394" s="99">
        <f t="shared" si="12"/>
        <v>-0.30434782608695654</v>
      </c>
      <c r="J394" s="100">
        <f t="shared" si="13"/>
        <v>-5.8823529411764705E-2</v>
      </c>
    </row>
    <row r="395" spans="1:10">
      <c r="A395" s="1" t="s">
        <v>29</v>
      </c>
      <c r="B395" s="24" t="s">
        <v>76</v>
      </c>
      <c r="C395" s="55" t="s">
        <v>65</v>
      </c>
      <c r="D395" s="103">
        <v>511</v>
      </c>
      <c r="E395" s="103">
        <v>504</v>
      </c>
      <c r="F395" s="103">
        <v>441</v>
      </c>
      <c r="G395" s="103">
        <v>384</v>
      </c>
      <c r="H395" s="103">
        <v>345</v>
      </c>
      <c r="I395" s="99">
        <f t="shared" si="12"/>
        <v>-0.1015625</v>
      </c>
      <c r="J395" s="100">
        <f t="shared" si="13"/>
        <v>-0.32485322896281799</v>
      </c>
    </row>
    <row r="396" spans="1:10">
      <c r="A396" s="1" t="s">
        <v>29</v>
      </c>
      <c r="B396" s="24" t="s">
        <v>76</v>
      </c>
      <c r="C396" s="53" t="s">
        <v>86</v>
      </c>
      <c r="D396" s="103">
        <v>20</v>
      </c>
      <c r="E396" s="103">
        <v>28</v>
      </c>
      <c r="F396" s="103">
        <v>22</v>
      </c>
      <c r="G396" s="103">
        <v>20</v>
      </c>
      <c r="H396" s="103">
        <v>18</v>
      </c>
      <c r="I396" s="99">
        <f t="shared" si="12"/>
        <v>-0.1</v>
      </c>
      <c r="J396" s="100">
        <f t="shared" si="13"/>
        <v>-0.1</v>
      </c>
    </row>
    <row r="397" spans="1:10">
      <c r="A397" s="1" t="s">
        <v>29</v>
      </c>
      <c r="B397" s="24" t="s">
        <v>77</v>
      </c>
      <c r="C397" s="13" t="s">
        <v>51</v>
      </c>
      <c r="D397" s="103">
        <v>510</v>
      </c>
      <c r="E397" s="103">
        <v>688</v>
      </c>
      <c r="F397" s="103">
        <v>878</v>
      </c>
      <c r="G397" s="103">
        <v>795</v>
      </c>
      <c r="H397" s="103">
        <v>502</v>
      </c>
      <c r="I397" s="99">
        <f t="shared" si="12"/>
        <v>-0.36855345911949683</v>
      </c>
      <c r="J397" s="100">
        <f t="shared" si="13"/>
        <v>-1.5686274509803921E-2</v>
      </c>
    </row>
    <row r="398" spans="1:10">
      <c r="A398" s="1" t="s">
        <v>29</v>
      </c>
      <c r="B398" s="24" t="s">
        <v>77</v>
      </c>
      <c r="C398" s="55" t="s">
        <v>64</v>
      </c>
      <c r="D398" s="103">
        <v>124</v>
      </c>
      <c r="E398" s="103">
        <v>118</v>
      </c>
      <c r="F398" s="103">
        <v>222</v>
      </c>
      <c r="G398" s="103">
        <v>225</v>
      </c>
      <c r="H398" s="103">
        <v>161</v>
      </c>
      <c r="I398" s="99">
        <f t="shared" si="12"/>
        <v>-0.28444444444444444</v>
      </c>
      <c r="J398" s="100">
        <f t="shared" si="13"/>
        <v>0.29838709677419356</v>
      </c>
    </row>
    <row r="399" spans="1:10">
      <c r="A399" s="1" t="s">
        <v>29</v>
      </c>
      <c r="B399" s="24" t="s">
        <v>77</v>
      </c>
      <c r="C399" s="55" t="s">
        <v>87</v>
      </c>
      <c r="D399" s="103">
        <v>51</v>
      </c>
      <c r="E399" s="103">
        <v>78</v>
      </c>
      <c r="F399" s="103">
        <v>95</v>
      </c>
      <c r="G399" s="103">
        <v>99</v>
      </c>
      <c r="H399" s="103">
        <v>38</v>
      </c>
      <c r="I399" s="99">
        <f t="shared" si="12"/>
        <v>-0.61616161616161613</v>
      </c>
      <c r="J399" s="100">
        <f t="shared" si="13"/>
        <v>-0.25490196078431371</v>
      </c>
    </row>
    <row r="400" spans="1:10">
      <c r="A400" s="1" t="s">
        <v>29</v>
      </c>
      <c r="B400" s="24" t="s">
        <v>77</v>
      </c>
      <c r="C400" s="55" t="s">
        <v>88</v>
      </c>
      <c r="D400" s="103">
        <v>63</v>
      </c>
      <c r="E400" s="103">
        <v>82</v>
      </c>
      <c r="F400" s="103">
        <v>96</v>
      </c>
      <c r="G400" s="103">
        <v>96</v>
      </c>
      <c r="H400" s="103">
        <v>62</v>
      </c>
      <c r="I400" s="99">
        <f t="shared" si="12"/>
        <v>-0.35416666666666669</v>
      </c>
      <c r="J400" s="100">
        <f t="shared" si="13"/>
        <v>-1.5873015873015872E-2</v>
      </c>
    </row>
    <row r="401" spans="1:10">
      <c r="A401" s="1" t="s">
        <v>29</v>
      </c>
      <c r="B401" s="24" t="s">
        <v>77</v>
      </c>
      <c r="C401" s="55" t="s">
        <v>89</v>
      </c>
      <c r="D401" s="103">
        <v>62</v>
      </c>
      <c r="E401" s="103">
        <v>60</v>
      </c>
      <c r="F401" s="103">
        <v>75</v>
      </c>
      <c r="G401" s="103">
        <v>32</v>
      </c>
      <c r="H401" s="103">
        <v>34</v>
      </c>
      <c r="I401" s="99">
        <f t="shared" si="12"/>
        <v>6.25E-2</v>
      </c>
      <c r="J401" s="100">
        <f t="shared" si="13"/>
        <v>-0.45161290322580644</v>
      </c>
    </row>
    <row r="402" spans="1:10">
      <c r="A402" s="1" t="s">
        <v>29</v>
      </c>
      <c r="B402" s="24" t="s">
        <v>77</v>
      </c>
      <c r="C402" s="55" t="s">
        <v>90</v>
      </c>
      <c r="D402" s="103">
        <v>208</v>
      </c>
      <c r="E402" s="103">
        <v>349</v>
      </c>
      <c r="F402" s="103">
        <v>388</v>
      </c>
      <c r="G402" s="103">
        <v>341</v>
      </c>
      <c r="H402" s="103">
        <v>206</v>
      </c>
      <c r="I402" s="99">
        <f t="shared" si="12"/>
        <v>-0.39589442815249265</v>
      </c>
      <c r="J402" s="100">
        <f t="shared" si="13"/>
        <v>-9.6153846153846159E-3</v>
      </c>
    </row>
    <row r="403" spans="1:10" ht="14">
      <c r="A403" s="1" t="s">
        <v>29</v>
      </c>
      <c r="B403" s="24" t="s">
        <v>77</v>
      </c>
      <c r="C403" s="55" t="s">
        <v>91</v>
      </c>
      <c r="D403" s="103">
        <v>2</v>
      </c>
      <c r="E403" s="103">
        <v>1</v>
      </c>
      <c r="F403" s="103">
        <v>2</v>
      </c>
      <c r="G403" s="103">
        <v>2</v>
      </c>
      <c r="H403" s="103">
        <v>1</v>
      </c>
      <c r="I403" s="99" t="str">
        <f t="shared" si="12"/>
        <v>n/r</v>
      </c>
      <c r="J403" s="100" t="str">
        <f t="shared" si="13"/>
        <v>n/r</v>
      </c>
    </row>
    <row r="404" spans="1:10" ht="14">
      <c r="A404" s="1" t="s">
        <v>29</v>
      </c>
      <c r="B404" s="24" t="s">
        <v>62</v>
      </c>
      <c r="C404" s="13" t="s">
        <v>51</v>
      </c>
      <c r="D404" s="103" t="s">
        <v>157</v>
      </c>
      <c r="E404" s="103" t="s">
        <v>157</v>
      </c>
      <c r="F404" s="103">
        <v>162</v>
      </c>
      <c r="G404" s="103">
        <v>337</v>
      </c>
      <c r="H404" s="103" t="s">
        <v>157</v>
      </c>
      <c r="I404" s="99" t="str">
        <f t="shared" si="12"/>
        <v>-</v>
      </c>
      <c r="J404" s="100" t="str">
        <f t="shared" si="13"/>
        <v>-</v>
      </c>
    </row>
    <row r="405" spans="1:10" ht="14">
      <c r="A405" s="1" t="s">
        <v>29</v>
      </c>
      <c r="B405" s="24" t="s">
        <v>62</v>
      </c>
      <c r="C405" s="57" t="s">
        <v>62</v>
      </c>
      <c r="D405" s="103" t="s">
        <v>157</v>
      </c>
      <c r="E405" s="103" t="s">
        <v>157</v>
      </c>
      <c r="F405" s="103">
        <v>162</v>
      </c>
      <c r="G405" s="103">
        <v>337</v>
      </c>
      <c r="H405" s="103" t="s">
        <v>157</v>
      </c>
      <c r="I405" s="99" t="str">
        <f t="shared" si="12"/>
        <v>-</v>
      </c>
      <c r="J405" s="100" t="str">
        <f t="shared" si="13"/>
        <v>-</v>
      </c>
    </row>
    <row r="406" spans="1:10" s="17" customFormat="1">
      <c r="A406" s="17" t="s">
        <v>20</v>
      </c>
      <c r="B406" s="51" t="s">
        <v>1</v>
      </c>
      <c r="C406" s="17" t="s">
        <v>51</v>
      </c>
      <c r="D406" s="103">
        <v>4568</v>
      </c>
      <c r="E406" s="103">
        <v>4857</v>
      </c>
      <c r="F406" s="103">
        <v>4434</v>
      </c>
      <c r="G406" s="103">
        <v>4771</v>
      </c>
      <c r="H406" s="103">
        <v>4567</v>
      </c>
      <c r="I406" s="99">
        <f t="shared" si="12"/>
        <v>-4.275833158666946E-2</v>
      </c>
      <c r="J406" s="100">
        <f t="shared" si="13"/>
        <v>-2.1891418563922942E-4</v>
      </c>
    </row>
    <row r="407" spans="1:10">
      <c r="A407" s="1" t="s">
        <v>20</v>
      </c>
      <c r="B407" s="24" t="s">
        <v>2</v>
      </c>
      <c r="C407" s="13" t="s">
        <v>51</v>
      </c>
      <c r="D407" s="103">
        <v>845</v>
      </c>
      <c r="E407" s="103">
        <v>930</v>
      </c>
      <c r="F407" s="103">
        <v>851</v>
      </c>
      <c r="G407" s="103">
        <v>910</v>
      </c>
      <c r="H407" s="103">
        <v>1071</v>
      </c>
      <c r="I407" s="99">
        <f t="shared" si="12"/>
        <v>0.17692307692307693</v>
      </c>
      <c r="J407" s="100">
        <f t="shared" si="13"/>
        <v>0.26745562130177514</v>
      </c>
    </row>
    <row r="408" spans="1:10" ht="14">
      <c r="A408" s="1" t="s">
        <v>20</v>
      </c>
      <c r="B408" s="24" t="s">
        <v>2</v>
      </c>
      <c r="C408" s="53" t="s">
        <v>102</v>
      </c>
      <c r="D408" s="103">
        <v>1</v>
      </c>
      <c r="E408" s="103" t="s">
        <v>157</v>
      </c>
      <c r="F408" s="103" t="s">
        <v>157</v>
      </c>
      <c r="G408" s="103" t="s">
        <v>157</v>
      </c>
      <c r="H408" s="103">
        <v>2</v>
      </c>
      <c r="I408" s="99" t="str">
        <f t="shared" si="12"/>
        <v>n/r</v>
      </c>
      <c r="J408" s="100" t="str">
        <f t="shared" si="13"/>
        <v>n/r</v>
      </c>
    </row>
    <row r="409" spans="1:10" ht="14">
      <c r="A409" s="1" t="s">
        <v>20</v>
      </c>
      <c r="B409" s="24" t="s">
        <v>2</v>
      </c>
      <c r="C409" s="54" t="s">
        <v>99</v>
      </c>
      <c r="D409" s="103">
        <v>1</v>
      </c>
      <c r="E409" s="103">
        <v>1</v>
      </c>
      <c r="F409" s="103" t="s">
        <v>157</v>
      </c>
      <c r="G409" s="103" t="s">
        <v>157</v>
      </c>
      <c r="H409" s="103" t="s">
        <v>157</v>
      </c>
      <c r="I409" s="99" t="str">
        <f t="shared" si="12"/>
        <v>-</v>
      </c>
      <c r="J409" s="100" t="str">
        <f t="shared" si="13"/>
        <v>-</v>
      </c>
    </row>
    <row r="410" spans="1:10">
      <c r="A410" s="1" t="s">
        <v>20</v>
      </c>
      <c r="B410" s="24" t="s">
        <v>2</v>
      </c>
      <c r="C410" s="54" t="s">
        <v>103</v>
      </c>
      <c r="D410" s="103">
        <v>55</v>
      </c>
      <c r="E410" s="103">
        <v>44</v>
      </c>
      <c r="F410" s="103">
        <v>35</v>
      </c>
      <c r="G410" s="103">
        <v>28</v>
      </c>
      <c r="H410" s="103">
        <v>40</v>
      </c>
      <c r="I410" s="99">
        <f t="shared" si="12"/>
        <v>0.42857142857142855</v>
      </c>
      <c r="J410" s="100">
        <f t="shared" si="13"/>
        <v>-0.27272727272727271</v>
      </c>
    </row>
    <row r="411" spans="1:10">
      <c r="A411" s="1" t="s">
        <v>20</v>
      </c>
      <c r="B411" s="24" t="s">
        <v>2</v>
      </c>
      <c r="C411" s="55" t="s">
        <v>104</v>
      </c>
      <c r="D411" s="103">
        <v>744</v>
      </c>
      <c r="E411" s="103">
        <v>813</v>
      </c>
      <c r="F411" s="103">
        <v>736</v>
      </c>
      <c r="G411" s="103">
        <v>780</v>
      </c>
      <c r="H411" s="103">
        <v>923</v>
      </c>
      <c r="I411" s="99">
        <f t="shared" si="12"/>
        <v>0.18333333333333332</v>
      </c>
      <c r="J411" s="100">
        <f t="shared" si="13"/>
        <v>0.24059139784946237</v>
      </c>
    </row>
    <row r="412" spans="1:10">
      <c r="A412" s="1" t="s">
        <v>20</v>
      </c>
      <c r="B412" s="24" t="s">
        <v>2</v>
      </c>
      <c r="C412" s="55" t="s">
        <v>6</v>
      </c>
      <c r="D412" s="103">
        <v>14</v>
      </c>
      <c r="E412" s="103">
        <v>21</v>
      </c>
      <c r="F412" s="103">
        <v>12</v>
      </c>
      <c r="G412" s="103">
        <v>22</v>
      </c>
      <c r="H412" s="103">
        <v>18</v>
      </c>
      <c r="I412" s="99">
        <f t="shared" si="12"/>
        <v>-0.18181818181818182</v>
      </c>
      <c r="J412" s="100">
        <f t="shared" si="13"/>
        <v>0.2857142857142857</v>
      </c>
    </row>
    <row r="413" spans="1:10" ht="14">
      <c r="A413" s="1" t="s">
        <v>20</v>
      </c>
      <c r="B413" s="24" t="s">
        <v>2</v>
      </c>
      <c r="C413" s="55" t="s">
        <v>108</v>
      </c>
      <c r="D413" s="103" t="s">
        <v>157</v>
      </c>
      <c r="E413" s="103">
        <v>9</v>
      </c>
      <c r="F413" s="103">
        <v>22</v>
      </c>
      <c r="G413" s="103">
        <v>25</v>
      </c>
      <c r="H413" s="103">
        <v>25</v>
      </c>
      <c r="I413" s="99">
        <f t="shared" si="12"/>
        <v>0</v>
      </c>
      <c r="J413" s="100" t="str">
        <f t="shared" si="13"/>
        <v>-</v>
      </c>
    </row>
    <row r="414" spans="1:10">
      <c r="A414" s="1" t="s">
        <v>20</v>
      </c>
      <c r="B414" s="24" t="s">
        <v>2</v>
      </c>
      <c r="C414" s="55" t="s">
        <v>82</v>
      </c>
      <c r="D414" s="103">
        <v>30</v>
      </c>
      <c r="E414" s="103">
        <v>42</v>
      </c>
      <c r="F414" s="103">
        <v>46</v>
      </c>
      <c r="G414" s="103">
        <v>55</v>
      </c>
      <c r="H414" s="103">
        <v>63</v>
      </c>
      <c r="I414" s="99">
        <f t="shared" si="12"/>
        <v>0.14545454545454545</v>
      </c>
      <c r="J414" s="100">
        <f t="shared" si="13"/>
        <v>1.1000000000000001</v>
      </c>
    </row>
    <row r="415" spans="1:10">
      <c r="A415" s="1" t="s">
        <v>20</v>
      </c>
      <c r="B415" s="44" t="s">
        <v>105</v>
      </c>
      <c r="C415" s="12" t="s">
        <v>51</v>
      </c>
      <c r="D415" s="103">
        <v>172</v>
      </c>
      <c r="E415" s="103">
        <v>199</v>
      </c>
      <c r="F415" s="103">
        <v>203</v>
      </c>
      <c r="G415" s="103">
        <v>271</v>
      </c>
      <c r="H415" s="103">
        <v>228</v>
      </c>
      <c r="I415" s="99">
        <f t="shared" si="12"/>
        <v>-0.15867158671586715</v>
      </c>
      <c r="J415" s="100">
        <f t="shared" si="13"/>
        <v>0.32558139534883723</v>
      </c>
    </row>
    <row r="416" spans="1:10">
      <c r="A416" s="1" t="s">
        <v>20</v>
      </c>
      <c r="B416" s="44" t="s">
        <v>105</v>
      </c>
      <c r="C416" s="54" t="s">
        <v>47</v>
      </c>
      <c r="D416" s="103">
        <v>35</v>
      </c>
      <c r="E416" s="103">
        <v>32</v>
      </c>
      <c r="F416" s="103">
        <v>40</v>
      </c>
      <c r="G416" s="103">
        <v>51</v>
      </c>
      <c r="H416" s="103">
        <v>34</v>
      </c>
      <c r="I416" s="99">
        <f t="shared" si="12"/>
        <v>-0.33333333333333331</v>
      </c>
      <c r="J416" s="100">
        <f t="shared" si="13"/>
        <v>-2.8571428571428571E-2</v>
      </c>
    </row>
    <row r="417" spans="1:10">
      <c r="A417" s="1" t="s">
        <v>20</v>
      </c>
      <c r="B417" s="44" t="s">
        <v>105</v>
      </c>
      <c r="C417" s="54" t="s">
        <v>48</v>
      </c>
      <c r="D417" s="103">
        <v>66</v>
      </c>
      <c r="E417" s="103">
        <v>85</v>
      </c>
      <c r="F417" s="103">
        <v>75</v>
      </c>
      <c r="G417" s="103">
        <v>109</v>
      </c>
      <c r="H417" s="103">
        <v>77</v>
      </c>
      <c r="I417" s="99">
        <f t="shared" si="12"/>
        <v>-0.29357798165137616</v>
      </c>
      <c r="J417" s="100">
        <f t="shared" si="13"/>
        <v>0.16666666666666666</v>
      </c>
    </row>
    <row r="418" spans="1:10">
      <c r="A418" s="1" t="s">
        <v>20</v>
      </c>
      <c r="B418" s="44" t="s">
        <v>105</v>
      </c>
      <c r="C418" s="56" t="s">
        <v>83</v>
      </c>
      <c r="D418" s="103">
        <v>35</v>
      </c>
      <c r="E418" s="103">
        <v>31</v>
      </c>
      <c r="F418" s="103">
        <v>33</v>
      </c>
      <c r="G418" s="103">
        <v>29</v>
      </c>
      <c r="H418" s="103">
        <v>30</v>
      </c>
      <c r="I418" s="99">
        <f t="shared" si="12"/>
        <v>3.4482758620689655E-2</v>
      </c>
      <c r="J418" s="100">
        <f t="shared" si="13"/>
        <v>-0.14285714285714285</v>
      </c>
    </row>
    <row r="419" spans="1:10">
      <c r="A419" s="1" t="s">
        <v>20</v>
      </c>
      <c r="B419" s="44" t="s">
        <v>105</v>
      </c>
      <c r="C419" s="54" t="s">
        <v>61</v>
      </c>
      <c r="D419" s="103">
        <v>11</v>
      </c>
      <c r="E419" s="103">
        <v>19</v>
      </c>
      <c r="F419" s="103">
        <v>13</v>
      </c>
      <c r="G419" s="103">
        <v>33</v>
      </c>
      <c r="H419" s="103">
        <v>23</v>
      </c>
      <c r="I419" s="99">
        <f t="shared" si="12"/>
        <v>-0.30303030303030304</v>
      </c>
      <c r="J419" s="100">
        <f t="shared" si="13"/>
        <v>1.0909090909090908</v>
      </c>
    </row>
    <row r="420" spans="1:10">
      <c r="A420" s="1" t="s">
        <v>20</v>
      </c>
      <c r="B420" s="44" t="s">
        <v>105</v>
      </c>
      <c r="C420" s="56" t="s">
        <v>106</v>
      </c>
      <c r="D420" s="103">
        <v>7</v>
      </c>
      <c r="E420" s="103">
        <v>7</v>
      </c>
      <c r="F420" s="103">
        <v>15</v>
      </c>
      <c r="G420" s="103">
        <v>19</v>
      </c>
      <c r="H420" s="103">
        <v>27</v>
      </c>
      <c r="I420" s="99">
        <f t="shared" si="12"/>
        <v>0.42105263157894735</v>
      </c>
      <c r="J420" s="100">
        <f t="shared" si="13"/>
        <v>2.8571428571428572</v>
      </c>
    </row>
    <row r="421" spans="1:10">
      <c r="A421" s="1" t="s">
        <v>20</v>
      </c>
      <c r="B421" s="44" t="s">
        <v>105</v>
      </c>
      <c r="C421" s="54" t="s">
        <v>84</v>
      </c>
      <c r="D421" s="103">
        <v>6</v>
      </c>
      <c r="E421" s="103">
        <v>6</v>
      </c>
      <c r="F421" s="103">
        <v>7</v>
      </c>
      <c r="G421" s="103">
        <v>11</v>
      </c>
      <c r="H421" s="103">
        <v>13</v>
      </c>
      <c r="I421" s="99">
        <f t="shared" si="12"/>
        <v>0.18181818181818182</v>
      </c>
      <c r="J421" s="100">
        <f t="shared" si="13"/>
        <v>1.1666666666666667</v>
      </c>
    </row>
    <row r="422" spans="1:10" ht="14">
      <c r="A422" s="1" t="s">
        <v>20</v>
      </c>
      <c r="B422" s="44" t="s">
        <v>105</v>
      </c>
      <c r="C422" s="54" t="s">
        <v>45</v>
      </c>
      <c r="D422" s="103" t="s">
        <v>157</v>
      </c>
      <c r="E422" s="103" t="s">
        <v>157</v>
      </c>
      <c r="F422" s="103">
        <v>1</v>
      </c>
      <c r="G422" s="103" t="s">
        <v>157</v>
      </c>
      <c r="H422" s="103" t="s">
        <v>157</v>
      </c>
      <c r="I422" s="99" t="str">
        <f t="shared" si="12"/>
        <v>-</v>
      </c>
      <c r="J422" s="100" t="str">
        <f t="shared" si="13"/>
        <v>-</v>
      </c>
    </row>
    <row r="423" spans="1:10">
      <c r="A423" s="1" t="s">
        <v>20</v>
      </c>
      <c r="B423" s="44" t="s">
        <v>105</v>
      </c>
      <c r="C423" s="54" t="s">
        <v>46</v>
      </c>
      <c r="D423" s="103">
        <v>12</v>
      </c>
      <c r="E423" s="103">
        <v>19</v>
      </c>
      <c r="F423" s="103">
        <v>19</v>
      </c>
      <c r="G423" s="103">
        <v>19</v>
      </c>
      <c r="H423" s="103">
        <v>24</v>
      </c>
      <c r="I423" s="99">
        <f t="shared" si="12"/>
        <v>0.26315789473684209</v>
      </c>
      <c r="J423" s="100">
        <f t="shared" si="13"/>
        <v>1</v>
      </c>
    </row>
    <row r="424" spans="1:10">
      <c r="A424" s="1" t="s">
        <v>20</v>
      </c>
      <c r="B424" s="24" t="s">
        <v>3</v>
      </c>
      <c r="C424" s="12" t="s">
        <v>51</v>
      </c>
      <c r="D424" s="103">
        <v>1972</v>
      </c>
      <c r="E424" s="103">
        <v>2096</v>
      </c>
      <c r="F424" s="103">
        <v>1597</v>
      </c>
      <c r="G424" s="103">
        <v>1713</v>
      </c>
      <c r="H424" s="103">
        <v>1680</v>
      </c>
      <c r="I424" s="99">
        <f t="shared" si="12"/>
        <v>-1.9264448336252189E-2</v>
      </c>
      <c r="J424" s="100">
        <f t="shared" si="13"/>
        <v>-0.14807302231237324</v>
      </c>
    </row>
    <row r="425" spans="1:10">
      <c r="A425" s="1" t="s">
        <v>20</v>
      </c>
      <c r="B425" s="24" t="s">
        <v>3</v>
      </c>
      <c r="C425" s="54" t="s">
        <v>110</v>
      </c>
      <c r="D425" s="103">
        <v>269</v>
      </c>
      <c r="E425" s="103">
        <v>260</v>
      </c>
      <c r="F425" s="103">
        <v>211</v>
      </c>
      <c r="G425" s="103">
        <v>257</v>
      </c>
      <c r="H425" s="103">
        <v>212</v>
      </c>
      <c r="I425" s="99">
        <f t="shared" si="12"/>
        <v>-0.17509727626459143</v>
      </c>
      <c r="J425" s="100">
        <f t="shared" si="13"/>
        <v>-0.21189591078066913</v>
      </c>
    </row>
    <row r="426" spans="1:10">
      <c r="A426" s="1" t="s">
        <v>20</v>
      </c>
      <c r="B426" s="24" t="s">
        <v>3</v>
      </c>
      <c r="C426" s="55" t="s">
        <v>7</v>
      </c>
      <c r="D426" s="103">
        <v>27</v>
      </c>
      <c r="E426" s="103">
        <v>34</v>
      </c>
      <c r="F426" s="103">
        <v>18</v>
      </c>
      <c r="G426" s="103">
        <v>44</v>
      </c>
      <c r="H426" s="103">
        <v>55</v>
      </c>
      <c r="I426" s="99">
        <f t="shared" si="12"/>
        <v>0.25</v>
      </c>
      <c r="J426" s="100">
        <f t="shared" si="13"/>
        <v>1.037037037037037</v>
      </c>
    </row>
    <row r="427" spans="1:10">
      <c r="A427" s="1" t="s">
        <v>20</v>
      </c>
      <c r="B427" s="24" t="s">
        <v>3</v>
      </c>
      <c r="C427" s="55" t="s">
        <v>85</v>
      </c>
      <c r="D427" s="103">
        <v>40</v>
      </c>
      <c r="E427" s="103">
        <v>74</v>
      </c>
      <c r="F427" s="103">
        <v>42</v>
      </c>
      <c r="G427" s="103">
        <v>33</v>
      </c>
      <c r="H427" s="103">
        <v>32</v>
      </c>
      <c r="I427" s="99">
        <f t="shared" si="12"/>
        <v>-3.0303030303030304E-2</v>
      </c>
      <c r="J427" s="100">
        <f t="shared" si="13"/>
        <v>-0.2</v>
      </c>
    </row>
    <row r="428" spans="1:10">
      <c r="A428" s="1" t="s">
        <v>20</v>
      </c>
      <c r="B428" s="24" t="s">
        <v>3</v>
      </c>
      <c r="C428" s="55" t="s">
        <v>49</v>
      </c>
      <c r="D428" s="103">
        <v>104</v>
      </c>
      <c r="E428" s="103">
        <v>104</v>
      </c>
      <c r="F428" s="103">
        <v>110</v>
      </c>
      <c r="G428" s="103">
        <v>93</v>
      </c>
      <c r="H428" s="103">
        <v>95</v>
      </c>
      <c r="I428" s="99">
        <f t="shared" si="12"/>
        <v>2.1505376344086023E-2</v>
      </c>
      <c r="J428" s="100">
        <f t="shared" si="13"/>
        <v>-8.6538461538461536E-2</v>
      </c>
    </row>
    <row r="429" spans="1:10">
      <c r="A429" s="1" t="s">
        <v>20</v>
      </c>
      <c r="B429" s="24" t="s">
        <v>3</v>
      </c>
      <c r="C429" s="55" t="s">
        <v>8</v>
      </c>
      <c r="D429" s="103">
        <v>723</v>
      </c>
      <c r="E429" s="103">
        <v>636</v>
      </c>
      <c r="F429" s="103">
        <v>347</v>
      </c>
      <c r="G429" s="103">
        <v>358</v>
      </c>
      <c r="H429" s="103">
        <v>332</v>
      </c>
      <c r="I429" s="99">
        <f t="shared" si="12"/>
        <v>-7.2625698324022353E-2</v>
      </c>
      <c r="J429" s="100">
        <f t="shared" si="13"/>
        <v>-0.54080221300138309</v>
      </c>
    </row>
    <row r="430" spans="1:10">
      <c r="A430" s="1" t="s">
        <v>20</v>
      </c>
      <c r="B430" s="24" t="s">
        <v>3</v>
      </c>
      <c r="C430" s="55" t="s">
        <v>58</v>
      </c>
      <c r="D430" s="103">
        <v>642</v>
      </c>
      <c r="E430" s="103">
        <v>718</v>
      </c>
      <c r="F430" s="103">
        <v>563</v>
      </c>
      <c r="G430" s="103">
        <v>551</v>
      </c>
      <c r="H430" s="103">
        <v>594</v>
      </c>
      <c r="I430" s="99">
        <f t="shared" si="12"/>
        <v>7.8039927404718698E-2</v>
      </c>
      <c r="J430" s="100">
        <f t="shared" si="13"/>
        <v>-7.476635514018691E-2</v>
      </c>
    </row>
    <row r="431" spans="1:10">
      <c r="A431" s="1" t="s">
        <v>20</v>
      </c>
      <c r="B431" s="24" t="s">
        <v>3</v>
      </c>
      <c r="C431" s="55" t="s">
        <v>9</v>
      </c>
      <c r="D431" s="103">
        <v>101</v>
      </c>
      <c r="E431" s="103">
        <v>160</v>
      </c>
      <c r="F431" s="103">
        <v>199</v>
      </c>
      <c r="G431" s="103">
        <v>310</v>
      </c>
      <c r="H431" s="103">
        <v>303</v>
      </c>
      <c r="I431" s="99">
        <f t="shared" si="12"/>
        <v>-2.2580645161290321E-2</v>
      </c>
      <c r="J431" s="100">
        <f t="shared" si="13"/>
        <v>2</v>
      </c>
    </row>
    <row r="432" spans="1:10">
      <c r="A432" s="1" t="s">
        <v>20</v>
      </c>
      <c r="B432" s="24" t="s">
        <v>3</v>
      </c>
      <c r="C432" s="55" t="s">
        <v>63</v>
      </c>
      <c r="D432" s="103">
        <v>66</v>
      </c>
      <c r="E432" s="103">
        <v>110</v>
      </c>
      <c r="F432" s="103">
        <v>107</v>
      </c>
      <c r="G432" s="103">
        <v>67</v>
      </c>
      <c r="H432" s="103">
        <v>57</v>
      </c>
      <c r="I432" s="99">
        <f t="shared" si="12"/>
        <v>-0.14925373134328357</v>
      </c>
      <c r="J432" s="100">
        <f t="shared" si="13"/>
        <v>-0.13636363636363635</v>
      </c>
    </row>
    <row r="433" spans="1:10">
      <c r="A433" s="1" t="s">
        <v>20</v>
      </c>
      <c r="B433" s="24" t="s">
        <v>76</v>
      </c>
      <c r="C433" s="13" t="s">
        <v>51</v>
      </c>
      <c r="D433" s="103">
        <v>826</v>
      </c>
      <c r="E433" s="103">
        <v>828</v>
      </c>
      <c r="F433" s="103">
        <v>811</v>
      </c>
      <c r="G433" s="103">
        <v>813</v>
      </c>
      <c r="H433" s="103">
        <v>816</v>
      </c>
      <c r="I433" s="99">
        <f t="shared" si="12"/>
        <v>3.6900369003690036E-3</v>
      </c>
      <c r="J433" s="100">
        <f t="shared" si="13"/>
        <v>-1.2106537530266344E-2</v>
      </c>
    </row>
    <row r="434" spans="1:10">
      <c r="A434" s="1" t="s">
        <v>20</v>
      </c>
      <c r="B434" s="24" t="s">
        <v>76</v>
      </c>
      <c r="C434" s="55" t="s">
        <v>10</v>
      </c>
      <c r="D434" s="103">
        <v>52</v>
      </c>
      <c r="E434" s="103">
        <v>39</v>
      </c>
      <c r="F434" s="103">
        <v>30</v>
      </c>
      <c r="G434" s="103">
        <v>31</v>
      </c>
      <c r="H434" s="103">
        <v>46</v>
      </c>
      <c r="I434" s="99">
        <f t="shared" si="12"/>
        <v>0.4838709677419355</v>
      </c>
      <c r="J434" s="100">
        <f t="shared" si="13"/>
        <v>-0.11538461538461539</v>
      </c>
    </row>
    <row r="435" spans="1:10">
      <c r="A435" s="1" t="s">
        <v>20</v>
      </c>
      <c r="B435" s="24" t="s">
        <v>76</v>
      </c>
      <c r="C435" s="55" t="s">
        <v>65</v>
      </c>
      <c r="D435" s="103">
        <v>732</v>
      </c>
      <c r="E435" s="103">
        <v>749</v>
      </c>
      <c r="F435" s="103">
        <v>729</v>
      </c>
      <c r="G435" s="103">
        <v>707</v>
      </c>
      <c r="H435" s="103">
        <v>712</v>
      </c>
      <c r="I435" s="99">
        <f t="shared" si="12"/>
        <v>7.0721357850070717E-3</v>
      </c>
      <c r="J435" s="100">
        <f t="shared" si="13"/>
        <v>-2.7322404371584699E-2</v>
      </c>
    </row>
    <row r="436" spans="1:10">
      <c r="A436" s="1" t="s">
        <v>20</v>
      </c>
      <c r="B436" s="24" t="s">
        <v>76</v>
      </c>
      <c r="C436" s="53" t="s">
        <v>86</v>
      </c>
      <c r="D436" s="103">
        <v>42</v>
      </c>
      <c r="E436" s="103">
        <v>40</v>
      </c>
      <c r="F436" s="103">
        <v>52</v>
      </c>
      <c r="G436" s="103">
        <v>75</v>
      </c>
      <c r="H436" s="103">
        <v>58</v>
      </c>
      <c r="I436" s="99">
        <f t="shared" si="12"/>
        <v>-0.22666666666666666</v>
      </c>
      <c r="J436" s="100">
        <f t="shared" si="13"/>
        <v>0.38095238095238093</v>
      </c>
    </row>
    <row r="437" spans="1:10">
      <c r="A437" s="1" t="s">
        <v>20</v>
      </c>
      <c r="B437" s="24" t="s">
        <v>77</v>
      </c>
      <c r="C437" s="13" t="s">
        <v>51</v>
      </c>
      <c r="D437" s="103">
        <v>753</v>
      </c>
      <c r="E437" s="103">
        <v>804</v>
      </c>
      <c r="F437" s="103">
        <v>920</v>
      </c>
      <c r="G437" s="103">
        <v>913</v>
      </c>
      <c r="H437" s="103">
        <v>772</v>
      </c>
      <c r="I437" s="99">
        <f t="shared" si="12"/>
        <v>-0.15443592552026286</v>
      </c>
      <c r="J437" s="100">
        <f t="shared" si="13"/>
        <v>2.5232403718459494E-2</v>
      </c>
    </row>
    <row r="438" spans="1:10">
      <c r="A438" s="1" t="s">
        <v>20</v>
      </c>
      <c r="B438" s="24" t="s">
        <v>77</v>
      </c>
      <c r="C438" s="55" t="s">
        <v>64</v>
      </c>
      <c r="D438" s="103">
        <v>280</v>
      </c>
      <c r="E438" s="103">
        <v>348</v>
      </c>
      <c r="F438" s="103">
        <v>370</v>
      </c>
      <c r="G438" s="103">
        <v>335</v>
      </c>
      <c r="H438" s="103">
        <v>281</v>
      </c>
      <c r="I438" s="99">
        <f t="shared" si="12"/>
        <v>-0.16119402985074627</v>
      </c>
      <c r="J438" s="100">
        <f t="shared" si="13"/>
        <v>3.5714285714285713E-3</v>
      </c>
    </row>
    <row r="439" spans="1:10">
      <c r="A439" s="1" t="s">
        <v>20</v>
      </c>
      <c r="B439" s="24" t="s">
        <v>77</v>
      </c>
      <c r="C439" s="55" t="s">
        <v>87</v>
      </c>
      <c r="D439" s="103">
        <v>46</v>
      </c>
      <c r="E439" s="103">
        <v>48</v>
      </c>
      <c r="F439" s="103">
        <v>69</v>
      </c>
      <c r="G439" s="103">
        <v>69</v>
      </c>
      <c r="H439" s="103">
        <v>67</v>
      </c>
      <c r="I439" s="99">
        <f t="shared" si="12"/>
        <v>-2.8985507246376812E-2</v>
      </c>
      <c r="J439" s="100">
        <f t="shared" si="13"/>
        <v>0.45652173913043476</v>
      </c>
    </row>
    <row r="440" spans="1:10">
      <c r="A440" s="1" t="s">
        <v>20</v>
      </c>
      <c r="B440" s="24" t="s">
        <v>77</v>
      </c>
      <c r="C440" s="55" t="s">
        <v>88</v>
      </c>
      <c r="D440" s="103">
        <v>21</v>
      </c>
      <c r="E440" s="103">
        <v>21</v>
      </c>
      <c r="F440" s="103">
        <v>22</v>
      </c>
      <c r="G440" s="103">
        <v>37</v>
      </c>
      <c r="H440" s="103">
        <v>35</v>
      </c>
      <c r="I440" s="99">
        <f t="shared" si="12"/>
        <v>-5.4054054054054057E-2</v>
      </c>
      <c r="J440" s="100">
        <f t="shared" si="13"/>
        <v>0.66666666666666663</v>
      </c>
    </row>
    <row r="441" spans="1:10">
      <c r="A441" s="1" t="s">
        <v>20</v>
      </c>
      <c r="B441" s="24" t="s">
        <v>77</v>
      </c>
      <c r="C441" s="55" t="s">
        <v>89</v>
      </c>
      <c r="D441" s="103">
        <v>49</v>
      </c>
      <c r="E441" s="103">
        <v>57</v>
      </c>
      <c r="F441" s="103">
        <v>33</v>
      </c>
      <c r="G441" s="103">
        <v>46</v>
      </c>
      <c r="H441" s="103">
        <v>64</v>
      </c>
      <c r="I441" s="99">
        <f t="shared" si="12"/>
        <v>0.39130434782608697</v>
      </c>
      <c r="J441" s="100">
        <f t="shared" si="13"/>
        <v>0.30612244897959184</v>
      </c>
    </row>
    <row r="442" spans="1:10">
      <c r="A442" s="1" t="s">
        <v>20</v>
      </c>
      <c r="B442" s="24" t="s">
        <v>77</v>
      </c>
      <c r="C442" s="55" t="s">
        <v>90</v>
      </c>
      <c r="D442" s="103">
        <v>355</v>
      </c>
      <c r="E442" s="103">
        <v>326</v>
      </c>
      <c r="F442" s="103">
        <v>426</v>
      </c>
      <c r="G442" s="103">
        <v>423</v>
      </c>
      <c r="H442" s="103">
        <v>323</v>
      </c>
      <c r="I442" s="99">
        <f t="shared" si="12"/>
        <v>-0.2364066193853428</v>
      </c>
      <c r="J442" s="100">
        <f t="shared" si="13"/>
        <v>-9.014084507042254E-2</v>
      </c>
    </row>
    <row r="443" spans="1:10" ht="14">
      <c r="A443" s="1" t="s">
        <v>20</v>
      </c>
      <c r="B443" s="24" t="s">
        <v>77</v>
      </c>
      <c r="C443" s="55" t="s">
        <v>91</v>
      </c>
      <c r="D443" s="103">
        <v>2</v>
      </c>
      <c r="E443" s="103">
        <v>4</v>
      </c>
      <c r="F443" s="103" t="s">
        <v>157</v>
      </c>
      <c r="G443" s="103">
        <v>3</v>
      </c>
      <c r="H443" s="103">
        <v>2</v>
      </c>
      <c r="I443" s="99" t="str">
        <f t="shared" si="12"/>
        <v>n/r</v>
      </c>
      <c r="J443" s="100" t="str">
        <f t="shared" si="13"/>
        <v>n/r</v>
      </c>
    </row>
    <row r="444" spans="1:10" ht="14">
      <c r="A444" s="1" t="s">
        <v>20</v>
      </c>
      <c r="B444" s="24" t="s">
        <v>62</v>
      </c>
      <c r="C444" s="13" t="s">
        <v>51</v>
      </c>
      <c r="D444" s="103" t="s">
        <v>157</v>
      </c>
      <c r="E444" s="103" t="s">
        <v>157</v>
      </c>
      <c r="F444" s="103">
        <v>52</v>
      </c>
      <c r="G444" s="103">
        <v>151</v>
      </c>
      <c r="H444" s="103" t="s">
        <v>157</v>
      </c>
      <c r="I444" s="99" t="str">
        <f t="shared" si="12"/>
        <v>-</v>
      </c>
      <c r="J444" s="100" t="str">
        <f t="shared" si="13"/>
        <v>-</v>
      </c>
    </row>
    <row r="445" spans="1:10" ht="14">
      <c r="A445" s="1" t="s">
        <v>20</v>
      </c>
      <c r="B445" s="24" t="s">
        <v>62</v>
      </c>
      <c r="C445" s="57" t="s">
        <v>62</v>
      </c>
      <c r="D445" s="103" t="s">
        <v>157</v>
      </c>
      <c r="E445" s="103" t="s">
        <v>157</v>
      </c>
      <c r="F445" s="103">
        <v>52</v>
      </c>
      <c r="G445" s="103">
        <v>151</v>
      </c>
      <c r="H445" s="103" t="s">
        <v>157</v>
      </c>
      <c r="I445" s="99" t="str">
        <f t="shared" si="12"/>
        <v>-</v>
      </c>
      <c r="J445" s="100" t="str">
        <f t="shared" si="13"/>
        <v>-</v>
      </c>
    </row>
    <row r="446" spans="1:10" s="17" customFormat="1">
      <c r="A446" s="17" t="s">
        <v>30</v>
      </c>
      <c r="B446" s="51" t="s">
        <v>1</v>
      </c>
      <c r="C446" s="17" t="s">
        <v>51</v>
      </c>
      <c r="D446" s="103">
        <v>2689</v>
      </c>
      <c r="E446" s="103">
        <v>2722</v>
      </c>
      <c r="F446" s="103">
        <v>2528</v>
      </c>
      <c r="G446" s="103">
        <v>2391</v>
      </c>
      <c r="H446" s="103">
        <v>2182</v>
      </c>
      <c r="I446" s="99">
        <f t="shared" si="12"/>
        <v>-8.7411125052279381E-2</v>
      </c>
      <c r="J446" s="100">
        <f t="shared" si="13"/>
        <v>-0.18854592785422089</v>
      </c>
    </row>
    <row r="447" spans="1:10">
      <c r="A447" s="1" t="s">
        <v>30</v>
      </c>
      <c r="B447" s="24" t="s">
        <v>2</v>
      </c>
      <c r="C447" s="13" t="s">
        <v>51</v>
      </c>
      <c r="D447" s="103">
        <v>461</v>
      </c>
      <c r="E447" s="103">
        <v>467</v>
      </c>
      <c r="F447" s="103">
        <v>498</v>
      </c>
      <c r="G447" s="103">
        <v>472</v>
      </c>
      <c r="H447" s="103">
        <v>422</v>
      </c>
      <c r="I447" s="99">
        <f t="shared" si="12"/>
        <v>-0.1059322033898305</v>
      </c>
      <c r="J447" s="100">
        <f t="shared" si="13"/>
        <v>-8.4598698481561818E-2</v>
      </c>
    </row>
    <row r="448" spans="1:10" ht="14">
      <c r="A448" s="1" t="s">
        <v>30</v>
      </c>
      <c r="B448" s="24" t="s">
        <v>2</v>
      </c>
      <c r="C448" s="53" t="s">
        <v>102</v>
      </c>
      <c r="D448" s="103" t="s">
        <v>157</v>
      </c>
      <c r="E448" s="103" t="s">
        <v>157</v>
      </c>
      <c r="F448" s="103" t="s">
        <v>157</v>
      </c>
      <c r="G448" s="103">
        <v>1</v>
      </c>
      <c r="H448" s="103" t="s">
        <v>157</v>
      </c>
      <c r="I448" s="99" t="str">
        <f t="shared" si="12"/>
        <v>-</v>
      </c>
      <c r="J448" s="100" t="str">
        <f t="shared" si="13"/>
        <v>-</v>
      </c>
    </row>
    <row r="449" spans="1:10" ht="14">
      <c r="A449" s="1" t="s">
        <v>30</v>
      </c>
      <c r="B449" s="24" t="s">
        <v>2</v>
      </c>
      <c r="C449" s="54" t="s">
        <v>99</v>
      </c>
      <c r="D449" s="104"/>
      <c r="E449" s="104"/>
      <c r="F449" s="104"/>
      <c r="G449" s="104"/>
      <c r="H449" s="104"/>
      <c r="I449" s="99" t="str">
        <f t="shared" si="12"/>
        <v>n/r</v>
      </c>
      <c r="J449" s="100" t="str">
        <f t="shared" si="13"/>
        <v>n/r</v>
      </c>
    </row>
    <row r="450" spans="1:10">
      <c r="A450" s="1" t="s">
        <v>30</v>
      </c>
      <c r="B450" s="24" t="s">
        <v>2</v>
      </c>
      <c r="C450" s="54" t="s">
        <v>103</v>
      </c>
      <c r="D450" s="103">
        <v>31</v>
      </c>
      <c r="E450" s="103">
        <v>25</v>
      </c>
      <c r="F450" s="103">
        <v>27</v>
      </c>
      <c r="G450" s="103">
        <v>30</v>
      </c>
      <c r="H450" s="103">
        <v>17</v>
      </c>
      <c r="I450" s="99">
        <f t="shared" si="12"/>
        <v>-0.43333333333333335</v>
      </c>
      <c r="J450" s="100">
        <f t="shared" si="13"/>
        <v>-0.45161290322580644</v>
      </c>
    </row>
    <row r="451" spans="1:10">
      <c r="A451" s="1" t="s">
        <v>30</v>
      </c>
      <c r="B451" s="24" t="s">
        <v>2</v>
      </c>
      <c r="C451" s="55" t="s">
        <v>104</v>
      </c>
      <c r="D451" s="103">
        <v>400</v>
      </c>
      <c r="E451" s="103">
        <v>396</v>
      </c>
      <c r="F451" s="103">
        <v>421</v>
      </c>
      <c r="G451" s="103">
        <v>388</v>
      </c>
      <c r="H451" s="103">
        <v>350</v>
      </c>
      <c r="I451" s="99">
        <f t="shared" si="12"/>
        <v>-9.7938144329896906E-2</v>
      </c>
      <c r="J451" s="100">
        <f t="shared" si="13"/>
        <v>-0.125</v>
      </c>
    </row>
    <row r="452" spans="1:10" ht="14">
      <c r="A452" s="1" t="s">
        <v>30</v>
      </c>
      <c r="B452" s="24" t="s">
        <v>2</v>
      </c>
      <c r="C452" s="55" t="s">
        <v>6</v>
      </c>
      <c r="D452" s="103">
        <v>8</v>
      </c>
      <c r="E452" s="103">
        <v>7</v>
      </c>
      <c r="F452" s="103">
        <v>11</v>
      </c>
      <c r="G452" s="103">
        <v>11</v>
      </c>
      <c r="H452" s="103">
        <v>9</v>
      </c>
      <c r="I452" s="99" t="str">
        <f t="shared" si="12"/>
        <v>n/r</v>
      </c>
      <c r="J452" s="100" t="str">
        <f t="shared" si="13"/>
        <v>n/r</v>
      </c>
    </row>
    <row r="453" spans="1:10" ht="14">
      <c r="A453" s="1" t="s">
        <v>30</v>
      </c>
      <c r="B453" s="24" t="s">
        <v>2</v>
      </c>
      <c r="C453" s="55" t="s">
        <v>108</v>
      </c>
      <c r="D453" s="103" t="s">
        <v>157</v>
      </c>
      <c r="E453" s="103">
        <v>7</v>
      </c>
      <c r="F453" s="103">
        <v>10</v>
      </c>
      <c r="G453" s="103">
        <v>8</v>
      </c>
      <c r="H453" s="103">
        <v>14</v>
      </c>
      <c r="I453" s="99">
        <f t="shared" si="12"/>
        <v>0.75</v>
      </c>
      <c r="J453" s="100" t="str">
        <f t="shared" si="13"/>
        <v>-</v>
      </c>
    </row>
    <row r="454" spans="1:10">
      <c r="A454" s="1" t="s">
        <v>30</v>
      </c>
      <c r="B454" s="24" t="s">
        <v>2</v>
      </c>
      <c r="C454" s="55" t="s">
        <v>82</v>
      </c>
      <c r="D454" s="103">
        <v>22</v>
      </c>
      <c r="E454" s="103">
        <v>32</v>
      </c>
      <c r="F454" s="103">
        <v>29</v>
      </c>
      <c r="G454" s="103">
        <v>34</v>
      </c>
      <c r="H454" s="103">
        <v>32</v>
      </c>
      <c r="I454" s="99">
        <f t="shared" si="12"/>
        <v>-5.8823529411764705E-2</v>
      </c>
      <c r="J454" s="100">
        <f t="shared" si="13"/>
        <v>0.45454545454545453</v>
      </c>
    </row>
    <row r="455" spans="1:10">
      <c r="A455" s="1" t="s">
        <v>30</v>
      </c>
      <c r="B455" s="44" t="s">
        <v>105</v>
      </c>
      <c r="C455" s="12" t="s">
        <v>51</v>
      </c>
      <c r="D455" s="103">
        <v>148</v>
      </c>
      <c r="E455" s="103">
        <v>138</v>
      </c>
      <c r="F455" s="103">
        <v>119</v>
      </c>
      <c r="G455" s="103">
        <v>106</v>
      </c>
      <c r="H455" s="103">
        <v>118</v>
      </c>
      <c r="I455" s="99">
        <f t="shared" ref="I455:I518" si="14">IF(H455&lt;10,"n/r", IF(ISERROR((H455-G455)/G455),"-",(H455-G455)/G455))</f>
        <v>0.11320754716981132</v>
      </c>
      <c r="J455" s="100">
        <f t="shared" ref="J455:J518" si="15">IF(H455&lt;10,"n/r", IF(ISERROR((H455-D455)/D455),"-",(H455-D455)/D455))</f>
        <v>-0.20270270270270271</v>
      </c>
    </row>
    <row r="456" spans="1:10">
      <c r="A456" s="1" t="s">
        <v>30</v>
      </c>
      <c r="B456" s="44" t="s">
        <v>105</v>
      </c>
      <c r="C456" s="54" t="s">
        <v>47</v>
      </c>
      <c r="D456" s="103">
        <v>21</v>
      </c>
      <c r="E456" s="103">
        <v>20</v>
      </c>
      <c r="F456" s="103">
        <v>25</v>
      </c>
      <c r="G456" s="103">
        <v>11</v>
      </c>
      <c r="H456" s="103">
        <v>14</v>
      </c>
      <c r="I456" s="99">
        <f t="shared" si="14"/>
        <v>0.27272727272727271</v>
      </c>
      <c r="J456" s="100">
        <f t="shared" si="15"/>
        <v>-0.33333333333333331</v>
      </c>
    </row>
    <row r="457" spans="1:10">
      <c r="A457" s="1" t="s">
        <v>30</v>
      </c>
      <c r="B457" s="44" t="s">
        <v>105</v>
      </c>
      <c r="C457" s="54" t="s">
        <v>48</v>
      </c>
      <c r="D457" s="103">
        <v>66</v>
      </c>
      <c r="E457" s="103">
        <v>49</v>
      </c>
      <c r="F457" s="103">
        <v>40</v>
      </c>
      <c r="G457" s="103">
        <v>30</v>
      </c>
      <c r="H457" s="103">
        <v>43</v>
      </c>
      <c r="I457" s="99">
        <f t="shared" si="14"/>
        <v>0.43333333333333335</v>
      </c>
      <c r="J457" s="100">
        <f t="shared" si="15"/>
        <v>-0.34848484848484851</v>
      </c>
    </row>
    <row r="458" spans="1:10">
      <c r="A458" s="1" t="s">
        <v>30</v>
      </c>
      <c r="B458" s="44" t="s">
        <v>105</v>
      </c>
      <c r="C458" s="56" t="s">
        <v>83</v>
      </c>
      <c r="D458" s="103">
        <v>13</v>
      </c>
      <c r="E458" s="103">
        <v>18</v>
      </c>
      <c r="F458" s="103">
        <v>17</v>
      </c>
      <c r="G458" s="103">
        <v>15</v>
      </c>
      <c r="H458" s="103">
        <v>20</v>
      </c>
      <c r="I458" s="99">
        <f t="shared" si="14"/>
        <v>0.33333333333333331</v>
      </c>
      <c r="J458" s="100">
        <f t="shared" si="15"/>
        <v>0.53846153846153844</v>
      </c>
    </row>
    <row r="459" spans="1:10">
      <c r="A459" s="1" t="s">
        <v>30</v>
      </c>
      <c r="B459" s="44" t="s">
        <v>105</v>
      </c>
      <c r="C459" s="54" t="s">
        <v>61</v>
      </c>
      <c r="D459" s="103">
        <v>14</v>
      </c>
      <c r="E459" s="103">
        <v>17</v>
      </c>
      <c r="F459" s="103">
        <v>16</v>
      </c>
      <c r="G459" s="103">
        <v>12</v>
      </c>
      <c r="H459" s="103">
        <v>11</v>
      </c>
      <c r="I459" s="99">
        <f t="shared" si="14"/>
        <v>-8.3333333333333329E-2</v>
      </c>
      <c r="J459" s="100">
        <f t="shared" si="15"/>
        <v>-0.21428571428571427</v>
      </c>
    </row>
    <row r="460" spans="1:10" ht="14">
      <c r="A460" s="1" t="s">
        <v>30</v>
      </c>
      <c r="B460" s="44" t="s">
        <v>105</v>
      </c>
      <c r="C460" s="56" t="s">
        <v>106</v>
      </c>
      <c r="D460" s="103">
        <v>5</v>
      </c>
      <c r="E460" s="103">
        <v>9</v>
      </c>
      <c r="F460" s="103">
        <v>6</v>
      </c>
      <c r="G460" s="103">
        <v>9</v>
      </c>
      <c r="H460" s="103">
        <v>9</v>
      </c>
      <c r="I460" s="99" t="str">
        <f t="shared" si="14"/>
        <v>n/r</v>
      </c>
      <c r="J460" s="100" t="str">
        <f t="shared" si="15"/>
        <v>n/r</v>
      </c>
    </row>
    <row r="461" spans="1:10" ht="14">
      <c r="A461" s="1" t="s">
        <v>30</v>
      </c>
      <c r="B461" s="44" t="s">
        <v>105</v>
      </c>
      <c r="C461" s="54" t="s">
        <v>84</v>
      </c>
      <c r="D461" s="103">
        <v>10</v>
      </c>
      <c r="E461" s="103">
        <v>11</v>
      </c>
      <c r="F461" s="103">
        <v>5</v>
      </c>
      <c r="G461" s="103">
        <v>7</v>
      </c>
      <c r="H461" s="103">
        <v>3</v>
      </c>
      <c r="I461" s="99" t="str">
        <f t="shared" si="14"/>
        <v>n/r</v>
      </c>
      <c r="J461" s="100" t="str">
        <f t="shared" si="15"/>
        <v>n/r</v>
      </c>
    </row>
    <row r="462" spans="1:10" ht="14">
      <c r="A462" s="1" t="s">
        <v>30</v>
      </c>
      <c r="B462" s="44" t="s">
        <v>105</v>
      </c>
      <c r="C462" s="54" t="s">
        <v>45</v>
      </c>
      <c r="D462" s="103" t="s">
        <v>157</v>
      </c>
      <c r="E462" s="103" t="s">
        <v>157</v>
      </c>
      <c r="F462" s="103" t="s">
        <v>157</v>
      </c>
      <c r="G462" s="103">
        <v>1</v>
      </c>
      <c r="H462" s="103" t="s">
        <v>157</v>
      </c>
      <c r="I462" s="99" t="str">
        <f t="shared" si="14"/>
        <v>-</v>
      </c>
      <c r="J462" s="100" t="str">
        <f t="shared" si="15"/>
        <v>-</v>
      </c>
    </row>
    <row r="463" spans="1:10">
      <c r="A463" s="1" t="s">
        <v>30</v>
      </c>
      <c r="B463" s="44" t="s">
        <v>105</v>
      </c>
      <c r="C463" s="54" t="s">
        <v>46</v>
      </c>
      <c r="D463" s="103">
        <v>19</v>
      </c>
      <c r="E463" s="103">
        <v>14</v>
      </c>
      <c r="F463" s="103">
        <v>10</v>
      </c>
      <c r="G463" s="103">
        <v>21</v>
      </c>
      <c r="H463" s="103">
        <v>18</v>
      </c>
      <c r="I463" s="99">
        <f t="shared" si="14"/>
        <v>-0.14285714285714285</v>
      </c>
      <c r="J463" s="100">
        <f t="shared" si="15"/>
        <v>-5.2631578947368418E-2</v>
      </c>
    </row>
    <row r="464" spans="1:10">
      <c r="A464" s="1" t="s">
        <v>30</v>
      </c>
      <c r="B464" s="24" t="s">
        <v>3</v>
      </c>
      <c r="C464" s="12" t="s">
        <v>51</v>
      </c>
      <c r="D464" s="103">
        <v>958</v>
      </c>
      <c r="E464" s="103">
        <v>1129</v>
      </c>
      <c r="F464" s="103">
        <v>967</v>
      </c>
      <c r="G464" s="103">
        <v>790</v>
      </c>
      <c r="H464" s="103">
        <v>940</v>
      </c>
      <c r="I464" s="99">
        <f t="shared" si="14"/>
        <v>0.189873417721519</v>
      </c>
      <c r="J464" s="100">
        <f t="shared" si="15"/>
        <v>-1.8789144050104383E-2</v>
      </c>
    </row>
    <row r="465" spans="1:10">
      <c r="A465" s="1" t="s">
        <v>30</v>
      </c>
      <c r="B465" s="24" t="s">
        <v>3</v>
      </c>
      <c r="C465" s="54" t="s">
        <v>110</v>
      </c>
      <c r="D465" s="103">
        <v>198</v>
      </c>
      <c r="E465" s="103">
        <v>245</v>
      </c>
      <c r="F465" s="103">
        <v>155</v>
      </c>
      <c r="G465" s="103">
        <v>79</v>
      </c>
      <c r="H465" s="103">
        <v>111</v>
      </c>
      <c r="I465" s="99">
        <f t="shared" si="14"/>
        <v>0.4050632911392405</v>
      </c>
      <c r="J465" s="100">
        <f t="shared" si="15"/>
        <v>-0.43939393939393939</v>
      </c>
    </row>
    <row r="466" spans="1:10">
      <c r="A466" s="1" t="s">
        <v>30</v>
      </c>
      <c r="B466" s="24" t="s">
        <v>3</v>
      </c>
      <c r="C466" s="55" t="s">
        <v>7</v>
      </c>
      <c r="D466" s="103">
        <v>13</v>
      </c>
      <c r="E466" s="103">
        <v>19</v>
      </c>
      <c r="F466" s="103">
        <v>18</v>
      </c>
      <c r="G466" s="103">
        <v>7</v>
      </c>
      <c r="H466" s="103">
        <v>10</v>
      </c>
      <c r="I466" s="99">
        <f t="shared" si="14"/>
        <v>0.42857142857142855</v>
      </c>
      <c r="J466" s="100">
        <f t="shared" si="15"/>
        <v>-0.23076923076923078</v>
      </c>
    </row>
    <row r="467" spans="1:10">
      <c r="A467" s="1" t="s">
        <v>30</v>
      </c>
      <c r="B467" s="24" t="s">
        <v>3</v>
      </c>
      <c r="C467" s="55" t="s">
        <v>85</v>
      </c>
      <c r="D467" s="103">
        <v>25</v>
      </c>
      <c r="E467" s="103">
        <v>27</v>
      </c>
      <c r="F467" s="103">
        <v>20</v>
      </c>
      <c r="G467" s="103">
        <v>9</v>
      </c>
      <c r="H467" s="103">
        <v>21</v>
      </c>
      <c r="I467" s="99">
        <f t="shared" si="14"/>
        <v>1.3333333333333333</v>
      </c>
      <c r="J467" s="100">
        <f t="shared" si="15"/>
        <v>-0.16</v>
      </c>
    </row>
    <row r="468" spans="1:10">
      <c r="A468" s="1" t="s">
        <v>30</v>
      </c>
      <c r="B468" s="24" t="s">
        <v>3</v>
      </c>
      <c r="C468" s="55" t="s">
        <v>49</v>
      </c>
      <c r="D468" s="103">
        <v>52</v>
      </c>
      <c r="E468" s="103">
        <v>52</v>
      </c>
      <c r="F468" s="103">
        <v>56</v>
      </c>
      <c r="G468" s="103">
        <v>43</v>
      </c>
      <c r="H468" s="103">
        <v>56</v>
      </c>
      <c r="I468" s="99">
        <f t="shared" si="14"/>
        <v>0.30232558139534882</v>
      </c>
      <c r="J468" s="100">
        <f t="shared" si="15"/>
        <v>7.6923076923076927E-2</v>
      </c>
    </row>
    <row r="469" spans="1:10">
      <c r="A469" s="1" t="s">
        <v>30</v>
      </c>
      <c r="B469" s="24" t="s">
        <v>3</v>
      </c>
      <c r="C469" s="55" t="s">
        <v>8</v>
      </c>
      <c r="D469" s="103">
        <v>179</v>
      </c>
      <c r="E469" s="103">
        <v>206</v>
      </c>
      <c r="F469" s="103">
        <v>125</v>
      </c>
      <c r="G469" s="103">
        <v>121</v>
      </c>
      <c r="H469" s="103">
        <v>155</v>
      </c>
      <c r="I469" s="99">
        <f t="shared" si="14"/>
        <v>0.28099173553719009</v>
      </c>
      <c r="J469" s="100">
        <f t="shared" si="15"/>
        <v>-0.13407821229050279</v>
      </c>
    </row>
    <row r="470" spans="1:10">
      <c r="A470" s="1" t="s">
        <v>30</v>
      </c>
      <c r="B470" s="24" t="s">
        <v>3</v>
      </c>
      <c r="C470" s="55" t="s">
        <v>58</v>
      </c>
      <c r="D470" s="103">
        <v>369</v>
      </c>
      <c r="E470" s="103">
        <v>419</v>
      </c>
      <c r="F470" s="103">
        <v>356</v>
      </c>
      <c r="G470" s="103">
        <v>261</v>
      </c>
      <c r="H470" s="103">
        <v>289</v>
      </c>
      <c r="I470" s="99">
        <f t="shared" si="14"/>
        <v>0.10727969348659004</v>
      </c>
      <c r="J470" s="100">
        <f t="shared" si="15"/>
        <v>-0.21680216802168023</v>
      </c>
    </row>
    <row r="471" spans="1:10">
      <c r="A471" s="1" t="s">
        <v>30</v>
      </c>
      <c r="B471" s="24" t="s">
        <v>3</v>
      </c>
      <c r="C471" s="55" t="s">
        <v>9</v>
      </c>
      <c r="D471" s="103">
        <v>69</v>
      </c>
      <c r="E471" s="103">
        <v>94</v>
      </c>
      <c r="F471" s="103">
        <v>181</v>
      </c>
      <c r="G471" s="103">
        <v>230</v>
      </c>
      <c r="H471" s="103">
        <v>248</v>
      </c>
      <c r="I471" s="99">
        <f t="shared" si="14"/>
        <v>7.8260869565217397E-2</v>
      </c>
      <c r="J471" s="100">
        <f t="shared" si="15"/>
        <v>2.5942028985507246</v>
      </c>
    </row>
    <row r="472" spans="1:10">
      <c r="A472" s="1" t="s">
        <v>30</v>
      </c>
      <c r="B472" s="24" t="s">
        <v>3</v>
      </c>
      <c r="C472" s="55" t="s">
        <v>63</v>
      </c>
      <c r="D472" s="103">
        <v>53</v>
      </c>
      <c r="E472" s="103">
        <v>67</v>
      </c>
      <c r="F472" s="103">
        <v>56</v>
      </c>
      <c r="G472" s="103">
        <v>40</v>
      </c>
      <c r="H472" s="103">
        <v>50</v>
      </c>
      <c r="I472" s="99">
        <f t="shared" si="14"/>
        <v>0.25</v>
      </c>
      <c r="J472" s="100">
        <f t="shared" si="15"/>
        <v>-5.6603773584905662E-2</v>
      </c>
    </row>
    <row r="473" spans="1:10">
      <c r="A473" s="1" t="s">
        <v>30</v>
      </c>
      <c r="B473" s="24" t="s">
        <v>76</v>
      </c>
      <c r="C473" s="13" t="s">
        <v>51</v>
      </c>
      <c r="D473" s="103">
        <v>553</v>
      </c>
      <c r="E473" s="103">
        <v>497</v>
      </c>
      <c r="F473" s="103">
        <v>418</v>
      </c>
      <c r="G473" s="103">
        <v>370</v>
      </c>
      <c r="H473" s="103">
        <v>370</v>
      </c>
      <c r="I473" s="99">
        <f t="shared" si="14"/>
        <v>0</v>
      </c>
      <c r="J473" s="100">
        <f t="shared" si="15"/>
        <v>-0.3309222423146474</v>
      </c>
    </row>
    <row r="474" spans="1:10">
      <c r="A474" s="1" t="s">
        <v>30</v>
      </c>
      <c r="B474" s="24" t="s">
        <v>76</v>
      </c>
      <c r="C474" s="55" t="s">
        <v>10</v>
      </c>
      <c r="D474" s="103">
        <v>30</v>
      </c>
      <c r="E474" s="103">
        <v>38</v>
      </c>
      <c r="F474" s="103">
        <v>47</v>
      </c>
      <c r="G474" s="103">
        <v>36</v>
      </c>
      <c r="H474" s="103">
        <v>19</v>
      </c>
      <c r="I474" s="99">
        <f t="shared" si="14"/>
        <v>-0.47222222222222221</v>
      </c>
      <c r="J474" s="100">
        <f t="shared" si="15"/>
        <v>-0.36666666666666664</v>
      </c>
    </row>
    <row r="475" spans="1:10">
      <c r="A475" s="1" t="s">
        <v>30</v>
      </c>
      <c r="B475" s="24" t="s">
        <v>76</v>
      </c>
      <c r="C475" s="55" t="s">
        <v>65</v>
      </c>
      <c r="D475" s="103">
        <v>499</v>
      </c>
      <c r="E475" s="103">
        <v>442</v>
      </c>
      <c r="F475" s="103">
        <v>350</v>
      </c>
      <c r="G475" s="103">
        <v>309</v>
      </c>
      <c r="H475" s="103">
        <v>332</v>
      </c>
      <c r="I475" s="99">
        <f t="shared" si="14"/>
        <v>7.4433656957928807E-2</v>
      </c>
      <c r="J475" s="100">
        <f t="shared" si="15"/>
        <v>-0.33466933867735471</v>
      </c>
    </row>
    <row r="476" spans="1:10">
      <c r="A476" s="1" t="s">
        <v>30</v>
      </c>
      <c r="B476" s="24" t="s">
        <v>76</v>
      </c>
      <c r="C476" s="53" t="s">
        <v>86</v>
      </c>
      <c r="D476" s="103">
        <v>24</v>
      </c>
      <c r="E476" s="103">
        <v>17</v>
      </c>
      <c r="F476" s="103">
        <v>21</v>
      </c>
      <c r="G476" s="103">
        <v>25</v>
      </c>
      <c r="H476" s="103">
        <v>19</v>
      </c>
      <c r="I476" s="99">
        <f t="shared" si="14"/>
        <v>-0.24</v>
      </c>
      <c r="J476" s="100">
        <f t="shared" si="15"/>
        <v>-0.20833333333333334</v>
      </c>
    </row>
    <row r="477" spans="1:10">
      <c r="A477" s="1" t="s">
        <v>30</v>
      </c>
      <c r="B477" s="24" t="s">
        <v>77</v>
      </c>
      <c r="C477" s="13" t="s">
        <v>51</v>
      </c>
      <c r="D477" s="103">
        <v>569</v>
      </c>
      <c r="E477" s="103">
        <v>491</v>
      </c>
      <c r="F477" s="103">
        <v>469</v>
      </c>
      <c r="G477" s="103">
        <v>460</v>
      </c>
      <c r="H477" s="103">
        <v>332</v>
      </c>
      <c r="I477" s="99">
        <f t="shared" si="14"/>
        <v>-0.27826086956521739</v>
      </c>
      <c r="J477" s="100">
        <f t="shared" si="15"/>
        <v>-0.41652021089630931</v>
      </c>
    </row>
    <row r="478" spans="1:10">
      <c r="A478" s="1" t="s">
        <v>30</v>
      </c>
      <c r="B478" s="24" t="s">
        <v>77</v>
      </c>
      <c r="C478" s="55" t="s">
        <v>64</v>
      </c>
      <c r="D478" s="103">
        <v>112</v>
      </c>
      <c r="E478" s="103">
        <v>94</v>
      </c>
      <c r="F478" s="103">
        <v>128</v>
      </c>
      <c r="G478" s="103">
        <v>143</v>
      </c>
      <c r="H478" s="103">
        <v>145</v>
      </c>
      <c r="I478" s="99">
        <f t="shared" si="14"/>
        <v>1.3986013986013986E-2</v>
      </c>
      <c r="J478" s="100">
        <f t="shared" si="15"/>
        <v>0.29464285714285715</v>
      </c>
    </row>
    <row r="479" spans="1:10">
      <c r="A479" s="1" t="s">
        <v>30</v>
      </c>
      <c r="B479" s="24" t="s">
        <v>77</v>
      </c>
      <c r="C479" s="55" t="s">
        <v>87</v>
      </c>
      <c r="D479" s="103">
        <v>35</v>
      </c>
      <c r="E479" s="103">
        <v>31</v>
      </c>
      <c r="F479" s="103">
        <v>37</v>
      </c>
      <c r="G479" s="103">
        <v>33</v>
      </c>
      <c r="H479" s="103">
        <v>18</v>
      </c>
      <c r="I479" s="99">
        <f t="shared" si="14"/>
        <v>-0.45454545454545453</v>
      </c>
      <c r="J479" s="100">
        <f t="shared" si="15"/>
        <v>-0.48571428571428571</v>
      </c>
    </row>
    <row r="480" spans="1:10">
      <c r="A480" s="1" t="s">
        <v>30</v>
      </c>
      <c r="B480" s="24" t="s">
        <v>77</v>
      </c>
      <c r="C480" s="55" t="s">
        <v>88</v>
      </c>
      <c r="D480" s="103">
        <v>35</v>
      </c>
      <c r="E480" s="103">
        <v>41</v>
      </c>
      <c r="F480" s="103">
        <v>45</v>
      </c>
      <c r="G480" s="103">
        <v>57</v>
      </c>
      <c r="H480" s="103">
        <v>39</v>
      </c>
      <c r="I480" s="99">
        <f t="shared" si="14"/>
        <v>-0.31578947368421051</v>
      </c>
      <c r="J480" s="100">
        <f t="shared" si="15"/>
        <v>0.11428571428571428</v>
      </c>
    </row>
    <row r="481" spans="1:10">
      <c r="A481" s="1" t="s">
        <v>30</v>
      </c>
      <c r="B481" s="24" t="s">
        <v>77</v>
      </c>
      <c r="C481" s="55" t="s">
        <v>89</v>
      </c>
      <c r="D481" s="103">
        <v>42</v>
      </c>
      <c r="E481" s="103">
        <v>29</v>
      </c>
      <c r="F481" s="103">
        <v>32</v>
      </c>
      <c r="G481" s="103">
        <v>25</v>
      </c>
      <c r="H481" s="103">
        <v>16</v>
      </c>
      <c r="I481" s="99">
        <f t="shared" si="14"/>
        <v>-0.36</v>
      </c>
      <c r="J481" s="100">
        <f t="shared" si="15"/>
        <v>-0.61904761904761907</v>
      </c>
    </row>
    <row r="482" spans="1:10">
      <c r="A482" s="1" t="s">
        <v>30</v>
      </c>
      <c r="B482" s="24" t="s">
        <v>77</v>
      </c>
      <c r="C482" s="55" t="s">
        <v>90</v>
      </c>
      <c r="D482" s="103">
        <v>345</v>
      </c>
      <c r="E482" s="103">
        <v>293</v>
      </c>
      <c r="F482" s="103">
        <v>226</v>
      </c>
      <c r="G482" s="103">
        <v>202</v>
      </c>
      <c r="H482" s="103">
        <v>108</v>
      </c>
      <c r="I482" s="99">
        <f t="shared" si="14"/>
        <v>-0.46534653465346537</v>
      </c>
      <c r="J482" s="100">
        <f t="shared" si="15"/>
        <v>-0.68695652173913047</v>
      </c>
    </row>
    <row r="483" spans="1:10" ht="14">
      <c r="A483" s="1" t="s">
        <v>30</v>
      </c>
      <c r="B483" s="24" t="s">
        <v>77</v>
      </c>
      <c r="C483" s="55" t="s">
        <v>91</v>
      </c>
      <c r="D483" s="103" t="s">
        <v>157</v>
      </c>
      <c r="E483" s="103">
        <v>3</v>
      </c>
      <c r="F483" s="103">
        <v>1</v>
      </c>
      <c r="G483" s="103">
        <v>0</v>
      </c>
      <c r="H483" s="103">
        <v>6</v>
      </c>
      <c r="I483" s="99" t="str">
        <f t="shared" si="14"/>
        <v>n/r</v>
      </c>
      <c r="J483" s="100" t="str">
        <f t="shared" si="15"/>
        <v>n/r</v>
      </c>
    </row>
    <row r="484" spans="1:10" ht="14">
      <c r="A484" s="1" t="s">
        <v>30</v>
      </c>
      <c r="B484" s="24" t="s">
        <v>62</v>
      </c>
      <c r="C484" s="13" t="s">
        <v>51</v>
      </c>
      <c r="D484" s="103" t="s">
        <v>157</v>
      </c>
      <c r="E484" s="103" t="s">
        <v>157</v>
      </c>
      <c r="F484" s="103">
        <v>57</v>
      </c>
      <c r="G484" s="103">
        <v>193</v>
      </c>
      <c r="H484" s="103" t="s">
        <v>157</v>
      </c>
      <c r="I484" s="99" t="str">
        <f t="shared" si="14"/>
        <v>-</v>
      </c>
      <c r="J484" s="100" t="str">
        <f t="shared" si="15"/>
        <v>-</v>
      </c>
    </row>
    <row r="485" spans="1:10" ht="14">
      <c r="A485" s="1" t="s">
        <v>30</v>
      </c>
      <c r="B485" s="24" t="s">
        <v>62</v>
      </c>
      <c r="C485" s="57" t="s">
        <v>62</v>
      </c>
      <c r="D485" s="103" t="s">
        <v>157</v>
      </c>
      <c r="E485" s="103" t="s">
        <v>157</v>
      </c>
      <c r="F485" s="103">
        <v>57</v>
      </c>
      <c r="G485" s="103">
        <v>193</v>
      </c>
      <c r="H485" s="103" t="s">
        <v>157</v>
      </c>
      <c r="I485" s="99" t="str">
        <f t="shared" si="14"/>
        <v>-</v>
      </c>
      <c r="J485" s="100" t="str">
        <f t="shared" si="15"/>
        <v>-</v>
      </c>
    </row>
    <row r="486" spans="1:10" s="17" customFormat="1">
      <c r="A486" s="17" t="s">
        <v>43</v>
      </c>
      <c r="B486" s="51" t="s">
        <v>1</v>
      </c>
      <c r="C486" s="17" t="s">
        <v>51</v>
      </c>
      <c r="D486" s="103">
        <v>38554</v>
      </c>
      <c r="E486" s="103">
        <v>37591</v>
      </c>
      <c r="F486" s="103">
        <v>33010</v>
      </c>
      <c r="G486" s="103">
        <v>33131</v>
      </c>
      <c r="H486" s="103">
        <v>32365</v>
      </c>
      <c r="I486" s="99">
        <f t="shared" si="14"/>
        <v>-2.3120340466632458E-2</v>
      </c>
      <c r="J486" s="100">
        <f t="shared" si="15"/>
        <v>-0.16052809047050889</v>
      </c>
    </row>
    <row r="487" spans="1:10">
      <c r="A487" s="1" t="s">
        <v>43</v>
      </c>
      <c r="B487" s="24" t="s">
        <v>2</v>
      </c>
      <c r="C487" s="13" t="s">
        <v>51</v>
      </c>
      <c r="D487" s="103">
        <v>7549</v>
      </c>
      <c r="E487" s="103">
        <v>7722</v>
      </c>
      <c r="F487" s="103">
        <v>6663</v>
      </c>
      <c r="G487" s="103">
        <v>6455</v>
      </c>
      <c r="H487" s="103">
        <v>7069</v>
      </c>
      <c r="I487" s="99">
        <f t="shared" si="14"/>
        <v>9.5120061967467084E-2</v>
      </c>
      <c r="J487" s="100">
        <f t="shared" si="15"/>
        <v>-6.3584580739170754E-2</v>
      </c>
    </row>
    <row r="488" spans="1:10" ht="14">
      <c r="A488" s="1" t="s">
        <v>43</v>
      </c>
      <c r="B488" s="24" t="s">
        <v>2</v>
      </c>
      <c r="C488" s="53" t="s">
        <v>102</v>
      </c>
      <c r="D488" s="103">
        <v>8</v>
      </c>
      <c r="E488" s="103">
        <v>8</v>
      </c>
      <c r="F488" s="103">
        <v>3</v>
      </c>
      <c r="G488" s="103">
        <v>2</v>
      </c>
      <c r="H488" s="103">
        <v>4</v>
      </c>
      <c r="I488" s="99" t="str">
        <f t="shared" si="14"/>
        <v>n/r</v>
      </c>
      <c r="J488" s="100" t="str">
        <f t="shared" si="15"/>
        <v>n/r</v>
      </c>
    </row>
    <row r="489" spans="1:10" ht="14">
      <c r="A489" s="1" t="s">
        <v>43</v>
      </c>
      <c r="B489" s="24" t="s">
        <v>2</v>
      </c>
      <c r="C489" s="54" t="s">
        <v>99</v>
      </c>
      <c r="D489" s="103">
        <v>1</v>
      </c>
      <c r="E489" s="103">
        <v>3</v>
      </c>
      <c r="F489" s="103">
        <v>4</v>
      </c>
      <c r="G489" s="103">
        <v>1</v>
      </c>
      <c r="H489" s="103">
        <v>1</v>
      </c>
      <c r="I489" s="99" t="str">
        <f t="shared" si="14"/>
        <v>n/r</v>
      </c>
      <c r="J489" s="100" t="str">
        <f t="shared" si="15"/>
        <v>n/r</v>
      </c>
    </row>
    <row r="490" spans="1:10">
      <c r="A490" s="1" t="s">
        <v>43</v>
      </c>
      <c r="B490" s="24" t="s">
        <v>2</v>
      </c>
      <c r="C490" s="54" t="s">
        <v>103</v>
      </c>
      <c r="D490" s="103">
        <v>387</v>
      </c>
      <c r="E490" s="103">
        <v>420</v>
      </c>
      <c r="F490" s="103">
        <v>319</v>
      </c>
      <c r="G490" s="103">
        <v>261</v>
      </c>
      <c r="H490" s="103">
        <v>325</v>
      </c>
      <c r="I490" s="99">
        <f t="shared" si="14"/>
        <v>0.24521072796934865</v>
      </c>
      <c r="J490" s="100">
        <f t="shared" si="15"/>
        <v>-0.16020671834625322</v>
      </c>
    </row>
    <row r="491" spans="1:10">
      <c r="A491" s="1" t="s">
        <v>43</v>
      </c>
      <c r="B491" s="24" t="s">
        <v>2</v>
      </c>
      <c r="C491" s="55" t="s">
        <v>104</v>
      </c>
      <c r="D491" s="103">
        <v>6553</v>
      </c>
      <c r="E491" s="103">
        <v>6596</v>
      </c>
      <c r="F491" s="103">
        <v>5676</v>
      </c>
      <c r="G491" s="103">
        <v>5484</v>
      </c>
      <c r="H491" s="103">
        <v>5916</v>
      </c>
      <c r="I491" s="99">
        <f t="shared" si="14"/>
        <v>7.8774617067833702E-2</v>
      </c>
      <c r="J491" s="100">
        <f t="shared" si="15"/>
        <v>-9.7207385930108345E-2</v>
      </c>
    </row>
    <row r="492" spans="1:10">
      <c r="A492" s="1" t="s">
        <v>43</v>
      </c>
      <c r="B492" s="24" t="s">
        <v>2</v>
      </c>
      <c r="C492" s="55" t="s">
        <v>6</v>
      </c>
      <c r="D492" s="103">
        <v>288</v>
      </c>
      <c r="E492" s="103">
        <v>279</v>
      </c>
      <c r="F492" s="103">
        <v>222</v>
      </c>
      <c r="G492" s="103">
        <v>208</v>
      </c>
      <c r="H492" s="103">
        <v>185</v>
      </c>
      <c r="I492" s="99">
        <f t="shared" si="14"/>
        <v>-0.11057692307692307</v>
      </c>
      <c r="J492" s="100">
        <f t="shared" si="15"/>
        <v>-0.3576388888888889</v>
      </c>
    </row>
    <row r="493" spans="1:10" ht="14">
      <c r="A493" s="1" t="s">
        <v>43</v>
      </c>
      <c r="B493" s="24" t="s">
        <v>2</v>
      </c>
      <c r="C493" s="55" t="s">
        <v>108</v>
      </c>
      <c r="D493" s="103" t="s">
        <v>157</v>
      </c>
      <c r="E493" s="103">
        <v>121</v>
      </c>
      <c r="F493" s="103">
        <v>157</v>
      </c>
      <c r="G493" s="103">
        <v>140</v>
      </c>
      <c r="H493" s="103">
        <v>148</v>
      </c>
      <c r="I493" s="99">
        <f t="shared" si="14"/>
        <v>5.7142857142857141E-2</v>
      </c>
      <c r="J493" s="100" t="str">
        <f t="shared" si="15"/>
        <v>-</v>
      </c>
    </row>
    <row r="494" spans="1:10">
      <c r="A494" s="1" t="s">
        <v>43</v>
      </c>
      <c r="B494" s="24" t="s">
        <v>2</v>
      </c>
      <c r="C494" s="55" t="s">
        <v>82</v>
      </c>
      <c r="D494" s="103">
        <v>312</v>
      </c>
      <c r="E494" s="103">
        <v>295</v>
      </c>
      <c r="F494" s="103">
        <v>282</v>
      </c>
      <c r="G494" s="103">
        <v>359</v>
      </c>
      <c r="H494" s="103">
        <v>490</v>
      </c>
      <c r="I494" s="99">
        <f t="shared" si="14"/>
        <v>0.36490250696378829</v>
      </c>
      <c r="J494" s="100">
        <f t="shared" si="15"/>
        <v>0.57051282051282048</v>
      </c>
    </row>
    <row r="495" spans="1:10">
      <c r="A495" s="1" t="s">
        <v>43</v>
      </c>
      <c r="B495" s="44" t="s">
        <v>105</v>
      </c>
      <c r="C495" s="12" t="s">
        <v>51</v>
      </c>
      <c r="D495" s="103">
        <v>1194</v>
      </c>
      <c r="E495" s="103">
        <v>1322</v>
      </c>
      <c r="F495" s="103">
        <v>1169</v>
      </c>
      <c r="G495" s="103">
        <v>1303</v>
      </c>
      <c r="H495" s="103">
        <v>1244</v>
      </c>
      <c r="I495" s="99">
        <f t="shared" si="14"/>
        <v>-4.528012279355334E-2</v>
      </c>
      <c r="J495" s="100">
        <f t="shared" si="15"/>
        <v>4.1876046901172533E-2</v>
      </c>
    </row>
    <row r="496" spans="1:10">
      <c r="A496" s="1" t="s">
        <v>43</v>
      </c>
      <c r="B496" s="44" t="s">
        <v>105</v>
      </c>
      <c r="C496" s="54" t="s">
        <v>47</v>
      </c>
      <c r="D496" s="103">
        <v>207</v>
      </c>
      <c r="E496" s="103">
        <v>217</v>
      </c>
      <c r="F496" s="103">
        <v>204</v>
      </c>
      <c r="G496" s="103">
        <v>269</v>
      </c>
      <c r="H496" s="103">
        <v>223</v>
      </c>
      <c r="I496" s="99">
        <f t="shared" si="14"/>
        <v>-0.17100371747211895</v>
      </c>
      <c r="J496" s="100">
        <f t="shared" si="15"/>
        <v>7.7294685990338161E-2</v>
      </c>
    </row>
    <row r="497" spans="1:10">
      <c r="A497" s="1" t="s">
        <v>43</v>
      </c>
      <c r="B497" s="44" t="s">
        <v>105</v>
      </c>
      <c r="C497" s="54" t="s">
        <v>48</v>
      </c>
      <c r="D497" s="103">
        <v>428</v>
      </c>
      <c r="E497" s="103">
        <v>574</v>
      </c>
      <c r="F497" s="103">
        <v>400</v>
      </c>
      <c r="G497" s="103">
        <v>499</v>
      </c>
      <c r="H497" s="103">
        <v>560</v>
      </c>
      <c r="I497" s="99">
        <f t="shared" si="14"/>
        <v>0.12224448897795591</v>
      </c>
      <c r="J497" s="100">
        <f t="shared" si="15"/>
        <v>0.30841121495327101</v>
      </c>
    </row>
    <row r="498" spans="1:10">
      <c r="A498" s="1" t="s">
        <v>43</v>
      </c>
      <c r="B498" s="44" t="s">
        <v>105</v>
      </c>
      <c r="C498" s="56" t="s">
        <v>83</v>
      </c>
      <c r="D498" s="103">
        <v>208</v>
      </c>
      <c r="E498" s="103">
        <v>175</v>
      </c>
      <c r="F498" s="103">
        <v>170</v>
      </c>
      <c r="G498" s="103">
        <v>168</v>
      </c>
      <c r="H498" s="103">
        <v>171</v>
      </c>
      <c r="I498" s="99">
        <f t="shared" si="14"/>
        <v>1.7857142857142856E-2</v>
      </c>
      <c r="J498" s="100">
        <f t="shared" si="15"/>
        <v>-0.17788461538461539</v>
      </c>
    </row>
    <row r="499" spans="1:10">
      <c r="A499" s="1" t="s">
        <v>43</v>
      </c>
      <c r="B499" s="44" t="s">
        <v>105</v>
      </c>
      <c r="C499" s="54" t="s">
        <v>61</v>
      </c>
      <c r="D499" s="103">
        <v>127</v>
      </c>
      <c r="E499" s="103">
        <v>122</v>
      </c>
      <c r="F499" s="103">
        <v>147</v>
      </c>
      <c r="G499" s="103">
        <v>132</v>
      </c>
      <c r="H499" s="103">
        <v>82</v>
      </c>
      <c r="I499" s="99">
        <f t="shared" si="14"/>
        <v>-0.37878787878787878</v>
      </c>
      <c r="J499" s="100">
        <f t="shared" si="15"/>
        <v>-0.3543307086614173</v>
      </c>
    </row>
    <row r="500" spans="1:10">
      <c r="A500" s="1" t="s">
        <v>43</v>
      </c>
      <c r="B500" s="44" t="s">
        <v>105</v>
      </c>
      <c r="C500" s="56" t="s">
        <v>106</v>
      </c>
      <c r="D500" s="103">
        <v>45</v>
      </c>
      <c r="E500" s="103">
        <v>69</v>
      </c>
      <c r="F500" s="103">
        <v>60</v>
      </c>
      <c r="G500" s="103">
        <v>59</v>
      </c>
      <c r="H500" s="103">
        <v>63</v>
      </c>
      <c r="I500" s="99">
        <f t="shared" si="14"/>
        <v>6.7796610169491525E-2</v>
      </c>
      <c r="J500" s="100">
        <f t="shared" si="15"/>
        <v>0.4</v>
      </c>
    </row>
    <row r="501" spans="1:10">
      <c r="A501" s="1" t="s">
        <v>43</v>
      </c>
      <c r="B501" s="44" t="s">
        <v>105</v>
      </c>
      <c r="C501" s="54" t="s">
        <v>84</v>
      </c>
      <c r="D501" s="103">
        <v>55</v>
      </c>
      <c r="E501" s="103">
        <v>45</v>
      </c>
      <c r="F501" s="103">
        <v>61</v>
      </c>
      <c r="G501" s="103">
        <v>57</v>
      </c>
      <c r="H501" s="103">
        <v>62</v>
      </c>
      <c r="I501" s="99">
        <f t="shared" si="14"/>
        <v>8.771929824561403E-2</v>
      </c>
      <c r="J501" s="100">
        <f t="shared" si="15"/>
        <v>0.12727272727272726</v>
      </c>
    </row>
    <row r="502" spans="1:10" ht="14">
      <c r="A502" s="1" t="s">
        <v>43</v>
      </c>
      <c r="B502" s="44" t="s">
        <v>105</v>
      </c>
      <c r="C502" s="54" t="s">
        <v>45</v>
      </c>
      <c r="D502" s="103">
        <v>5</v>
      </c>
      <c r="E502" s="103">
        <v>7</v>
      </c>
      <c r="F502" s="103">
        <v>5</v>
      </c>
      <c r="G502" s="103">
        <v>7</v>
      </c>
      <c r="H502" s="103">
        <v>2</v>
      </c>
      <c r="I502" s="99" t="str">
        <f t="shared" si="14"/>
        <v>n/r</v>
      </c>
      <c r="J502" s="100" t="str">
        <f t="shared" si="15"/>
        <v>n/r</v>
      </c>
    </row>
    <row r="503" spans="1:10">
      <c r="A503" s="1" t="s">
        <v>43</v>
      </c>
      <c r="B503" s="44" t="s">
        <v>105</v>
      </c>
      <c r="C503" s="54" t="s">
        <v>46</v>
      </c>
      <c r="D503" s="103">
        <v>119</v>
      </c>
      <c r="E503" s="103">
        <v>113</v>
      </c>
      <c r="F503" s="103">
        <v>122</v>
      </c>
      <c r="G503" s="103">
        <v>112</v>
      </c>
      <c r="H503" s="103">
        <v>81</v>
      </c>
      <c r="I503" s="99">
        <f t="shared" si="14"/>
        <v>-0.2767857142857143</v>
      </c>
      <c r="J503" s="100">
        <f t="shared" si="15"/>
        <v>-0.31932773109243695</v>
      </c>
    </row>
    <row r="504" spans="1:10">
      <c r="A504" s="1" t="s">
        <v>43</v>
      </c>
      <c r="B504" s="24" t="s">
        <v>3</v>
      </c>
      <c r="C504" s="12" t="s">
        <v>51</v>
      </c>
      <c r="D504" s="103">
        <v>19823</v>
      </c>
      <c r="E504" s="103">
        <v>17937</v>
      </c>
      <c r="F504" s="103">
        <v>14584</v>
      </c>
      <c r="G504" s="103">
        <v>12969</v>
      </c>
      <c r="H504" s="103">
        <v>14479</v>
      </c>
      <c r="I504" s="99">
        <f t="shared" si="14"/>
        <v>0.11643149047729201</v>
      </c>
      <c r="J504" s="100">
        <f t="shared" si="15"/>
        <v>-0.26958583463653329</v>
      </c>
    </row>
    <row r="505" spans="1:10">
      <c r="A505" s="1" t="s">
        <v>43</v>
      </c>
      <c r="B505" s="24" t="s">
        <v>3</v>
      </c>
      <c r="C505" s="54" t="s">
        <v>110</v>
      </c>
      <c r="D505" s="103">
        <v>2799</v>
      </c>
      <c r="E505" s="103">
        <v>2310</v>
      </c>
      <c r="F505" s="103">
        <v>2071</v>
      </c>
      <c r="G505" s="103">
        <v>1500</v>
      </c>
      <c r="H505" s="103">
        <v>1482</v>
      </c>
      <c r="I505" s="99">
        <f t="shared" si="14"/>
        <v>-1.2E-2</v>
      </c>
      <c r="J505" s="100">
        <f t="shared" si="15"/>
        <v>-0.47052518756698819</v>
      </c>
    </row>
    <row r="506" spans="1:10">
      <c r="A506" s="1" t="s">
        <v>43</v>
      </c>
      <c r="B506" s="24" t="s">
        <v>3</v>
      </c>
      <c r="C506" s="55" t="s">
        <v>7</v>
      </c>
      <c r="D506" s="103">
        <v>395</v>
      </c>
      <c r="E506" s="103">
        <v>273</v>
      </c>
      <c r="F506" s="103">
        <v>212</v>
      </c>
      <c r="G506" s="103">
        <v>186</v>
      </c>
      <c r="H506" s="103">
        <v>215</v>
      </c>
      <c r="I506" s="99">
        <f t="shared" si="14"/>
        <v>0.15591397849462366</v>
      </c>
      <c r="J506" s="100">
        <f t="shared" si="15"/>
        <v>-0.45569620253164556</v>
      </c>
    </row>
    <row r="507" spans="1:10">
      <c r="A507" s="1" t="s">
        <v>43</v>
      </c>
      <c r="B507" s="24" t="s">
        <v>3</v>
      </c>
      <c r="C507" s="55" t="s">
        <v>85</v>
      </c>
      <c r="D507" s="103">
        <v>1269</v>
      </c>
      <c r="E507" s="103">
        <v>619</v>
      </c>
      <c r="F507" s="103">
        <v>509</v>
      </c>
      <c r="G507" s="103">
        <v>419</v>
      </c>
      <c r="H507" s="103">
        <v>403</v>
      </c>
      <c r="I507" s="99">
        <f t="shared" si="14"/>
        <v>-3.8186157517899763E-2</v>
      </c>
      <c r="J507" s="100">
        <f t="shared" si="15"/>
        <v>-0.68242710795902284</v>
      </c>
    </row>
    <row r="508" spans="1:10">
      <c r="A508" s="1" t="s">
        <v>43</v>
      </c>
      <c r="B508" s="24" t="s">
        <v>3</v>
      </c>
      <c r="C508" s="55" t="s">
        <v>49</v>
      </c>
      <c r="D508" s="103">
        <v>782</v>
      </c>
      <c r="E508" s="103">
        <v>691</v>
      </c>
      <c r="F508" s="103">
        <v>659</v>
      </c>
      <c r="G508" s="103">
        <v>673</v>
      </c>
      <c r="H508" s="103">
        <v>863</v>
      </c>
      <c r="I508" s="99">
        <f t="shared" si="14"/>
        <v>0.28231797919762258</v>
      </c>
      <c r="J508" s="100">
        <f t="shared" si="15"/>
        <v>0.10358056265984655</v>
      </c>
    </row>
    <row r="509" spans="1:10">
      <c r="A509" s="1" t="s">
        <v>43</v>
      </c>
      <c r="B509" s="24" t="s">
        <v>3</v>
      </c>
      <c r="C509" s="55" t="s">
        <v>8</v>
      </c>
      <c r="D509" s="103">
        <v>4441</v>
      </c>
      <c r="E509" s="103">
        <v>4703</v>
      </c>
      <c r="F509" s="103">
        <v>3027</v>
      </c>
      <c r="G509" s="103">
        <v>2687</v>
      </c>
      <c r="H509" s="103">
        <v>3413</v>
      </c>
      <c r="I509" s="99">
        <f t="shared" si="14"/>
        <v>0.27018980275400073</v>
      </c>
      <c r="J509" s="100">
        <f t="shared" si="15"/>
        <v>-0.23147939653231253</v>
      </c>
    </row>
    <row r="510" spans="1:10">
      <c r="A510" s="1" t="s">
        <v>43</v>
      </c>
      <c r="B510" s="24" t="s">
        <v>3</v>
      </c>
      <c r="C510" s="55" t="s">
        <v>58</v>
      </c>
      <c r="D510" s="103">
        <v>8008</v>
      </c>
      <c r="E510" s="103">
        <v>7200</v>
      </c>
      <c r="F510" s="103">
        <v>5805</v>
      </c>
      <c r="G510" s="103">
        <v>4768</v>
      </c>
      <c r="H510" s="103">
        <v>5552</v>
      </c>
      <c r="I510" s="99">
        <f t="shared" si="14"/>
        <v>0.16442953020134229</v>
      </c>
      <c r="J510" s="100">
        <f t="shared" si="15"/>
        <v>-0.30669330669330669</v>
      </c>
    </row>
    <row r="511" spans="1:10">
      <c r="A511" s="1" t="s">
        <v>43</v>
      </c>
      <c r="B511" s="24" t="s">
        <v>3</v>
      </c>
      <c r="C511" s="55" t="s">
        <v>9</v>
      </c>
      <c r="D511" s="103">
        <v>1357</v>
      </c>
      <c r="E511" s="103">
        <v>1357</v>
      </c>
      <c r="F511" s="103">
        <v>1610</v>
      </c>
      <c r="G511" s="103">
        <v>2155</v>
      </c>
      <c r="H511" s="103">
        <v>2102</v>
      </c>
      <c r="I511" s="99">
        <f t="shared" si="14"/>
        <v>-2.459396751740139E-2</v>
      </c>
      <c r="J511" s="100">
        <f t="shared" si="15"/>
        <v>0.54900515843773023</v>
      </c>
    </row>
    <row r="512" spans="1:10">
      <c r="A512" s="1" t="s">
        <v>43</v>
      </c>
      <c r="B512" s="24" t="s">
        <v>3</v>
      </c>
      <c r="C512" s="55" t="s">
        <v>63</v>
      </c>
      <c r="D512" s="103">
        <v>772</v>
      </c>
      <c r="E512" s="103">
        <v>784</v>
      </c>
      <c r="F512" s="103">
        <v>691</v>
      </c>
      <c r="G512" s="103">
        <v>581</v>
      </c>
      <c r="H512" s="103">
        <v>449</v>
      </c>
      <c r="I512" s="99">
        <f t="shared" si="14"/>
        <v>-0.22719449225473323</v>
      </c>
      <c r="J512" s="100">
        <f t="shared" si="15"/>
        <v>-0.41839378238341968</v>
      </c>
    </row>
    <row r="513" spans="1:10">
      <c r="A513" s="1" t="s">
        <v>43</v>
      </c>
      <c r="B513" s="24" t="s">
        <v>76</v>
      </c>
      <c r="C513" s="13" t="s">
        <v>51</v>
      </c>
      <c r="D513" s="103">
        <v>5373</v>
      </c>
      <c r="E513" s="103">
        <v>5336</v>
      </c>
      <c r="F513" s="103">
        <v>4744</v>
      </c>
      <c r="G513" s="103">
        <v>4700</v>
      </c>
      <c r="H513" s="103">
        <v>4820</v>
      </c>
      <c r="I513" s="99">
        <f t="shared" si="14"/>
        <v>2.553191489361702E-2</v>
      </c>
      <c r="J513" s="100">
        <f t="shared" si="15"/>
        <v>-0.10292201749488182</v>
      </c>
    </row>
    <row r="514" spans="1:10">
      <c r="A514" s="1" t="s">
        <v>43</v>
      </c>
      <c r="B514" s="24" t="s">
        <v>76</v>
      </c>
      <c r="C514" s="55" t="s">
        <v>10</v>
      </c>
      <c r="D514" s="103">
        <v>223</v>
      </c>
      <c r="E514" s="103">
        <v>250</v>
      </c>
      <c r="F514" s="103">
        <v>188</v>
      </c>
      <c r="G514" s="103">
        <v>242</v>
      </c>
      <c r="H514" s="103">
        <v>251</v>
      </c>
      <c r="I514" s="99">
        <f t="shared" si="14"/>
        <v>3.71900826446281E-2</v>
      </c>
      <c r="J514" s="100">
        <f t="shared" si="15"/>
        <v>0.12556053811659193</v>
      </c>
    </row>
    <row r="515" spans="1:10">
      <c r="A515" s="1" t="s">
        <v>43</v>
      </c>
      <c r="B515" s="24" t="s">
        <v>76</v>
      </c>
      <c r="C515" s="55" t="s">
        <v>65</v>
      </c>
      <c r="D515" s="103">
        <v>4790</v>
      </c>
      <c r="E515" s="103">
        <v>4685</v>
      </c>
      <c r="F515" s="103">
        <v>4134</v>
      </c>
      <c r="G515" s="103">
        <v>3874</v>
      </c>
      <c r="H515" s="103">
        <v>3983</v>
      </c>
      <c r="I515" s="99">
        <f t="shared" si="14"/>
        <v>2.8136293236964378E-2</v>
      </c>
      <c r="J515" s="100">
        <f t="shared" si="15"/>
        <v>-0.16847599164926932</v>
      </c>
    </row>
    <row r="516" spans="1:10">
      <c r="A516" s="1" t="s">
        <v>43</v>
      </c>
      <c r="B516" s="24" t="s">
        <v>76</v>
      </c>
      <c r="C516" s="53" t="s">
        <v>86</v>
      </c>
      <c r="D516" s="103">
        <v>360</v>
      </c>
      <c r="E516" s="103">
        <v>401</v>
      </c>
      <c r="F516" s="103">
        <v>422</v>
      </c>
      <c r="G516" s="103">
        <v>584</v>
      </c>
      <c r="H516" s="103">
        <v>586</v>
      </c>
      <c r="I516" s="99">
        <f t="shared" si="14"/>
        <v>3.4246575342465752E-3</v>
      </c>
      <c r="J516" s="100">
        <f t="shared" si="15"/>
        <v>0.62777777777777777</v>
      </c>
    </row>
    <row r="517" spans="1:10">
      <c r="A517" s="1" t="s">
        <v>43</v>
      </c>
      <c r="B517" s="24" t="s">
        <v>77</v>
      </c>
      <c r="C517" s="13" t="s">
        <v>51</v>
      </c>
      <c r="D517" s="103">
        <v>4615</v>
      </c>
      <c r="E517" s="103">
        <v>5274</v>
      </c>
      <c r="F517" s="103">
        <v>5558</v>
      </c>
      <c r="G517" s="103">
        <v>5285</v>
      </c>
      <c r="H517" s="103">
        <v>4753</v>
      </c>
      <c r="I517" s="99">
        <f t="shared" si="14"/>
        <v>-0.10066225165562914</v>
      </c>
      <c r="J517" s="100">
        <f t="shared" si="15"/>
        <v>2.990249187432286E-2</v>
      </c>
    </row>
    <row r="518" spans="1:10">
      <c r="A518" s="1" t="s">
        <v>43</v>
      </c>
      <c r="B518" s="24" t="s">
        <v>77</v>
      </c>
      <c r="C518" s="55" t="s">
        <v>64</v>
      </c>
      <c r="D518" s="103">
        <v>1584</v>
      </c>
      <c r="E518" s="103">
        <v>1706</v>
      </c>
      <c r="F518" s="103">
        <v>2105</v>
      </c>
      <c r="G518" s="103">
        <v>2231</v>
      </c>
      <c r="H518" s="103">
        <v>1824</v>
      </c>
      <c r="I518" s="99">
        <f t="shared" si="14"/>
        <v>-0.18242940385477363</v>
      </c>
      <c r="J518" s="100">
        <f t="shared" si="15"/>
        <v>0.15151515151515152</v>
      </c>
    </row>
    <row r="519" spans="1:10">
      <c r="A519" s="1" t="s">
        <v>43</v>
      </c>
      <c r="B519" s="24" t="s">
        <v>77</v>
      </c>
      <c r="C519" s="55" t="s">
        <v>87</v>
      </c>
      <c r="D519" s="103">
        <v>358</v>
      </c>
      <c r="E519" s="103">
        <v>393</v>
      </c>
      <c r="F519" s="103">
        <v>369</v>
      </c>
      <c r="G519" s="103">
        <v>382</v>
      </c>
      <c r="H519" s="103">
        <v>392</v>
      </c>
      <c r="I519" s="99">
        <f t="shared" ref="I519:I582" si="16">IF(H519&lt;10,"n/r", IF(ISERROR((H519-G519)/G519),"-",(H519-G519)/G519))</f>
        <v>2.6178010471204188E-2</v>
      </c>
      <c r="J519" s="100">
        <f t="shared" ref="J519:J582" si="17">IF(H519&lt;10,"n/r", IF(ISERROR((H519-D519)/D519),"-",(H519-D519)/D519))</f>
        <v>9.4972067039106142E-2</v>
      </c>
    </row>
    <row r="520" spans="1:10">
      <c r="A520" s="1" t="s">
        <v>43</v>
      </c>
      <c r="B520" s="24" t="s">
        <v>77</v>
      </c>
      <c r="C520" s="55" t="s">
        <v>88</v>
      </c>
      <c r="D520" s="103">
        <v>299</v>
      </c>
      <c r="E520" s="103">
        <v>356</v>
      </c>
      <c r="F520" s="103">
        <v>396</v>
      </c>
      <c r="G520" s="103">
        <v>328</v>
      </c>
      <c r="H520" s="103">
        <v>419</v>
      </c>
      <c r="I520" s="99">
        <f t="shared" si="16"/>
        <v>0.27743902439024393</v>
      </c>
      <c r="J520" s="100">
        <f t="shared" si="17"/>
        <v>0.40133779264214048</v>
      </c>
    </row>
    <row r="521" spans="1:10">
      <c r="A521" s="1" t="s">
        <v>43</v>
      </c>
      <c r="B521" s="24" t="s">
        <v>77</v>
      </c>
      <c r="C521" s="55" t="s">
        <v>89</v>
      </c>
      <c r="D521" s="103">
        <v>485</v>
      </c>
      <c r="E521" s="103">
        <v>431</v>
      </c>
      <c r="F521" s="103">
        <v>456</v>
      </c>
      <c r="G521" s="103">
        <v>475</v>
      </c>
      <c r="H521" s="103">
        <v>352</v>
      </c>
      <c r="I521" s="99">
        <f t="shared" si="16"/>
        <v>-0.25894736842105265</v>
      </c>
      <c r="J521" s="100">
        <f t="shared" si="17"/>
        <v>-0.27422680412371137</v>
      </c>
    </row>
    <row r="522" spans="1:10">
      <c r="A522" s="1" t="s">
        <v>43</v>
      </c>
      <c r="B522" s="24" t="s">
        <v>77</v>
      </c>
      <c r="C522" s="55" t="s">
        <v>90</v>
      </c>
      <c r="D522" s="103">
        <v>1871</v>
      </c>
      <c r="E522" s="103">
        <v>2372</v>
      </c>
      <c r="F522" s="103">
        <v>2216</v>
      </c>
      <c r="G522" s="103">
        <v>1849</v>
      </c>
      <c r="H522" s="103">
        <v>1751</v>
      </c>
      <c r="I522" s="99">
        <f t="shared" si="16"/>
        <v>-5.300162249864792E-2</v>
      </c>
      <c r="J522" s="100">
        <f t="shared" si="17"/>
        <v>-6.4136825227151251E-2</v>
      </c>
    </row>
    <row r="523" spans="1:10">
      <c r="A523" s="1" t="s">
        <v>43</v>
      </c>
      <c r="B523" s="24" t="s">
        <v>77</v>
      </c>
      <c r="C523" s="55" t="s">
        <v>91</v>
      </c>
      <c r="D523" s="103">
        <v>18</v>
      </c>
      <c r="E523" s="103">
        <v>16</v>
      </c>
      <c r="F523" s="103">
        <v>16</v>
      </c>
      <c r="G523" s="103">
        <v>20</v>
      </c>
      <c r="H523" s="103">
        <v>15</v>
      </c>
      <c r="I523" s="99">
        <f t="shared" si="16"/>
        <v>-0.25</v>
      </c>
      <c r="J523" s="100">
        <f t="shared" si="17"/>
        <v>-0.16666666666666666</v>
      </c>
    </row>
    <row r="524" spans="1:10" ht="14">
      <c r="A524" s="1" t="s">
        <v>43</v>
      </c>
      <c r="B524" s="24" t="s">
        <v>62</v>
      </c>
      <c r="C524" s="13" t="s">
        <v>51</v>
      </c>
      <c r="D524" s="103" t="s">
        <v>157</v>
      </c>
      <c r="E524" s="103" t="s">
        <v>157</v>
      </c>
      <c r="F524" s="103">
        <v>292</v>
      </c>
      <c r="G524" s="103">
        <v>2419</v>
      </c>
      <c r="H524" s="103" t="s">
        <v>157</v>
      </c>
      <c r="I524" s="99" t="str">
        <f t="shared" si="16"/>
        <v>-</v>
      </c>
      <c r="J524" s="100" t="str">
        <f t="shared" si="17"/>
        <v>-</v>
      </c>
    </row>
    <row r="525" spans="1:10" ht="14">
      <c r="A525" s="1" t="s">
        <v>43</v>
      </c>
      <c r="B525" s="24" t="s">
        <v>62</v>
      </c>
      <c r="C525" s="57" t="s">
        <v>62</v>
      </c>
      <c r="D525" s="103" t="s">
        <v>157</v>
      </c>
      <c r="E525" s="103" t="s">
        <v>157</v>
      </c>
      <c r="F525" s="103">
        <v>292</v>
      </c>
      <c r="G525" s="103">
        <v>2419</v>
      </c>
      <c r="H525" s="103" t="s">
        <v>157</v>
      </c>
      <c r="I525" s="99" t="str">
        <f t="shared" si="16"/>
        <v>-</v>
      </c>
      <c r="J525" s="100" t="str">
        <f t="shared" si="17"/>
        <v>-</v>
      </c>
    </row>
    <row r="526" spans="1:10" s="17" customFormat="1">
      <c r="A526" s="17" t="s">
        <v>25</v>
      </c>
      <c r="B526" s="51" t="s">
        <v>1</v>
      </c>
      <c r="C526" s="17" t="s">
        <v>51</v>
      </c>
      <c r="D526" s="103">
        <v>8944</v>
      </c>
      <c r="E526" s="103">
        <v>8962</v>
      </c>
      <c r="F526" s="103">
        <v>8747</v>
      </c>
      <c r="G526" s="103">
        <v>8198</v>
      </c>
      <c r="H526" s="103">
        <v>7656</v>
      </c>
      <c r="I526" s="99">
        <f t="shared" si="16"/>
        <v>-6.611368626494267E-2</v>
      </c>
      <c r="J526" s="100">
        <f t="shared" si="17"/>
        <v>-0.14400715563506261</v>
      </c>
    </row>
    <row r="527" spans="1:10">
      <c r="A527" s="1" t="s">
        <v>25</v>
      </c>
      <c r="B527" s="24" t="s">
        <v>2</v>
      </c>
      <c r="C527" s="13" t="s">
        <v>51</v>
      </c>
      <c r="D527" s="103">
        <v>2377</v>
      </c>
      <c r="E527" s="103">
        <v>2270</v>
      </c>
      <c r="F527" s="103">
        <v>2102</v>
      </c>
      <c r="G527" s="103">
        <v>2180</v>
      </c>
      <c r="H527" s="103">
        <v>2050</v>
      </c>
      <c r="I527" s="99">
        <f t="shared" si="16"/>
        <v>-5.9633027522935783E-2</v>
      </c>
      <c r="J527" s="100">
        <f t="shared" si="17"/>
        <v>-0.13756836348338242</v>
      </c>
    </row>
    <row r="528" spans="1:10" ht="14">
      <c r="A528" s="1" t="s">
        <v>25</v>
      </c>
      <c r="B528" s="24" t="s">
        <v>2</v>
      </c>
      <c r="C528" s="53" t="s">
        <v>102</v>
      </c>
      <c r="D528" s="103" t="s">
        <v>157</v>
      </c>
      <c r="E528" s="103">
        <v>3</v>
      </c>
      <c r="F528" s="103">
        <v>7</v>
      </c>
      <c r="G528" s="103">
        <v>2</v>
      </c>
      <c r="H528" s="103">
        <v>2</v>
      </c>
      <c r="I528" s="99" t="str">
        <f t="shared" si="16"/>
        <v>n/r</v>
      </c>
      <c r="J528" s="100" t="str">
        <f t="shared" si="17"/>
        <v>n/r</v>
      </c>
    </row>
    <row r="529" spans="1:10" ht="14">
      <c r="A529" s="1" t="s">
        <v>25</v>
      </c>
      <c r="B529" s="24" t="s">
        <v>2</v>
      </c>
      <c r="C529" s="54" t="s">
        <v>99</v>
      </c>
      <c r="D529" s="103" t="s">
        <v>157</v>
      </c>
      <c r="E529" s="103">
        <v>2</v>
      </c>
      <c r="F529" s="103" t="s">
        <v>157</v>
      </c>
      <c r="G529" s="103">
        <v>1</v>
      </c>
      <c r="H529" s="103">
        <v>1</v>
      </c>
      <c r="I529" s="99" t="str">
        <f t="shared" si="16"/>
        <v>n/r</v>
      </c>
      <c r="J529" s="100" t="str">
        <f t="shared" si="17"/>
        <v>n/r</v>
      </c>
    </row>
    <row r="530" spans="1:10">
      <c r="A530" s="1" t="s">
        <v>25</v>
      </c>
      <c r="B530" s="24" t="s">
        <v>2</v>
      </c>
      <c r="C530" s="54" t="s">
        <v>103</v>
      </c>
      <c r="D530" s="103">
        <v>126</v>
      </c>
      <c r="E530" s="103">
        <v>112</v>
      </c>
      <c r="F530" s="103">
        <v>94</v>
      </c>
      <c r="G530" s="103">
        <v>117</v>
      </c>
      <c r="H530" s="103">
        <v>95</v>
      </c>
      <c r="I530" s="99">
        <f t="shared" si="16"/>
        <v>-0.18803418803418803</v>
      </c>
      <c r="J530" s="100">
        <f t="shared" si="17"/>
        <v>-0.24603174603174602</v>
      </c>
    </row>
    <row r="531" spans="1:10">
      <c r="A531" s="1" t="s">
        <v>25</v>
      </c>
      <c r="B531" s="24" t="s">
        <v>2</v>
      </c>
      <c r="C531" s="55" t="s">
        <v>104</v>
      </c>
      <c r="D531" s="103">
        <v>2130</v>
      </c>
      <c r="E531" s="103">
        <v>2005</v>
      </c>
      <c r="F531" s="103">
        <v>1809</v>
      </c>
      <c r="G531" s="103">
        <v>1840</v>
      </c>
      <c r="H531" s="103">
        <v>1741</v>
      </c>
      <c r="I531" s="99">
        <f t="shared" si="16"/>
        <v>-5.3804347826086958E-2</v>
      </c>
      <c r="J531" s="100">
        <f t="shared" si="17"/>
        <v>-0.18262910798122065</v>
      </c>
    </row>
    <row r="532" spans="1:10">
      <c r="A532" s="1" t="s">
        <v>25</v>
      </c>
      <c r="B532" s="24" t="s">
        <v>2</v>
      </c>
      <c r="C532" s="55" t="s">
        <v>6</v>
      </c>
      <c r="D532" s="103">
        <v>30</v>
      </c>
      <c r="E532" s="103">
        <v>38</v>
      </c>
      <c r="F532" s="103">
        <v>57</v>
      </c>
      <c r="G532" s="103">
        <v>53</v>
      </c>
      <c r="H532" s="103">
        <v>45</v>
      </c>
      <c r="I532" s="99">
        <f t="shared" si="16"/>
        <v>-0.15094339622641509</v>
      </c>
      <c r="J532" s="100">
        <f t="shared" si="17"/>
        <v>0.5</v>
      </c>
    </row>
    <row r="533" spans="1:10" ht="14">
      <c r="A533" s="1" t="s">
        <v>25</v>
      </c>
      <c r="B533" s="24" t="s">
        <v>2</v>
      </c>
      <c r="C533" s="55" t="s">
        <v>108</v>
      </c>
      <c r="D533" s="103" t="s">
        <v>157</v>
      </c>
      <c r="E533" s="103">
        <v>33</v>
      </c>
      <c r="F533" s="103">
        <v>54</v>
      </c>
      <c r="G533" s="103">
        <v>74</v>
      </c>
      <c r="H533" s="103">
        <v>59</v>
      </c>
      <c r="I533" s="99">
        <f t="shared" si="16"/>
        <v>-0.20270270270270271</v>
      </c>
      <c r="J533" s="100" t="str">
        <f t="shared" si="17"/>
        <v>-</v>
      </c>
    </row>
    <row r="534" spans="1:10">
      <c r="A534" s="1" t="s">
        <v>25</v>
      </c>
      <c r="B534" s="24" t="s">
        <v>2</v>
      </c>
      <c r="C534" s="55" t="s">
        <v>82</v>
      </c>
      <c r="D534" s="103">
        <v>91</v>
      </c>
      <c r="E534" s="103">
        <v>77</v>
      </c>
      <c r="F534" s="103">
        <v>81</v>
      </c>
      <c r="G534" s="103">
        <v>93</v>
      </c>
      <c r="H534" s="103">
        <v>107</v>
      </c>
      <c r="I534" s="99">
        <f t="shared" si="16"/>
        <v>0.15053763440860216</v>
      </c>
      <c r="J534" s="100">
        <f t="shared" si="17"/>
        <v>0.17582417582417584</v>
      </c>
    </row>
    <row r="535" spans="1:10">
      <c r="A535" s="1" t="s">
        <v>25</v>
      </c>
      <c r="B535" s="44" t="s">
        <v>105</v>
      </c>
      <c r="C535" s="12" t="s">
        <v>51</v>
      </c>
      <c r="D535" s="103">
        <v>466</v>
      </c>
      <c r="E535" s="103">
        <v>398</v>
      </c>
      <c r="F535" s="103">
        <v>422</v>
      </c>
      <c r="G535" s="103">
        <v>354</v>
      </c>
      <c r="H535" s="103">
        <v>412</v>
      </c>
      <c r="I535" s="99">
        <f t="shared" si="16"/>
        <v>0.16384180790960451</v>
      </c>
      <c r="J535" s="100">
        <f t="shared" si="17"/>
        <v>-0.11587982832618025</v>
      </c>
    </row>
    <row r="536" spans="1:10">
      <c r="A536" s="1" t="s">
        <v>25</v>
      </c>
      <c r="B536" s="44" t="s">
        <v>105</v>
      </c>
      <c r="C536" s="54" t="s">
        <v>47</v>
      </c>
      <c r="D536" s="103">
        <v>69</v>
      </c>
      <c r="E536" s="103">
        <v>56</v>
      </c>
      <c r="F536" s="103">
        <v>66</v>
      </c>
      <c r="G536" s="103">
        <v>75</v>
      </c>
      <c r="H536" s="103">
        <v>72</v>
      </c>
      <c r="I536" s="99">
        <f t="shared" si="16"/>
        <v>-0.04</v>
      </c>
      <c r="J536" s="100">
        <f t="shared" si="17"/>
        <v>4.3478260869565216E-2</v>
      </c>
    </row>
    <row r="537" spans="1:10">
      <c r="A537" s="1" t="s">
        <v>25</v>
      </c>
      <c r="B537" s="44" t="s">
        <v>105</v>
      </c>
      <c r="C537" s="54" t="s">
        <v>48</v>
      </c>
      <c r="D537" s="103">
        <v>193</v>
      </c>
      <c r="E537" s="103">
        <v>130</v>
      </c>
      <c r="F537" s="103">
        <v>125</v>
      </c>
      <c r="G537" s="103">
        <v>92</v>
      </c>
      <c r="H537" s="103">
        <v>125</v>
      </c>
      <c r="I537" s="99">
        <f t="shared" si="16"/>
        <v>0.35869565217391303</v>
      </c>
      <c r="J537" s="100">
        <f t="shared" si="17"/>
        <v>-0.35233160621761656</v>
      </c>
    </row>
    <row r="538" spans="1:10">
      <c r="A538" s="1" t="s">
        <v>25</v>
      </c>
      <c r="B538" s="44" t="s">
        <v>105</v>
      </c>
      <c r="C538" s="56" t="s">
        <v>83</v>
      </c>
      <c r="D538" s="103">
        <v>70</v>
      </c>
      <c r="E538" s="103">
        <v>78</v>
      </c>
      <c r="F538" s="103">
        <v>78</v>
      </c>
      <c r="G538" s="103">
        <v>55</v>
      </c>
      <c r="H538" s="103">
        <v>74</v>
      </c>
      <c r="I538" s="99">
        <f t="shared" si="16"/>
        <v>0.34545454545454546</v>
      </c>
      <c r="J538" s="100">
        <f t="shared" si="17"/>
        <v>5.7142857142857141E-2</v>
      </c>
    </row>
    <row r="539" spans="1:10">
      <c r="A539" s="1" t="s">
        <v>25</v>
      </c>
      <c r="B539" s="44" t="s">
        <v>105</v>
      </c>
      <c r="C539" s="54" t="s">
        <v>61</v>
      </c>
      <c r="D539" s="103">
        <v>48</v>
      </c>
      <c r="E539" s="103">
        <v>52</v>
      </c>
      <c r="F539" s="103">
        <v>55</v>
      </c>
      <c r="G539" s="103">
        <v>42</v>
      </c>
      <c r="H539" s="103">
        <v>46</v>
      </c>
      <c r="I539" s="99">
        <f t="shared" si="16"/>
        <v>9.5238095238095233E-2</v>
      </c>
      <c r="J539" s="100">
        <f t="shared" si="17"/>
        <v>-4.1666666666666664E-2</v>
      </c>
    </row>
    <row r="540" spans="1:10">
      <c r="A540" s="1" t="s">
        <v>25</v>
      </c>
      <c r="B540" s="44" t="s">
        <v>105</v>
      </c>
      <c r="C540" s="56" t="s">
        <v>106</v>
      </c>
      <c r="D540" s="103">
        <v>21</v>
      </c>
      <c r="E540" s="103">
        <v>22</v>
      </c>
      <c r="F540" s="103">
        <v>19</v>
      </c>
      <c r="G540" s="103">
        <v>26</v>
      </c>
      <c r="H540" s="103">
        <v>21</v>
      </c>
      <c r="I540" s="99">
        <f t="shared" si="16"/>
        <v>-0.19230769230769232</v>
      </c>
      <c r="J540" s="100">
        <f t="shared" si="17"/>
        <v>0</v>
      </c>
    </row>
    <row r="541" spans="1:10">
      <c r="A541" s="1" t="s">
        <v>25</v>
      </c>
      <c r="B541" s="44" t="s">
        <v>105</v>
      </c>
      <c r="C541" s="54" t="s">
        <v>84</v>
      </c>
      <c r="D541" s="103">
        <v>22</v>
      </c>
      <c r="E541" s="103">
        <v>11</v>
      </c>
      <c r="F541" s="103">
        <v>24</v>
      </c>
      <c r="G541" s="103">
        <v>16</v>
      </c>
      <c r="H541" s="103">
        <v>38</v>
      </c>
      <c r="I541" s="99">
        <f t="shared" si="16"/>
        <v>1.375</v>
      </c>
      <c r="J541" s="100">
        <f t="shared" si="17"/>
        <v>0.72727272727272729</v>
      </c>
    </row>
    <row r="542" spans="1:10" ht="14">
      <c r="A542" s="1" t="s">
        <v>25</v>
      </c>
      <c r="B542" s="44" t="s">
        <v>105</v>
      </c>
      <c r="C542" s="54" t="s">
        <v>45</v>
      </c>
      <c r="D542" s="103" t="s">
        <v>157</v>
      </c>
      <c r="E542" s="103" t="s">
        <v>157</v>
      </c>
      <c r="F542" s="103" t="s">
        <v>157</v>
      </c>
      <c r="G542" s="103">
        <v>1</v>
      </c>
      <c r="H542" s="103">
        <v>1</v>
      </c>
      <c r="I542" s="99" t="str">
        <f t="shared" si="16"/>
        <v>n/r</v>
      </c>
      <c r="J542" s="100" t="str">
        <f t="shared" si="17"/>
        <v>n/r</v>
      </c>
    </row>
    <row r="543" spans="1:10">
      <c r="A543" s="1" t="s">
        <v>25</v>
      </c>
      <c r="B543" s="44" t="s">
        <v>105</v>
      </c>
      <c r="C543" s="54" t="s">
        <v>46</v>
      </c>
      <c r="D543" s="103">
        <v>43</v>
      </c>
      <c r="E543" s="103">
        <v>49</v>
      </c>
      <c r="F543" s="103">
        <v>55</v>
      </c>
      <c r="G543" s="103">
        <v>47</v>
      </c>
      <c r="H543" s="103">
        <v>35</v>
      </c>
      <c r="I543" s="99">
        <f t="shared" si="16"/>
        <v>-0.25531914893617019</v>
      </c>
      <c r="J543" s="100">
        <f t="shared" si="17"/>
        <v>-0.18604651162790697</v>
      </c>
    </row>
    <row r="544" spans="1:10">
      <c r="A544" s="1" t="s">
        <v>25</v>
      </c>
      <c r="B544" s="24" t="s">
        <v>3</v>
      </c>
      <c r="C544" s="12" t="s">
        <v>51</v>
      </c>
      <c r="D544" s="103">
        <v>2671</v>
      </c>
      <c r="E544" s="103">
        <v>2810</v>
      </c>
      <c r="F544" s="103">
        <v>2578</v>
      </c>
      <c r="G544" s="103">
        <v>2165</v>
      </c>
      <c r="H544" s="103">
        <v>2369</v>
      </c>
      <c r="I544" s="99">
        <f t="shared" si="16"/>
        <v>9.4226327944572752E-2</v>
      </c>
      <c r="J544" s="100">
        <f t="shared" si="17"/>
        <v>-0.11306626731561213</v>
      </c>
    </row>
    <row r="545" spans="1:10">
      <c r="A545" s="1" t="s">
        <v>25</v>
      </c>
      <c r="B545" s="24" t="s">
        <v>3</v>
      </c>
      <c r="C545" s="54" t="s">
        <v>110</v>
      </c>
      <c r="D545" s="103">
        <v>270</v>
      </c>
      <c r="E545" s="103">
        <v>421</v>
      </c>
      <c r="F545" s="103">
        <v>285</v>
      </c>
      <c r="G545" s="103">
        <v>155</v>
      </c>
      <c r="H545" s="103">
        <v>211</v>
      </c>
      <c r="I545" s="99">
        <f t="shared" si="16"/>
        <v>0.36129032258064514</v>
      </c>
      <c r="J545" s="100">
        <f t="shared" si="17"/>
        <v>-0.21851851851851853</v>
      </c>
    </row>
    <row r="546" spans="1:10">
      <c r="A546" s="1" t="s">
        <v>25</v>
      </c>
      <c r="B546" s="24" t="s">
        <v>3</v>
      </c>
      <c r="C546" s="55" t="s">
        <v>7</v>
      </c>
      <c r="D546" s="103">
        <v>38</v>
      </c>
      <c r="E546" s="103">
        <v>62</v>
      </c>
      <c r="F546" s="103">
        <v>42</v>
      </c>
      <c r="G546" s="103">
        <v>34</v>
      </c>
      <c r="H546" s="103">
        <v>47</v>
      </c>
      <c r="I546" s="99">
        <f t="shared" si="16"/>
        <v>0.38235294117647056</v>
      </c>
      <c r="J546" s="100">
        <f t="shared" si="17"/>
        <v>0.23684210526315788</v>
      </c>
    </row>
    <row r="547" spans="1:10">
      <c r="A547" s="1" t="s">
        <v>25</v>
      </c>
      <c r="B547" s="24" t="s">
        <v>3</v>
      </c>
      <c r="C547" s="55" t="s">
        <v>85</v>
      </c>
      <c r="D547" s="103">
        <v>63</v>
      </c>
      <c r="E547" s="103">
        <v>68</v>
      </c>
      <c r="F547" s="103">
        <v>33</v>
      </c>
      <c r="G547" s="103">
        <v>10</v>
      </c>
      <c r="H547" s="103">
        <v>14</v>
      </c>
      <c r="I547" s="99">
        <f t="shared" si="16"/>
        <v>0.4</v>
      </c>
      <c r="J547" s="100">
        <f t="shared" si="17"/>
        <v>-0.77777777777777779</v>
      </c>
    </row>
    <row r="548" spans="1:10">
      <c r="A548" s="1" t="s">
        <v>25</v>
      </c>
      <c r="B548" s="24" t="s">
        <v>3</v>
      </c>
      <c r="C548" s="55" t="s">
        <v>49</v>
      </c>
      <c r="D548" s="103">
        <v>140</v>
      </c>
      <c r="E548" s="103">
        <v>131</v>
      </c>
      <c r="F548" s="103">
        <v>139</v>
      </c>
      <c r="G548" s="103">
        <v>112</v>
      </c>
      <c r="H548" s="103">
        <v>116</v>
      </c>
      <c r="I548" s="99">
        <f t="shared" si="16"/>
        <v>3.5714285714285712E-2</v>
      </c>
      <c r="J548" s="100">
        <f t="shared" si="17"/>
        <v>-0.17142857142857143</v>
      </c>
    </row>
    <row r="549" spans="1:10">
      <c r="A549" s="1" t="s">
        <v>25</v>
      </c>
      <c r="B549" s="24" t="s">
        <v>3</v>
      </c>
      <c r="C549" s="55" t="s">
        <v>8</v>
      </c>
      <c r="D549" s="103">
        <v>836</v>
      </c>
      <c r="E549" s="103">
        <v>804</v>
      </c>
      <c r="F549" s="103">
        <v>698</v>
      </c>
      <c r="G549" s="103">
        <v>578</v>
      </c>
      <c r="H549" s="103">
        <v>701</v>
      </c>
      <c r="I549" s="99">
        <f t="shared" si="16"/>
        <v>0.21280276816608998</v>
      </c>
      <c r="J549" s="100">
        <f t="shared" si="17"/>
        <v>-0.16148325358851676</v>
      </c>
    </row>
    <row r="550" spans="1:10">
      <c r="A550" s="1" t="s">
        <v>25</v>
      </c>
      <c r="B550" s="24" t="s">
        <v>3</v>
      </c>
      <c r="C550" s="55" t="s">
        <v>58</v>
      </c>
      <c r="D550" s="103">
        <v>962</v>
      </c>
      <c r="E550" s="103">
        <v>939</v>
      </c>
      <c r="F550" s="103">
        <v>781</v>
      </c>
      <c r="G550" s="103">
        <v>737</v>
      </c>
      <c r="H550" s="103">
        <v>776</v>
      </c>
      <c r="I550" s="99">
        <f t="shared" si="16"/>
        <v>5.2917232021709636E-2</v>
      </c>
      <c r="J550" s="100">
        <f t="shared" si="17"/>
        <v>-0.19334719334719336</v>
      </c>
    </row>
    <row r="551" spans="1:10">
      <c r="A551" s="1" t="s">
        <v>25</v>
      </c>
      <c r="B551" s="24" t="s">
        <v>3</v>
      </c>
      <c r="C551" s="55" t="s">
        <v>9</v>
      </c>
      <c r="D551" s="103">
        <v>248</v>
      </c>
      <c r="E551" s="103">
        <v>248</v>
      </c>
      <c r="F551" s="103">
        <v>462</v>
      </c>
      <c r="G551" s="103">
        <v>435</v>
      </c>
      <c r="H551" s="103">
        <v>440</v>
      </c>
      <c r="I551" s="99">
        <f t="shared" si="16"/>
        <v>1.1494252873563218E-2</v>
      </c>
      <c r="J551" s="100">
        <f t="shared" si="17"/>
        <v>0.77419354838709675</v>
      </c>
    </row>
    <row r="552" spans="1:10">
      <c r="A552" s="1" t="s">
        <v>25</v>
      </c>
      <c r="B552" s="24" t="s">
        <v>3</v>
      </c>
      <c r="C552" s="55" t="s">
        <v>63</v>
      </c>
      <c r="D552" s="103">
        <v>114</v>
      </c>
      <c r="E552" s="103">
        <v>137</v>
      </c>
      <c r="F552" s="103">
        <v>138</v>
      </c>
      <c r="G552" s="103">
        <v>104</v>
      </c>
      <c r="H552" s="103">
        <v>64</v>
      </c>
      <c r="I552" s="99">
        <f t="shared" si="16"/>
        <v>-0.38461538461538464</v>
      </c>
      <c r="J552" s="100">
        <f t="shared" si="17"/>
        <v>-0.43859649122807015</v>
      </c>
    </row>
    <row r="553" spans="1:10">
      <c r="A553" s="1" t="s">
        <v>25</v>
      </c>
      <c r="B553" s="24" t="s">
        <v>76</v>
      </c>
      <c r="C553" s="13" t="s">
        <v>51</v>
      </c>
      <c r="D553" s="103">
        <v>1634</v>
      </c>
      <c r="E553" s="103">
        <v>1495</v>
      </c>
      <c r="F553" s="103">
        <v>1294</v>
      </c>
      <c r="G553" s="103">
        <v>1433</v>
      </c>
      <c r="H553" s="103">
        <v>1406</v>
      </c>
      <c r="I553" s="99">
        <f t="shared" si="16"/>
        <v>-1.884159106769016E-2</v>
      </c>
      <c r="J553" s="100">
        <f t="shared" si="17"/>
        <v>-0.13953488372093023</v>
      </c>
    </row>
    <row r="554" spans="1:10">
      <c r="A554" s="1" t="s">
        <v>25</v>
      </c>
      <c r="B554" s="24" t="s">
        <v>76</v>
      </c>
      <c r="C554" s="55" t="s">
        <v>10</v>
      </c>
      <c r="D554" s="103">
        <v>102</v>
      </c>
      <c r="E554" s="103">
        <v>79</v>
      </c>
      <c r="F554" s="103">
        <v>73</v>
      </c>
      <c r="G554" s="103">
        <v>85</v>
      </c>
      <c r="H554" s="103">
        <v>80</v>
      </c>
      <c r="I554" s="99">
        <f t="shared" si="16"/>
        <v>-5.8823529411764705E-2</v>
      </c>
      <c r="J554" s="100">
        <f t="shared" si="17"/>
        <v>-0.21568627450980393</v>
      </c>
    </row>
    <row r="555" spans="1:10">
      <c r="A555" s="1" t="s">
        <v>25</v>
      </c>
      <c r="B555" s="24" t="s">
        <v>76</v>
      </c>
      <c r="C555" s="55" t="s">
        <v>65</v>
      </c>
      <c r="D555" s="103">
        <v>1438</v>
      </c>
      <c r="E555" s="103">
        <v>1332</v>
      </c>
      <c r="F555" s="103">
        <v>1105</v>
      </c>
      <c r="G555" s="103">
        <v>1193</v>
      </c>
      <c r="H555" s="103">
        <v>1222</v>
      </c>
      <c r="I555" s="99">
        <f t="shared" si="16"/>
        <v>2.4308466051969825E-2</v>
      </c>
      <c r="J555" s="100">
        <f t="shared" si="17"/>
        <v>-0.1502086230876217</v>
      </c>
    </row>
    <row r="556" spans="1:10">
      <c r="A556" s="1" t="s">
        <v>25</v>
      </c>
      <c r="B556" s="24" t="s">
        <v>76</v>
      </c>
      <c r="C556" s="53" t="s">
        <v>86</v>
      </c>
      <c r="D556" s="103">
        <v>94</v>
      </c>
      <c r="E556" s="103">
        <v>84</v>
      </c>
      <c r="F556" s="103">
        <v>116</v>
      </c>
      <c r="G556" s="103">
        <v>155</v>
      </c>
      <c r="H556" s="103">
        <v>104</v>
      </c>
      <c r="I556" s="99">
        <f t="shared" si="16"/>
        <v>-0.32903225806451614</v>
      </c>
      <c r="J556" s="100">
        <f t="shared" si="17"/>
        <v>0.10638297872340426</v>
      </c>
    </row>
    <row r="557" spans="1:10">
      <c r="A557" s="1" t="s">
        <v>25</v>
      </c>
      <c r="B557" s="24" t="s">
        <v>77</v>
      </c>
      <c r="C557" s="13" t="s">
        <v>51</v>
      </c>
      <c r="D557" s="103">
        <v>1796</v>
      </c>
      <c r="E557" s="103">
        <v>1989</v>
      </c>
      <c r="F557" s="103">
        <v>2254</v>
      </c>
      <c r="G557" s="103">
        <v>1982</v>
      </c>
      <c r="H557" s="103">
        <v>1419</v>
      </c>
      <c r="I557" s="99">
        <f t="shared" si="16"/>
        <v>-0.28405650857719478</v>
      </c>
      <c r="J557" s="100">
        <f t="shared" si="17"/>
        <v>-0.20991091314031179</v>
      </c>
    </row>
    <row r="558" spans="1:10">
      <c r="A558" s="1" t="s">
        <v>25</v>
      </c>
      <c r="B558" s="24" t="s">
        <v>77</v>
      </c>
      <c r="C558" s="55" t="s">
        <v>64</v>
      </c>
      <c r="D558" s="103">
        <v>617</v>
      </c>
      <c r="E558" s="103">
        <v>576</v>
      </c>
      <c r="F558" s="103">
        <v>841</v>
      </c>
      <c r="G558" s="103">
        <v>721</v>
      </c>
      <c r="H558" s="103">
        <v>577</v>
      </c>
      <c r="I558" s="99">
        <f t="shared" si="16"/>
        <v>-0.19972260748959778</v>
      </c>
      <c r="J558" s="100">
        <f t="shared" si="17"/>
        <v>-6.4829821717990274E-2</v>
      </c>
    </row>
    <row r="559" spans="1:10">
      <c r="A559" s="1" t="s">
        <v>25</v>
      </c>
      <c r="B559" s="24" t="s">
        <v>77</v>
      </c>
      <c r="C559" s="55" t="s">
        <v>87</v>
      </c>
      <c r="D559" s="103">
        <v>115</v>
      </c>
      <c r="E559" s="103">
        <v>133</v>
      </c>
      <c r="F559" s="103">
        <v>136</v>
      </c>
      <c r="G559" s="103">
        <v>112</v>
      </c>
      <c r="H559" s="103">
        <v>117</v>
      </c>
      <c r="I559" s="99">
        <f t="shared" si="16"/>
        <v>4.4642857142857144E-2</v>
      </c>
      <c r="J559" s="100">
        <f t="shared" si="17"/>
        <v>1.7391304347826087E-2</v>
      </c>
    </row>
    <row r="560" spans="1:10">
      <c r="A560" s="1" t="s">
        <v>25</v>
      </c>
      <c r="B560" s="24" t="s">
        <v>77</v>
      </c>
      <c r="C560" s="55" t="s">
        <v>88</v>
      </c>
      <c r="D560" s="103">
        <v>121</v>
      </c>
      <c r="E560" s="103">
        <v>182</v>
      </c>
      <c r="F560" s="103">
        <v>180</v>
      </c>
      <c r="G560" s="103">
        <v>215</v>
      </c>
      <c r="H560" s="103">
        <v>176</v>
      </c>
      <c r="I560" s="99">
        <f t="shared" si="16"/>
        <v>-0.18139534883720931</v>
      </c>
      <c r="J560" s="100">
        <f t="shared" si="17"/>
        <v>0.45454545454545453</v>
      </c>
    </row>
    <row r="561" spans="1:10">
      <c r="A561" s="1" t="s">
        <v>25</v>
      </c>
      <c r="B561" s="24" t="s">
        <v>77</v>
      </c>
      <c r="C561" s="55" t="s">
        <v>89</v>
      </c>
      <c r="D561" s="103">
        <v>146</v>
      </c>
      <c r="E561" s="103">
        <v>138</v>
      </c>
      <c r="F561" s="103">
        <v>164</v>
      </c>
      <c r="G561" s="103">
        <v>161</v>
      </c>
      <c r="H561" s="103">
        <v>92</v>
      </c>
      <c r="I561" s="99">
        <f t="shared" si="16"/>
        <v>-0.42857142857142855</v>
      </c>
      <c r="J561" s="100">
        <f t="shared" si="17"/>
        <v>-0.36986301369863012</v>
      </c>
    </row>
    <row r="562" spans="1:10">
      <c r="A562" s="1" t="s">
        <v>25</v>
      </c>
      <c r="B562" s="24" t="s">
        <v>77</v>
      </c>
      <c r="C562" s="55" t="s">
        <v>90</v>
      </c>
      <c r="D562" s="103">
        <v>796</v>
      </c>
      <c r="E562" s="103">
        <v>953</v>
      </c>
      <c r="F562" s="103">
        <v>926</v>
      </c>
      <c r="G562" s="103">
        <v>766</v>
      </c>
      <c r="H562" s="103">
        <v>446</v>
      </c>
      <c r="I562" s="99">
        <f t="shared" si="16"/>
        <v>-0.4177545691906005</v>
      </c>
      <c r="J562" s="100">
        <f t="shared" si="17"/>
        <v>-0.43969849246231157</v>
      </c>
    </row>
    <row r="563" spans="1:10">
      <c r="A563" s="1" t="s">
        <v>25</v>
      </c>
      <c r="B563" s="24" t="s">
        <v>77</v>
      </c>
      <c r="C563" s="55" t="s">
        <v>91</v>
      </c>
      <c r="D563" s="103">
        <v>1</v>
      </c>
      <c r="E563" s="103">
        <v>7</v>
      </c>
      <c r="F563" s="103">
        <v>7</v>
      </c>
      <c r="G563" s="103">
        <v>7</v>
      </c>
      <c r="H563" s="103">
        <v>11</v>
      </c>
      <c r="I563" s="99">
        <f t="shared" si="16"/>
        <v>0.5714285714285714</v>
      </c>
      <c r="J563" s="100">
        <f t="shared" si="17"/>
        <v>10</v>
      </c>
    </row>
    <row r="564" spans="1:10" ht="14">
      <c r="A564" s="1" t="s">
        <v>25</v>
      </c>
      <c r="B564" s="24" t="s">
        <v>62</v>
      </c>
      <c r="C564" s="13" t="s">
        <v>51</v>
      </c>
      <c r="D564" s="103" t="s">
        <v>157</v>
      </c>
      <c r="E564" s="103" t="s">
        <v>157</v>
      </c>
      <c r="F564" s="103">
        <v>97</v>
      </c>
      <c r="G564" s="103">
        <v>84</v>
      </c>
      <c r="H564" s="103" t="s">
        <v>157</v>
      </c>
      <c r="I564" s="99" t="str">
        <f t="shared" si="16"/>
        <v>-</v>
      </c>
      <c r="J564" s="100" t="str">
        <f t="shared" si="17"/>
        <v>-</v>
      </c>
    </row>
    <row r="565" spans="1:10" ht="14">
      <c r="A565" s="1" t="s">
        <v>25</v>
      </c>
      <c r="B565" s="24" t="s">
        <v>62</v>
      </c>
      <c r="C565" s="57" t="s">
        <v>62</v>
      </c>
      <c r="D565" s="103" t="s">
        <v>157</v>
      </c>
      <c r="E565" s="103" t="s">
        <v>157</v>
      </c>
      <c r="F565" s="103">
        <v>97</v>
      </c>
      <c r="G565" s="103">
        <v>84</v>
      </c>
      <c r="H565" s="103" t="s">
        <v>157</v>
      </c>
      <c r="I565" s="99" t="str">
        <f t="shared" si="16"/>
        <v>-</v>
      </c>
      <c r="J565" s="100" t="str">
        <f t="shared" si="17"/>
        <v>-</v>
      </c>
    </row>
    <row r="566" spans="1:10" s="17" customFormat="1">
      <c r="A566" s="17" t="s">
        <v>19</v>
      </c>
      <c r="B566" s="51" t="s">
        <v>1</v>
      </c>
      <c r="C566" s="17" t="s">
        <v>51</v>
      </c>
      <c r="D566" s="103">
        <v>18808</v>
      </c>
      <c r="E566" s="103">
        <v>18116</v>
      </c>
      <c r="F566" s="103">
        <v>17880</v>
      </c>
      <c r="G566" s="103">
        <v>18892</v>
      </c>
      <c r="H566" s="103">
        <v>20017</v>
      </c>
      <c r="I566" s="99">
        <f t="shared" si="16"/>
        <v>5.954901545627779E-2</v>
      </c>
      <c r="J566" s="100">
        <f t="shared" si="17"/>
        <v>6.4281156954487453E-2</v>
      </c>
    </row>
    <row r="567" spans="1:10">
      <c r="A567" s="1" t="s">
        <v>19</v>
      </c>
      <c r="B567" s="24" t="s">
        <v>2</v>
      </c>
      <c r="C567" s="13" t="s">
        <v>51</v>
      </c>
      <c r="D567" s="103">
        <v>5034</v>
      </c>
      <c r="E567" s="103">
        <v>4696</v>
      </c>
      <c r="F567" s="103">
        <v>4757</v>
      </c>
      <c r="G567" s="103">
        <v>4817</v>
      </c>
      <c r="H567" s="103">
        <v>5373</v>
      </c>
      <c r="I567" s="99">
        <f t="shared" si="16"/>
        <v>0.11542453809424953</v>
      </c>
      <c r="J567" s="100">
        <f t="shared" si="17"/>
        <v>6.7342073897497023E-2</v>
      </c>
    </row>
    <row r="568" spans="1:10" ht="14">
      <c r="A568" s="1" t="s">
        <v>19</v>
      </c>
      <c r="B568" s="24" t="s">
        <v>2</v>
      </c>
      <c r="C568" s="53" t="s">
        <v>102</v>
      </c>
      <c r="D568" s="103" t="s">
        <v>157</v>
      </c>
      <c r="E568" s="103">
        <v>3</v>
      </c>
      <c r="F568" s="103">
        <v>5</v>
      </c>
      <c r="G568" s="103">
        <v>4</v>
      </c>
      <c r="H568" s="103">
        <v>1</v>
      </c>
      <c r="I568" s="99" t="str">
        <f t="shared" si="16"/>
        <v>n/r</v>
      </c>
      <c r="J568" s="100" t="str">
        <f t="shared" si="17"/>
        <v>n/r</v>
      </c>
    </row>
    <row r="569" spans="1:10" ht="14">
      <c r="A569" s="1" t="s">
        <v>19</v>
      </c>
      <c r="B569" s="24" t="s">
        <v>2</v>
      </c>
      <c r="C569" s="54" t="s">
        <v>99</v>
      </c>
      <c r="D569" s="103">
        <v>3</v>
      </c>
      <c r="E569" s="103">
        <v>5</v>
      </c>
      <c r="F569" s="103">
        <v>7</v>
      </c>
      <c r="G569" s="103">
        <v>2</v>
      </c>
      <c r="H569" s="103" t="s">
        <v>157</v>
      </c>
      <c r="I569" s="99" t="str">
        <f t="shared" si="16"/>
        <v>-</v>
      </c>
      <c r="J569" s="100" t="str">
        <f t="shared" si="17"/>
        <v>-</v>
      </c>
    </row>
    <row r="570" spans="1:10">
      <c r="A570" s="1" t="s">
        <v>19</v>
      </c>
      <c r="B570" s="24" t="s">
        <v>2</v>
      </c>
      <c r="C570" s="54" t="s">
        <v>103</v>
      </c>
      <c r="D570" s="103">
        <v>284</v>
      </c>
      <c r="E570" s="103">
        <v>266</v>
      </c>
      <c r="F570" s="103">
        <v>252</v>
      </c>
      <c r="G570" s="103">
        <v>227</v>
      </c>
      <c r="H570" s="103">
        <v>255</v>
      </c>
      <c r="I570" s="99">
        <f t="shared" si="16"/>
        <v>0.12334801762114538</v>
      </c>
      <c r="J570" s="100">
        <f t="shared" si="17"/>
        <v>-0.10211267605633803</v>
      </c>
    </row>
    <row r="571" spans="1:10">
      <c r="A571" s="1" t="s">
        <v>19</v>
      </c>
      <c r="B571" s="24" t="s">
        <v>2</v>
      </c>
      <c r="C571" s="55" t="s">
        <v>104</v>
      </c>
      <c r="D571" s="103">
        <v>4443</v>
      </c>
      <c r="E571" s="103">
        <v>4050</v>
      </c>
      <c r="F571" s="103">
        <v>4081</v>
      </c>
      <c r="G571" s="103">
        <v>4075</v>
      </c>
      <c r="H571" s="103">
        <v>4527</v>
      </c>
      <c r="I571" s="99">
        <f t="shared" si="16"/>
        <v>0.110920245398773</v>
      </c>
      <c r="J571" s="100">
        <f t="shared" si="17"/>
        <v>1.8906144496961513E-2</v>
      </c>
    </row>
    <row r="572" spans="1:10">
      <c r="A572" s="1" t="s">
        <v>19</v>
      </c>
      <c r="B572" s="24" t="s">
        <v>2</v>
      </c>
      <c r="C572" s="55" t="s">
        <v>6</v>
      </c>
      <c r="D572" s="103">
        <v>81</v>
      </c>
      <c r="E572" s="103">
        <v>62</v>
      </c>
      <c r="F572" s="103">
        <v>72</v>
      </c>
      <c r="G572" s="103">
        <v>90</v>
      </c>
      <c r="H572" s="103">
        <v>92</v>
      </c>
      <c r="I572" s="99">
        <f t="shared" si="16"/>
        <v>2.2222222222222223E-2</v>
      </c>
      <c r="J572" s="100">
        <f t="shared" si="17"/>
        <v>0.13580246913580246</v>
      </c>
    </row>
    <row r="573" spans="1:10" ht="14">
      <c r="A573" s="1" t="s">
        <v>19</v>
      </c>
      <c r="B573" s="24" t="s">
        <v>2</v>
      </c>
      <c r="C573" s="55" t="s">
        <v>108</v>
      </c>
      <c r="D573" s="103" t="s">
        <v>157</v>
      </c>
      <c r="E573" s="103">
        <v>73</v>
      </c>
      <c r="F573" s="103">
        <v>120</v>
      </c>
      <c r="G573" s="103">
        <v>144</v>
      </c>
      <c r="H573" s="103">
        <v>180</v>
      </c>
      <c r="I573" s="99">
        <f t="shared" si="16"/>
        <v>0.25</v>
      </c>
      <c r="J573" s="100" t="str">
        <f t="shared" si="17"/>
        <v>-</v>
      </c>
    </row>
    <row r="574" spans="1:10">
      <c r="A574" s="1" t="s">
        <v>19</v>
      </c>
      <c r="B574" s="24" t="s">
        <v>2</v>
      </c>
      <c r="C574" s="55" t="s">
        <v>82</v>
      </c>
      <c r="D574" s="103">
        <v>223</v>
      </c>
      <c r="E574" s="103">
        <v>237</v>
      </c>
      <c r="F574" s="103">
        <v>220</v>
      </c>
      <c r="G574" s="103">
        <v>275</v>
      </c>
      <c r="H574" s="103">
        <v>318</v>
      </c>
      <c r="I574" s="99">
        <f t="shared" si="16"/>
        <v>0.15636363636363637</v>
      </c>
      <c r="J574" s="100">
        <f t="shared" si="17"/>
        <v>0.42600896860986548</v>
      </c>
    </row>
    <row r="575" spans="1:10">
      <c r="A575" s="1" t="s">
        <v>19</v>
      </c>
      <c r="B575" s="44" t="s">
        <v>105</v>
      </c>
      <c r="C575" s="12" t="s">
        <v>51</v>
      </c>
      <c r="D575" s="103">
        <v>1048</v>
      </c>
      <c r="E575" s="103">
        <v>1024</v>
      </c>
      <c r="F575" s="103">
        <v>1134</v>
      </c>
      <c r="G575" s="103">
        <v>1425</v>
      </c>
      <c r="H575" s="103">
        <v>1458</v>
      </c>
      <c r="I575" s="99">
        <f t="shared" si="16"/>
        <v>2.3157894736842106E-2</v>
      </c>
      <c r="J575" s="100">
        <f t="shared" si="17"/>
        <v>0.39122137404580154</v>
      </c>
    </row>
    <row r="576" spans="1:10">
      <c r="A576" s="1" t="s">
        <v>19</v>
      </c>
      <c r="B576" s="44" t="s">
        <v>105</v>
      </c>
      <c r="C576" s="54" t="s">
        <v>47</v>
      </c>
      <c r="D576" s="103">
        <v>199</v>
      </c>
      <c r="E576" s="103">
        <v>226</v>
      </c>
      <c r="F576" s="103">
        <v>196</v>
      </c>
      <c r="G576" s="103">
        <v>239</v>
      </c>
      <c r="H576" s="103">
        <v>261</v>
      </c>
      <c r="I576" s="99">
        <f t="shared" si="16"/>
        <v>9.2050209205020925E-2</v>
      </c>
      <c r="J576" s="100">
        <f t="shared" si="17"/>
        <v>0.31155778894472363</v>
      </c>
    </row>
    <row r="577" spans="1:10">
      <c r="A577" s="1" t="s">
        <v>19</v>
      </c>
      <c r="B577" s="44" t="s">
        <v>105</v>
      </c>
      <c r="C577" s="54" t="s">
        <v>48</v>
      </c>
      <c r="D577" s="103">
        <v>384</v>
      </c>
      <c r="E577" s="103">
        <v>367</v>
      </c>
      <c r="F577" s="103">
        <v>407</v>
      </c>
      <c r="G577" s="103">
        <v>470</v>
      </c>
      <c r="H577" s="103">
        <v>531</v>
      </c>
      <c r="I577" s="99">
        <f t="shared" si="16"/>
        <v>0.12978723404255318</v>
      </c>
      <c r="J577" s="100">
        <f t="shared" si="17"/>
        <v>0.3828125</v>
      </c>
    </row>
    <row r="578" spans="1:10">
      <c r="A578" s="1" t="s">
        <v>19</v>
      </c>
      <c r="B578" s="44" t="s">
        <v>105</v>
      </c>
      <c r="C578" s="56" t="s">
        <v>83</v>
      </c>
      <c r="D578" s="103">
        <v>142</v>
      </c>
      <c r="E578" s="103">
        <v>158</v>
      </c>
      <c r="F578" s="103">
        <v>174</v>
      </c>
      <c r="G578" s="103">
        <v>227</v>
      </c>
      <c r="H578" s="103">
        <v>194</v>
      </c>
      <c r="I578" s="99">
        <f t="shared" si="16"/>
        <v>-0.14537444933920704</v>
      </c>
      <c r="J578" s="100">
        <f t="shared" si="17"/>
        <v>0.36619718309859156</v>
      </c>
    </row>
    <row r="579" spans="1:10">
      <c r="A579" s="1" t="s">
        <v>19</v>
      </c>
      <c r="B579" s="44" t="s">
        <v>105</v>
      </c>
      <c r="C579" s="54" t="s">
        <v>61</v>
      </c>
      <c r="D579" s="103">
        <v>105</v>
      </c>
      <c r="E579" s="103">
        <v>94</v>
      </c>
      <c r="F579" s="103">
        <v>110</v>
      </c>
      <c r="G579" s="103">
        <v>148</v>
      </c>
      <c r="H579" s="103">
        <v>118</v>
      </c>
      <c r="I579" s="99">
        <f t="shared" si="16"/>
        <v>-0.20270270270270271</v>
      </c>
      <c r="J579" s="100">
        <f t="shared" si="17"/>
        <v>0.12380952380952381</v>
      </c>
    </row>
    <row r="580" spans="1:10">
      <c r="A580" s="1" t="s">
        <v>19</v>
      </c>
      <c r="B580" s="44" t="s">
        <v>105</v>
      </c>
      <c r="C580" s="56" t="s">
        <v>106</v>
      </c>
      <c r="D580" s="103">
        <v>51</v>
      </c>
      <c r="E580" s="103">
        <v>46</v>
      </c>
      <c r="F580" s="103">
        <v>42</v>
      </c>
      <c r="G580" s="103">
        <v>77</v>
      </c>
      <c r="H580" s="103">
        <v>89</v>
      </c>
      <c r="I580" s="99">
        <f t="shared" si="16"/>
        <v>0.15584415584415584</v>
      </c>
      <c r="J580" s="100">
        <f t="shared" si="17"/>
        <v>0.74509803921568629</v>
      </c>
    </row>
    <row r="581" spans="1:10">
      <c r="A581" s="1" t="s">
        <v>19</v>
      </c>
      <c r="B581" s="44" t="s">
        <v>105</v>
      </c>
      <c r="C581" s="54" t="s">
        <v>84</v>
      </c>
      <c r="D581" s="103">
        <v>45</v>
      </c>
      <c r="E581" s="103">
        <v>34</v>
      </c>
      <c r="F581" s="103">
        <v>53</v>
      </c>
      <c r="G581" s="103">
        <v>60</v>
      </c>
      <c r="H581" s="103">
        <v>62</v>
      </c>
      <c r="I581" s="99">
        <f t="shared" si="16"/>
        <v>3.3333333333333333E-2</v>
      </c>
      <c r="J581" s="100">
        <f t="shared" si="17"/>
        <v>0.37777777777777777</v>
      </c>
    </row>
    <row r="582" spans="1:10" ht="14">
      <c r="A582" s="1" t="s">
        <v>19</v>
      </c>
      <c r="B582" s="44" t="s">
        <v>105</v>
      </c>
      <c r="C582" s="54" t="s">
        <v>45</v>
      </c>
      <c r="D582" s="103">
        <v>2</v>
      </c>
      <c r="E582" s="103">
        <v>2</v>
      </c>
      <c r="F582" s="103">
        <v>1</v>
      </c>
      <c r="G582" s="103">
        <v>2</v>
      </c>
      <c r="H582" s="103">
        <v>1</v>
      </c>
      <c r="I582" s="99" t="str">
        <f t="shared" si="16"/>
        <v>n/r</v>
      </c>
      <c r="J582" s="100" t="str">
        <f t="shared" si="17"/>
        <v>n/r</v>
      </c>
    </row>
    <row r="583" spans="1:10">
      <c r="A583" s="1" t="s">
        <v>19</v>
      </c>
      <c r="B583" s="44" t="s">
        <v>105</v>
      </c>
      <c r="C583" s="54" t="s">
        <v>46</v>
      </c>
      <c r="D583" s="103">
        <v>120</v>
      </c>
      <c r="E583" s="103">
        <v>97</v>
      </c>
      <c r="F583" s="103">
        <v>151</v>
      </c>
      <c r="G583" s="103">
        <v>202</v>
      </c>
      <c r="H583" s="103">
        <v>202</v>
      </c>
      <c r="I583" s="99">
        <f t="shared" ref="I583:I646" si="18">IF(H583&lt;10,"n/r", IF(ISERROR((H583-G583)/G583),"-",(H583-G583)/G583))</f>
        <v>0</v>
      </c>
      <c r="J583" s="100">
        <f t="shared" ref="J583:J646" si="19">IF(H583&lt;10,"n/r", IF(ISERROR((H583-D583)/D583),"-",(H583-D583)/D583))</f>
        <v>0.68333333333333335</v>
      </c>
    </row>
    <row r="584" spans="1:10">
      <c r="A584" s="1" t="s">
        <v>19</v>
      </c>
      <c r="B584" s="24" t="s">
        <v>3</v>
      </c>
      <c r="C584" s="12" t="s">
        <v>51</v>
      </c>
      <c r="D584" s="103">
        <v>6566</v>
      </c>
      <c r="E584" s="103">
        <v>6605</v>
      </c>
      <c r="F584" s="103">
        <v>5946</v>
      </c>
      <c r="G584" s="103">
        <v>5874</v>
      </c>
      <c r="H584" s="103">
        <v>7337</v>
      </c>
      <c r="I584" s="99">
        <f t="shared" si="18"/>
        <v>0.24906367041198502</v>
      </c>
      <c r="J584" s="100">
        <f t="shared" si="19"/>
        <v>0.11742308863844045</v>
      </c>
    </row>
    <row r="585" spans="1:10">
      <c r="A585" s="1" t="s">
        <v>19</v>
      </c>
      <c r="B585" s="24" t="s">
        <v>3</v>
      </c>
      <c r="C585" s="54" t="s">
        <v>110</v>
      </c>
      <c r="D585" s="103">
        <v>688</v>
      </c>
      <c r="E585" s="103">
        <v>791</v>
      </c>
      <c r="F585" s="103">
        <v>631</v>
      </c>
      <c r="G585" s="103">
        <v>473</v>
      </c>
      <c r="H585" s="103">
        <v>553</v>
      </c>
      <c r="I585" s="99">
        <f t="shared" si="18"/>
        <v>0.16913319238900634</v>
      </c>
      <c r="J585" s="100">
        <f t="shared" si="19"/>
        <v>-0.19622093023255813</v>
      </c>
    </row>
    <row r="586" spans="1:10">
      <c r="A586" s="1" t="s">
        <v>19</v>
      </c>
      <c r="B586" s="24" t="s">
        <v>3</v>
      </c>
      <c r="C586" s="55" t="s">
        <v>7</v>
      </c>
      <c r="D586" s="103">
        <v>91</v>
      </c>
      <c r="E586" s="103">
        <v>103</v>
      </c>
      <c r="F586" s="103">
        <v>77</v>
      </c>
      <c r="G586" s="103">
        <v>81</v>
      </c>
      <c r="H586" s="103">
        <v>100</v>
      </c>
      <c r="I586" s="99">
        <f t="shared" si="18"/>
        <v>0.23456790123456789</v>
      </c>
      <c r="J586" s="100">
        <f t="shared" si="19"/>
        <v>9.8901098901098897E-2</v>
      </c>
    </row>
    <row r="587" spans="1:10">
      <c r="A587" s="1" t="s">
        <v>19</v>
      </c>
      <c r="B587" s="24" t="s">
        <v>3</v>
      </c>
      <c r="C587" s="55" t="s">
        <v>85</v>
      </c>
      <c r="D587" s="103">
        <v>136</v>
      </c>
      <c r="E587" s="103">
        <v>118</v>
      </c>
      <c r="F587" s="103">
        <v>122</v>
      </c>
      <c r="G587" s="103">
        <v>95</v>
      </c>
      <c r="H587" s="103">
        <v>120</v>
      </c>
      <c r="I587" s="99">
        <f t="shared" si="18"/>
        <v>0.26315789473684209</v>
      </c>
      <c r="J587" s="100">
        <f t="shared" si="19"/>
        <v>-0.11764705882352941</v>
      </c>
    </row>
    <row r="588" spans="1:10">
      <c r="A588" s="1" t="s">
        <v>19</v>
      </c>
      <c r="B588" s="24" t="s">
        <v>3</v>
      </c>
      <c r="C588" s="55" t="s">
        <v>49</v>
      </c>
      <c r="D588" s="103">
        <v>266</v>
      </c>
      <c r="E588" s="103">
        <v>245</v>
      </c>
      <c r="F588" s="103">
        <v>230</v>
      </c>
      <c r="G588" s="103">
        <v>240</v>
      </c>
      <c r="H588" s="103">
        <v>283</v>
      </c>
      <c r="I588" s="99">
        <f t="shared" si="18"/>
        <v>0.17916666666666667</v>
      </c>
      <c r="J588" s="100">
        <f t="shared" si="19"/>
        <v>6.3909774436090222E-2</v>
      </c>
    </row>
    <row r="589" spans="1:10">
      <c r="A589" s="1" t="s">
        <v>19</v>
      </c>
      <c r="B589" s="24" t="s">
        <v>3</v>
      </c>
      <c r="C589" s="55" t="s">
        <v>8</v>
      </c>
      <c r="D589" s="103">
        <v>2386</v>
      </c>
      <c r="E589" s="103">
        <v>2416</v>
      </c>
      <c r="F589" s="103">
        <v>1697</v>
      </c>
      <c r="G589" s="103">
        <v>1693</v>
      </c>
      <c r="H589" s="103">
        <v>2369</v>
      </c>
      <c r="I589" s="99">
        <f t="shared" si="18"/>
        <v>0.3992911990549321</v>
      </c>
      <c r="J589" s="100">
        <f t="shared" si="19"/>
        <v>-7.124895222129086E-3</v>
      </c>
    </row>
    <row r="590" spans="1:10">
      <c r="A590" s="1" t="s">
        <v>19</v>
      </c>
      <c r="B590" s="24" t="s">
        <v>3</v>
      </c>
      <c r="C590" s="55" t="s">
        <v>58</v>
      </c>
      <c r="D590" s="103">
        <v>2234</v>
      </c>
      <c r="E590" s="103">
        <v>2065</v>
      </c>
      <c r="F590" s="103">
        <v>1913</v>
      </c>
      <c r="G590" s="103">
        <v>1759</v>
      </c>
      <c r="H590" s="103">
        <v>2394</v>
      </c>
      <c r="I590" s="99">
        <f t="shared" si="18"/>
        <v>0.36100056850483231</v>
      </c>
      <c r="J590" s="100">
        <f t="shared" si="19"/>
        <v>7.1620411817367946E-2</v>
      </c>
    </row>
    <row r="591" spans="1:10">
      <c r="A591" s="1" t="s">
        <v>19</v>
      </c>
      <c r="B591" s="24" t="s">
        <v>3</v>
      </c>
      <c r="C591" s="55" t="s">
        <v>9</v>
      </c>
      <c r="D591" s="103">
        <v>523</v>
      </c>
      <c r="E591" s="103">
        <v>618</v>
      </c>
      <c r="F591" s="103">
        <v>936</v>
      </c>
      <c r="G591" s="103">
        <v>1169</v>
      </c>
      <c r="H591" s="103">
        <v>1269</v>
      </c>
      <c r="I591" s="99">
        <f t="shared" si="18"/>
        <v>8.5543199315654406E-2</v>
      </c>
      <c r="J591" s="100">
        <f t="shared" si="19"/>
        <v>1.4263862332695985</v>
      </c>
    </row>
    <row r="592" spans="1:10">
      <c r="A592" s="1" t="s">
        <v>19</v>
      </c>
      <c r="B592" s="24" t="s">
        <v>3</v>
      </c>
      <c r="C592" s="55" t="s">
        <v>63</v>
      </c>
      <c r="D592" s="103">
        <v>242</v>
      </c>
      <c r="E592" s="103">
        <v>249</v>
      </c>
      <c r="F592" s="103">
        <v>340</v>
      </c>
      <c r="G592" s="103">
        <v>364</v>
      </c>
      <c r="H592" s="103">
        <v>249</v>
      </c>
      <c r="I592" s="99">
        <f t="shared" si="18"/>
        <v>-0.31593406593406592</v>
      </c>
      <c r="J592" s="100">
        <f t="shared" si="19"/>
        <v>2.8925619834710745E-2</v>
      </c>
    </row>
    <row r="593" spans="1:10">
      <c r="A593" s="1" t="s">
        <v>19</v>
      </c>
      <c r="B593" s="24" t="s">
        <v>76</v>
      </c>
      <c r="C593" s="13" t="s">
        <v>51</v>
      </c>
      <c r="D593" s="103">
        <v>3117</v>
      </c>
      <c r="E593" s="103">
        <v>2731</v>
      </c>
      <c r="F593" s="103">
        <v>2668</v>
      </c>
      <c r="G593" s="103">
        <v>2948</v>
      </c>
      <c r="H593" s="103">
        <v>3012</v>
      </c>
      <c r="I593" s="99">
        <f t="shared" si="18"/>
        <v>2.1709633649932156E-2</v>
      </c>
      <c r="J593" s="100">
        <f t="shared" si="19"/>
        <v>-3.3686236766121272E-2</v>
      </c>
    </row>
    <row r="594" spans="1:10">
      <c r="A594" s="1" t="s">
        <v>19</v>
      </c>
      <c r="B594" s="24" t="s">
        <v>76</v>
      </c>
      <c r="C594" s="55" t="s">
        <v>10</v>
      </c>
      <c r="D594" s="103">
        <v>153</v>
      </c>
      <c r="E594" s="103">
        <v>137</v>
      </c>
      <c r="F594" s="103">
        <v>128</v>
      </c>
      <c r="G594" s="103">
        <v>193</v>
      </c>
      <c r="H594" s="103">
        <v>186</v>
      </c>
      <c r="I594" s="99">
        <f t="shared" si="18"/>
        <v>-3.6269430051813469E-2</v>
      </c>
      <c r="J594" s="100">
        <f t="shared" si="19"/>
        <v>0.21568627450980393</v>
      </c>
    </row>
    <row r="595" spans="1:10">
      <c r="A595" s="1" t="s">
        <v>19</v>
      </c>
      <c r="B595" s="24" t="s">
        <v>76</v>
      </c>
      <c r="C595" s="55" t="s">
        <v>65</v>
      </c>
      <c r="D595" s="103">
        <v>2960</v>
      </c>
      <c r="E595" s="103">
        <v>2587</v>
      </c>
      <c r="F595" s="103">
        <v>2536</v>
      </c>
      <c r="G595" s="103">
        <v>2746</v>
      </c>
      <c r="H595" s="103">
        <v>2815</v>
      </c>
      <c r="I595" s="99">
        <f t="shared" si="18"/>
        <v>2.5127458120903133E-2</v>
      </c>
      <c r="J595" s="100">
        <f t="shared" si="19"/>
        <v>-4.8986486486486486E-2</v>
      </c>
    </row>
    <row r="596" spans="1:10">
      <c r="A596" s="1" t="s">
        <v>19</v>
      </c>
      <c r="B596" s="24" t="s">
        <v>76</v>
      </c>
      <c r="C596" s="53" t="s">
        <v>86</v>
      </c>
      <c r="D596" s="103">
        <v>4</v>
      </c>
      <c r="E596" s="103">
        <v>7</v>
      </c>
      <c r="F596" s="103">
        <v>4</v>
      </c>
      <c r="G596" s="103">
        <v>9</v>
      </c>
      <c r="H596" s="103">
        <v>11</v>
      </c>
      <c r="I596" s="99">
        <f t="shared" si="18"/>
        <v>0.22222222222222221</v>
      </c>
      <c r="J596" s="100">
        <f t="shared" si="19"/>
        <v>1.75</v>
      </c>
    </row>
    <row r="597" spans="1:10">
      <c r="A597" s="1" t="s">
        <v>19</v>
      </c>
      <c r="B597" s="24" t="s">
        <v>77</v>
      </c>
      <c r="C597" s="13" t="s">
        <v>51</v>
      </c>
      <c r="D597" s="103">
        <v>3043</v>
      </c>
      <c r="E597" s="103">
        <v>3060</v>
      </c>
      <c r="F597" s="103">
        <v>3167</v>
      </c>
      <c r="G597" s="103">
        <v>3271</v>
      </c>
      <c r="H597" s="103">
        <v>2835</v>
      </c>
      <c r="I597" s="99">
        <f t="shared" si="18"/>
        <v>-0.13329257107918069</v>
      </c>
      <c r="J597" s="100">
        <f t="shared" si="19"/>
        <v>-6.8353598422609269E-2</v>
      </c>
    </row>
    <row r="598" spans="1:10">
      <c r="A598" s="1" t="s">
        <v>19</v>
      </c>
      <c r="B598" s="24" t="s">
        <v>77</v>
      </c>
      <c r="C598" s="55" t="s">
        <v>64</v>
      </c>
      <c r="D598" s="103">
        <v>1237</v>
      </c>
      <c r="E598" s="103">
        <v>1306</v>
      </c>
      <c r="F598" s="103">
        <v>1401</v>
      </c>
      <c r="G598" s="103">
        <v>1487</v>
      </c>
      <c r="H598" s="103">
        <v>1515</v>
      </c>
      <c r="I598" s="99">
        <f t="shared" si="18"/>
        <v>1.882985877605918E-2</v>
      </c>
      <c r="J598" s="100">
        <f t="shared" si="19"/>
        <v>0.22473726758286175</v>
      </c>
    </row>
    <row r="599" spans="1:10">
      <c r="A599" s="1" t="s">
        <v>19</v>
      </c>
      <c r="B599" s="24" t="s">
        <v>77</v>
      </c>
      <c r="C599" s="55" t="s">
        <v>87</v>
      </c>
      <c r="D599" s="103">
        <v>162</v>
      </c>
      <c r="E599" s="103">
        <v>173</v>
      </c>
      <c r="F599" s="103">
        <v>161</v>
      </c>
      <c r="G599" s="103">
        <v>156</v>
      </c>
      <c r="H599" s="103">
        <v>154</v>
      </c>
      <c r="I599" s="99">
        <f t="shared" si="18"/>
        <v>-1.282051282051282E-2</v>
      </c>
      <c r="J599" s="100">
        <f t="shared" si="19"/>
        <v>-4.9382716049382713E-2</v>
      </c>
    </row>
    <row r="600" spans="1:10">
      <c r="A600" s="1" t="s">
        <v>19</v>
      </c>
      <c r="B600" s="24" t="s">
        <v>77</v>
      </c>
      <c r="C600" s="55" t="s">
        <v>88</v>
      </c>
      <c r="D600" s="103">
        <v>283</v>
      </c>
      <c r="E600" s="103">
        <v>275</v>
      </c>
      <c r="F600" s="103">
        <v>274</v>
      </c>
      <c r="G600" s="103">
        <v>263</v>
      </c>
      <c r="H600" s="103">
        <v>200</v>
      </c>
      <c r="I600" s="99">
        <f t="shared" si="18"/>
        <v>-0.23954372623574144</v>
      </c>
      <c r="J600" s="100">
        <f t="shared" si="19"/>
        <v>-0.29328621908127206</v>
      </c>
    </row>
    <row r="601" spans="1:10">
      <c r="A601" s="1" t="s">
        <v>19</v>
      </c>
      <c r="B601" s="24" t="s">
        <v>77</v>
      </c>
      <c r="C601" s="55" t="s">
        <v>89</v>
      </c>
      <c r="D601" s="103">
        <v>239</v>
      </c>
      <c r="E601" s="103">
        <v>200</v>
      </c>
      <c r="F601" s="103">
        <v>221</v>
      </c>
      <c r="G601" s="103">
        <v>253</v>
      </c>
      <c r="H601" s="103">
        <v>190</v>
      </c>
      <c r="I601" s="99">
        <f t="shared" si="18"/>
        <v>-0.24901185770750989</v>
      </c>
      <c r="J601" s="100">
        <f t="shared" si="19"/>
        <v>-0.20502092050209206</v>
      </c>
    </row>
    <row r="602" spans="1:10">
      <c r="A602" s="1" t="s">
        <v>19</v>
      </c>
      <c r="B602" s="24" t="s">
        <v>77</v>
      </c>
      <c r="C602" s="55" t="s">
        <v>90</v>
      </c>
      <c r="D602" s="103">
        <v>1104</v>
      </c>
      <c r="E602" s="103">
        <v>1084</v>
      </c>
      <c r="F602" s="103">
        <v>1096</v>
      </c>
      <c r="G602" s="103">
        <v>1099</v>
      </c>
      <c r="H602" s="103">
        <v>764</v>
      </c>
      <c r="I602" s="99">
        <f t="shared" si="18"/>
        <v>-0.30482256596906276</v>
      </c>
      <c r="J602" s="100">
        <f t="shared" si="19"/>
        <v>-0.3079710144927536</v>
      </c>
    </row>
    <row r="603" spans="1:10">
      <c r="A603" s="1" t="s">
        <v>19</v>
      </c>
      <c r="B603" s="24" t="s">
        <v>77</v>
      </c>
      <c r="C603" s="55" t="s">
        <v>91</v>
      </c>
      <c r="D603" s="103">
        <v>18</v>
      </c>
      <c r="E603" s="103">
        <v>22</v>
      </c>
      <c r="F603" s="103">
        <v>14</v>
      </c>
      <c r="G603" s="103">
        <v>13</v>
      </c>
      <c r="H603" s="103">
        <v>12</v>
      </c>
      <c r="I603" s="99">
        <f t="shared" si="18"/>
        <v>-7.6923076923076927E-2</v>
      </c>
      <c r="J603" s="100">
        <f t="shared" si="19"/>
        <v>-0.33333333333333331</v>
      </c>
    </row>
    <row r="604" spans="1:10" ht="14">
      <c r="A604" s="1" t="s">
        <v>19</v>
      </c>
      <c r="B604" s="24" t="s">
        <v>62</v>
      </c>
      <c r="C604" s="13" t="s">
        <v>51</v>
      </c>
      <c r="D604" s="103" t="s">
        <v>157</v>
      </c>
      <c r="E604" s="103" t="s">
        <v>157</v>
      </c>
      <c r="F604" s="103">
        <v>208</v>
      </c>
      <c r="G604" s="103">
        <v>557</v>
      </c>
      <c r="H604" s="103">
        <v>2</v>
      </c>
      <c r="I604" s="99" t="str">
        <f t="shared" si="18"/>
        <v>n/r</v>
      </c>
      <c r="J604" s="100" t="str">
        <f t="shared" si="19"/>
        <v>n/r</v>
      </c>
    </row>
    <row r="605" spans="1:10" ht="14">
      <c r="A605" s="1" t="s">
        <v>19</v>
      </c>
      <c r="B605" s="24" t="s">
        <v>62</v>
      </c>
      <c r="C605" s="57" t="s">
        <v>62</v>
      </c>
      <c r="D605" s="103" t="s">
        <v>157</v>
      </c>
      <c r="E605" s="103" t="s">
        <v>157</v>
      </c>
      <c r="F605" s="103">
        <v>208</v>
      </c>
      <c r="G605" s="103">
        <v>557</v>
      </c>
      <c r="H605" s="103">
        <v>2</v>
      </c>
      <c r="I605" s="99" t="str">
        <f t="shared" si="18"/>
        <v>n/r</v>
      </c>
      <c r="J605" s="100" t="str">
        <f t="shared" si="19"/>
        <v>n/r</v>
      </c>
    </row>
    <row r="606" spans="1:10" s="17" customFormat="1">
      <c r="A606" s="17" t="s">
        <v>31</v>
      </c>
      <c r="B606" s="51" t="s">
        <v>1</v>
      </c>
      <c r="C606" s="17" t="s">
        <v>51</v>
      </c>
      <c r="D606" s="103">
        <v>53400</v>
      </c>
      <c r="E606" s="103">
        <v>54352</v>
      </c>
      <c r="F606" s="103">
        <v>51698</v>
      </c>
      <c r="G606" s="103">
        <v>51538</v>
      </c>
      <c r="H606" s="103">
        <v>49681</v>
      </c>
      <c r="I606" s="99">
        <f t="shared" si="18"/>
        <v>-3.6031665955217507E-2</v>
      </c>
      <c r="J606" s="100">
        <f t="shared" si="19"/>
        <v>-6.9644194756554312E-2</v>
      </c>
    </row>
    <row r="607" spans="1:10">
      <c r="A607" s="1" t="s">
        <v>31</v>
      </c>
      <c r="B607" s="24" t="s">
        <v>2</v>
      </c>
      <c r="C607" s="13" t="s">
        <v>51</v>
      </c>
      <c r="D607" s="103">
        <v>11732</v>
      </c>
      <c r="E607" s="103">
        <v>12043</v>
      </c>
      <c r="F607" s="103">
        <v>11482</v>
      </c>
      <c r="G607" s="103">
        <v>10400</v>
      </c>
      <c r="H607" s="103">
        <v>12179</v>
      </c>
      <c r="I607" s="99">
        <f t="shared" si="18"/>
        <v>0.1710576923076923</v>
      </c>
      <c r="J607" s="100">
        <f t="shared" si="19"/>
        <v>3.8100920559154448E-2</v>
      </c>
    </row>
    <row r="608" spans="1:10" ht="14">
      <c r="A608" s="1" t="s">
        <v>31</v>
      </c>
      <c r="B608" s="24" t="s">
        <v>2</v>
      </c>
      <c r="C608" s="53" t="s">
        <v>102</v>
      </c>
      <c r="D608" s="103">
        <v>15</v>
      </c>
      <c r="E608" s="103">
        <v>14</v>
      </c>
      <c r="F608" s="103">
        <v>8</v>
      </c>
      <c r="G608" s="103">
        <v>11</v>
      </c>
      <c r="H608" s="103">
        <v>6</v>
      </c>
      <c r="I608" s="99" t="str">
        <f t="shared" si="18"/>
        <v>n/r</v>
      </c>
      <c r="J608" s="100" t="str">
        <f t="shared" si="19"/>
        <v>n/r</v>
      </c>
    </row>
    <row r="609" spans="1:10" ht="14">
      <c r="A609" s="1" t="s">
        <v>31</v>
      </c>
      <c r="B609" s="24" t="s">
        <v>2</v>
      </c>
      <c r="C609" s="54" t="s">
        <v>99</v>
      </c>
      <c r="D609" s="103">
        <v>4</v>
      </c>
      <c r="E609" s="103">
        <v>2</v>
      </c>
      <c r="F609" s="103">
        <v>2</v>
      </c>
      <c r="G609" s="103">
        <v>7</v>
      </c>
      <c r="H609" s="103">
        <v>7</v>
      </c>
      <c r="I609" s="99" t="str">
        <f t="shared" si="18"/>
        <v>n/r</v>
      </c>
      <c r="J609" s="100" t="str">
        <f t="shared" si="19"/>
        <v>n/r</v>
      </c>
    </row>
    <row r="610" spans="1:10">
      <c r="A610" s="1" t="s">
        <v>31</v>
      </c>
      <c r="B610" s="24" t="s">
        <v>2</v>
      </c>
      <c r="C610" s="54" t="s">
        <v>103</v>
      </c>
      <c r="D610" s="103">
        <v>911</v>
      </c>
      <c r="E610" s="103">
        <v>975</v>
      </c>
      <c r="F610" s="103">
        <v>860</v>
      </c>
      <c r="G610" s="103">
        <v>762</v>
      </c>
      <c r="H610" s="103">
        <v>767</v>
      </c>
      <c r="I610" s="99">
        <f t="shared" si="18"/>
        <v>6.5616797900262466E-3</v>
      </c>
      <c r="J610" s="100">
        <f t="shared" si="19"/>
        <v>-0.15806805708013172</v>
      </c>
    </row>
    <row r="611" spans="1:10">
      <c r="A611" s="1" t="s">
        <v>31</v>
      </c>
      <c r="B611" s="24" t="s">
        <v>2</v>
      </c>
      <c r="C611" s="55" t="s">
        <v>104</v>
      </c>
      <c r="D611" s="103">
        <v>10043</v>
      </c>
      <c r="E611" s="103">
        <v>10155</v>
      </c>
      <c r="F611" s="103">
        <v>9622</v>
      </c>
      <c r="G611" s="103">
        <v>8696</v>
      </c>
      <c r="H611" s="103">
        <v>10296</v>
      </c>
      <c r="I611" s="99">
        <f t="shared" si="18"/>
        <v>0.18399264029438822</v>
      </c>
      <c r="J611" s="100">
        <f t="shared" si="19"/>
        <v>2.5191675794085433E-2</v>
      </c>
    </row>
    <row r="612" spans="1:10">
      <c r="A612" s="1" t="s">
        <v>31</v>
      </c>
      <c r="B612" s="24" t="s">
        <v>2</v>
      </c>
      <c r="C612" s="55" t="s">
        <v>6</v>
      </c>
      <c r="D612" s="103">
        <v>345</v>
      </c>
      <c r="E612" s="103">
        <v>415</v>
      </c>
      <c r="F612" s="103">
        <v>392</v>
      </c>
      <c r="G612" s="103">
        <v>323</v>
      </c>
      <c r="H612" s="103">
        <v>278</v>
      </c>
      <c r="I612" s="99">
        <f t="shared" si="18"/>
        <v>-0.13931888544891641</v>
      </c>
      <c r="J612" s="100">
        <f t="shared" si="19"/>
        <v>-0.19420289855072465</v>
      </c>
    </row>
    <row r="613" spans="1:10" ht="14">
      <c r="A613" s="1" t="s">
        <v>31</v>
      </c>
      <c r="B613" s="24" t="s">
        <v>2</v>
      </c>
      <c r="C613" s="55" t="s">
        <v>108</v>
      </c>
      <c r="D613" s="103" t="s">
        <v>157</v>
      </c>
      <c r="E613" s="103">
        <v>100</v>
      </c>
      <c r="F613" s="103">
        <v>162</v>
      </c>
      <c r="G613" s="103">
        <v>154</v>
      </c>
      <c r="H613" s="103">
        <v>183</v>
      </c>
      <c r="I613" s="99">
        <f t="shared" si="18"/>
        <v>0.18831168831168832</v>
      </c>
      <c r="J613" s="100" t="str">
        <f t="shared" si="19"/>
        <v>-</v>
      </c>
    </row>
    <row r="614" spans="1:10">
      <c r="A614" s="1" t="s">
        <v>31</v>
      </c>
      <c r="B614" s="24" t="s">
        <v>2</v>
      </c>
      <c r="C614" s="55" t="s">
        <v>82</v>
      </c>
      <c r="D614" s="103">
        <v>414</v>
      </c>
      <c r="E614" s="103">
        <v>382</v>
      </c>
      <c r="F614" s="103">
        <v>436</v>
      </c>
      <c r="G614" s="103">
        <v>447</v>
      </c>
      <c r="H614" s="103">
        <v>642</v>
      </c>
      <c r="I614" s="99">
        <f t="shared" si="18"/>
        <v>0.43624161073825501</v>
      </c>
      <c r="J614" s="100">
        <f t="shared" si="19"/>
        <v>0.55072463768115942</v>
      </c>
    </row>
    <row r="615" spans="1:10">
      <c r="A615" s="1" t="s">
        <v>31</v>
      </c>
      <c r="B615" s="44" t="s">
        <v>105</v>
      </c>
      <c r="C615" s="12" t="s">
        <v>51</v>
      </c>
      <c r="D615" s="103">
        <v>2120</v>
      </c>
      <c r="E615" s="103">
        <v>1980</v>
      </c>
      <c r="F615" s="103">
        <v>1916</v>
      </c>
      <c r="G615" s="103">
        <v>1840</v>
      </c>
      <c r="H615" s="103">
        <v>2054</v>
      </c>
      <c r="I615" s="99">
        <f t="shared" si="18"/>
        <v>0.11630434782608695</v>
      </c>
      <c r="J615" s="100">
        <f t="shared" si="19"/>
        <v>-3.1132075471698113E-2</v>
      </c>
    </row>
    <row r="616" spans="1:10">
      <c r="A616" s="1" t="s">
        <v>31</v>
      </c>
      <c r="B616" s="44" t="s">
        <v>105</v>
      </c>
      <c r="C616" s="54" t="s">
        <v>47</v>
      </c>
      <c r="D616" s="103">
        <v>369</v>
      </c>
      <c r="E616" s="103">
        <v>344</v>
      </c>
      <c r="F616" s="103">
        <v>327</v>
      </c>
      <c r="G616" s="103">
        <v>340</v>
      </c>
      <c r="H616" s="103">
        <v>327</v>
      </c>
      <c r="I616" s="99">
        <f t="shared" si="18"/>
        <v>-3.8235294117647062E-2</v>
      </c>
      <c r="J616" s="100">
        <f t="shared" si="19"/>
        <v>-0.11382113821138211</v>
      </c>
    </row>
    <row r="617" spans="1:10">
      <c r="A617" s="1" t="s">
        <v>31</v>
      </c>
      <c r="B617" s="44" t="s">
        <v>105</v>
      </c>
      <c r="C617" s="54" t="s">
        <v>48</v>
      </c>
      <c r="D617" s="103">
        <v>825</v>
      </c>
      <c r="E617" s="103">
        <v>688</v>
      </c>
      <c r="F617" s="103">
        <v>677</v>
      </c>
      <c r="G617" s="103">
        <v>615</v>
      </c>
      <c r="H617" s="103">
        <v>765</v>
      </c>
      <c r="I617" s="99">
        <f t="shared" si="18"/>
        <v>0.24390243902439024</v>
      </c>
      <c r="J617" s="100">
        <f t="shared" si="19"/>
        <v>-7.2727272727272724E-2</v>
      </c>
    </row>
    <row r="618" spans="1:10">
      <c r="A618" s="1" t="s">
        <v>31</v>
      </c>
      <c r="B618" s="44" t="s">
        <v>105</v>
      </c>
      <c r="C618" s="56" t="s">
        <v>83</v>
      </c>
      <c r="D618" s="103">
        <v>284</v>
      </c>
      <c r="E618" s="103">
        <v>277</v>
      </c>
      <c r="F618" s="103">
        <v>300</v>
      </c>
      <c r="G618" s="103">
        <v>270</v>
      </c>
      <c r="H618" s="103">
        <v>335</v>
      </c>
      <c r="I618" s="99">
        <f t="shared" si="18"/>
        <v>0.24074074074074073</v>
      </c>
      <c r="J618" s="100">
        <f t="shared" si="19"/>
        <v>0.1795774647887324</v>
      </c>
    </row>
    <row r="619" spans="1:10">
      <c r="A619" s="1" t="s">
        <v>31</v>
      </c>
      <c r="B619" s="44" t="s">
        <v>105</v>
      </c>
      <c r="C619" s="54" t="s">
        <v>61</v>
      </c>
      <c r="D619" s="103">
        <v>207</v>
      </c>
      <c r="E619" s="103">
        <v>230</v>
      </c>
      <c r="F619" s="103">
        <v>257</v>
      </c>
      <c r="G619" s="103">
        <v>213</v>
      </c>
      <c r="H619" s="103">
        <v>255</v>
      </c>
      <c r="I619" s="99">
        <f t="shared" si="18"/>
        <v>0.19718309859154928</v>
      </c>
      <c r="J619" s="100">
        <f t="shared" si="19"/>
        <v>0.2318840579710145</v>
      </c>
    </row>
    <row r="620" spans="1:10">
      <c r="A620" s="1" t="s">
        <v>31</v>
      </c>
      <c r="B620" s="44" t="s">
        <v>105</v>
      </c>
      <c r="C620" s="56" t="s">
        <v>106</v>
      </c>
      <c r="D620" s="103">
        <v>87</v>
      </c>
      <c r="E620" s="103">
        <v>89</v>
      </c>
      <c r="F620" s="103">
        <v>91</v>
      </c>
      <c r="G620" s="103">
        <v>97</v>
      </c>
      <c r="H620" s="103">
        <v>81</v>
      </c>
      <c r="I620" s="99">
        <f t="shared" si="18"/>
        <v>-0.16494845360824742</v>
      </c>
      <c r="J620" s="100">
        <f t="shared" si="19"/>
        <v>-6.8965517241379309E-2</v>
      </c>
    </row>
    <row r="621" spans="1:10">
      <c r="A621" s="1" t="s">
        <v>31</v>
      </c>
      <c r="B621" s="44" t="s">
        <v>105</v>
      </c>
      <c r="C621" s="54" t="s">
        <v>84</v>
      </c>
      <c r="D621" s="103">
        <v>69</v>
      </c>
      <c r="E621" s="103">
        <v>79</v>
      </c>
      <c r="F621" s="103">
        <v>65</v>
      </c>
      <c r="G621" s="103">
        <v>70</v>
      </c>
      <c r="H621" s="103">
        <v>75</v>
      </c>
      <c r="I621" s="99">
        <f t="shared" si="18"/>
        <v>7.1428571428571425E-2</v>
      </c>
      <c r="J621" s="100">
        <f t="shared" si="19"/>
        <v>8.6956521739130432E-2</v>
      </c>
    </row>
    <row r="622" spans="1:10">
      <c r="A622" s="1" t="s">
        <v>31</v>
      </c>
      <c r="B622" s="44" t="s">
        <v>105</v>
      </c>
      <c r="C622" s="54" t="s">
        <v>45</v>
      </c>
      <c r="D622" s="103">
        <v>105</v>
      </c>
      <c r="E622" s="103">
        <v>113</v>
      </c>
      <c r="F622" s="103">
        <v>39</v>
      </c>
      <c r="G622" s="103">
        <v>28</v>
      </c>
      <c r="H622" s="103">
        <v>25</v>
      </c>
      <c r="I622" s="99">
        <f t="shared" si="18"/>
        <v>-0.10714285714285714</v>
      </c>
      <c r="J622" s="100">
        <f t="shared" si="19"/>
        <v>-0.76190476190476186</v>
      </c>
    </row>
    <row r="623" spans="1:10">
      <c r="A623" s="1" t="s">
        <v>31</v>
      </c>
      <c r="B623" s="44" t="s">
        <v>105</v>
      </c>
      <c r="C623" s="54" t="s">
        <v>46</v>
      </c>
      <c r="D623" s="103">
        <v>174</v>
      </c>
      <c r="E623" s="103">
        <v>160</v>
      </c>
      <c r="F623" s="103">
        <v>160</v>
      </c>
      <c r="G623" s="103">
        <v>207</v>
      </c>
      <c r="H623" s="103">
        <v>191</v>
      </c>
      <c r="I623" s="99">
        <f t="shared" si="18"/>
        <v>-7.7294685990338161E-2</v>
      </c>
      <c r="J623" s="100">
        <f t="shared" si="19"/>
        <v>9.7701149425287362E-2</v>
      </c>
    </row>
    <row r="624" spans="1:10">
      <c r="A624" s="1" t="s">
        <v>31</v>
      </c>
      <c r="B624" s="24" t="s">
        <v>3</v>
      </c>
      <c r="C624" s="12" t="s">
        <v>51</v>
      </c>
      <c r="D624" s="103">
        <v>20140</v>
      </c>
      <c r="E624" s="103">
        <v>19828</v>
      </c>
      <c r="F624" s="103">
        <v>16729</v>
      </c>
      <c r="G624" s="103">
        <v>13687</v>
      </c>
      <c r="H624" s="103">
        <v>16930</v>
      </c>
      <c r="I624" s="99">
        <f t="shared" si="18"/>
        <v>0.23694016219770586</v>
      </c>
      <c r="J624" s="100">
        <f t="shared" si="19"/>
        <v>-0.15938430983118174</v>
      </c>
    </row>
    <row r="625" spans="1:10">
      <c r="A625" s="1" t="s">
        <v>31</v>
      </c>
      <c r="B625" s="24" t="s">
        <v>3</v>
      </c>
      <c r="C625" s="54" t="s">
        <v>110</v>
      </c>
      <c r="D625" s="103">
        <v>2403</v>
      </c>
      <c r="E625" s="103">
        <v>2264</v>
      </c>
      <c r="F625" s="103">
        <v>2062</v>
      </c>
      <c r="G625" s="103">
        <v>1154</v>
      </c>
      <c r="H625" s="103">
        <v>1145</v>
      </c>
      <c r="I625" s="99">
        <f t="shared" si="18"/>
        <v>-7.7989601386481804E-3</v>
      </c>
      <c r="J625" s="100">
        <f t="shared" si="19"/>
        <v>-0.52351227632126507</v>
      </c>
    </row>
    <row r="626" spans="1:10">
      <c r="A626" s="1" t="s">
        <v>31</v>
      </c>
      <c r="B626" s="24" t="s">
        <v>3</v>
      </c>
      <c r="C626" s="55" t="s">
        <v>7</v>
      </c>
      <c r="D626" s="103">
        <v>258</v>
      </c>
      <c r="E626" s="103">
        <v>223</v>
      </c>
      <c r="F626" s="103">
        <v>191</v>
      </c>
      <c r="G626" s="103">
        <v>158</v>
      </c>
      <c r="H626" s="103">
        <v>161</v>
      </c>
      <c r="I626" s="99">
        <f t="shared" si="18"/>
        <v>1.8987341772151899E-2</v>
      </c>
      <c r="J626" s="100">
        <f t="shared" si="19"/>
        <v>-0.37596899224806202</v>
      </c>
    </row>
    <row r="627" spans="1:10">
      <c r="A627" s="1" t="s">
        <v>31</v>
      </c>
      <c r="B627" s="24" t="s">
        <v>3</v>
      </c>
      <c r="C627" s="55" t="s">
        <v>85</v>
      </c>
      <c r="D627" s="103">
        <v>618</v>
      </c>
      <c r="E627" s="103">
        <v>676</v>
      </c>
      <c r="F627" s="103">
        <v>656</v>
      </c>
      <c r="G627" s="103">
        <v>399</v>
      </c>
      <c r="H627" s="103">
        <v>491</v>
      </c>
      <c r="I627" s="99">
        <f t="shared" si="18"/>
        <v>0.23057644110275688</v>
      </c>
      <c r="J627" s="100">
        <f t="shared" si="19"/>
        <v>-0.20550161812297735</v>
      </c>
    </row>
    <row r="628" spans="1:10">
      <c r="A628" s="1" t="s">
        <v>31</v>
      </c>
      <c r="B628" s="24" t="s">
        <v>3</v>
      </c>
      <c r="C628" s="55" t="s">
        <v>49</v>
      </c>
      <c r="D628" s="103">
        <v>667</v>
      </c>
      <c r="E628" s="103">
        <v>763</v>
      </c>
      <c r="F628" s="103">
        <v>748</v>
      </c>
      <c r="G628" s="103">
        <v>683</v>
      </c>
      <c r="H628" s="103">
        <v>781</v>
      </c>
      <c r="I628" s="99">
        <f t="shared" si="18"/>
        <v>0.14348462664714495</v>
      </c>
      <c r="J628" s="100">
        <f t="shared" si="19"/>
        <v>0.17091454272863568</v>
      </c>
    </row>
    <row r="629" spans="1:10">
      <c r="A629" s="1" t="s">
        <v>31</v>
      </c>
      <c r="B629" s="24" t="s">
        <v>3</v>
      </c>
      <c r="C629" s="55" t="s">
        <v>8</v>
      </c>
      <c r="D629" s="103">
        <v>5479</v>
      </c>
      <c r="E629" s="103">
        <v>4960</v>
      </c>
      <c r="F629" s="103">
        <v>3457</v>
      </c>
      <c r="G629" s="103">
        <v>2583</v>
      </c>
      <c r="H629" s="103">
        <v>3447</v>
      </c>
      <c r="I629" s="99">
        <f t="shared" si="18"/>
        <v>0.33449477351916379</v>
      </c>
      <c r="J629" s="100">
        <f t="shared" si="19"/>
        <v>-0.37087059682423801</v>
      </c>
    </row>
    <row r="630" spans="1:10">
      <c r="A630" s="1" t="s">
        <v>31</v>
      </c>
      <c r="B630" s="24" t="s">
        <v>3</v>
      </c>
      <c r="C630" s="55" t="s">
        <v>58</v>
      </c>
      <c r="D630" s="103">
        <v>8290</v>
      </c>
      <c r="E630" s="103">
        <v>8189</v>
      </c>
      <c r="F630" s="103">
        <v>6656</v>
      </c>
      <c r="G630" s="103">
        <v>5635</v>
      </c>
      <c r="H630" s="103">
        <v>7442</v>
      </c>
      <c r="I630" s="99">
        <f t="shared" si="18"/>
        <v>0.32067435669920141</v>
      </c>
      <c r="J630" s="100">
        <f t="shared" si="19"/>
        <v>-0.102291917973462</v>
      </c>
    </row>
    <row r="631" spans="1:10">
      <c r="A631" s="1" t="s">
        <v>31</v>
      </c>
      <c r="B631" s="24" t="s">
        <v>3</v>
      </c>
      <c r="C631" s="55" t="s">
        <v>9</v>
      </c>
      <c r="D631" s="103">
        <v>1750</v>
      </c>
      <c r="E631" s="103">
        <v>2029</v>
      </c>
      <c r="F631" s="103">
        <v>2241</v>
      </c>
      <c r="G631" s="103">
        <v>2396</v>
      </c>
      <c r="H631" s="103">
        <v>2895</v>
      </c>
      <c r="I631" s="99">
        <f t="shared" si="18"/>
        <v>0.20826377295492488</v>
      </c>
      <c r="J631" s="100">
        <f t="shared" si="19"/>
        <v>0.65428571428571425</v>
      </c>
    </row>
    <row r="632" spans="1:10">
      <c r="A632" s="1" t="s">
        <v>31</v>
      </c>
      <c r="B632" s="24" t="s">
        <v>3</v>
      </c>
      <c r="C632" s="55" t="s">
        <v>63</v>
      </c>
      <c r="D632" s="103">
        <v>675</v>
      </c>
      <c r="E632" s="103">
        <v>724</v>
      </c>
      <c r="F632" s="103">
        <v>718</v>
      </c>
      <c r="G632" s="103">
        <v>679</v>
      </c>
      <c r="H632" s="103">
        <v>568</v>
      </c>
      <c r="I632" s="99">
        <f t="shared" si="18"/>
        <v>-0.16347569955817379</v>
      </c>
      <c r="J632" s="100">
        <f t="shared" si="19"/>
        <v>-0.15851851851851853</v>
      </c>
    </row>
    <row r="633" spans="1:10">
      <c r="A633" s="1" t="s">
        <v>31</v>
      </c>
      <c r="B633" s="24" t="s">
        <v>76</v>
      </c>
      <c r="C633" s="13" t="s">
        <v>51</v>
      </c>
      <c r="D633" s="103">
        <v>7961</v>
      </c>
      <c r="E633" s="103">
        <v>8272</v>
      </c>
      <c r="F633" s="103">
        <v>7263</v>
      </c>
      <c r="G633" s="103">
        <v>6169</v>
      </c>
      <c r="H633" s="103">
        <v>6608</v>
      </c>
      <c r="I633" s="99">
        <f t="shared" si="18"/>
        <v>7.1162262927540937E-2</v>
      </c>
      <c r="J633" s="100">
        <f t="shared" si="19"/>
        <v>-0.16995352342670519</v>
      </c>
    </row>
    <row r="634" spans="1:10">
      <c r="A634" s="1" t="s">
        <v>31</v>
      </c>
      <c r="B634" s="24" t="s">
        <v>76</v>
      </c>
      <c r="C634" s="55" t="s">
        <v>10</v>
      </c>
      <c r="D634" s="103">
        <v>418</v>
      </c>
      <c r="E634" s="103">
        <v>467</v>
      </c>
      <c r="F634" s="103">
        <v>513</v>
      </c>
      <c r="G634" s="103">
        <v>465</v>
      </c>
      <c r="H634" s="103">
        <v>430</v>
      </c>
      <c r="I634" s="99">
        <f t="shared" si="18"/>
        <v>-7.5268817204301078E-2</v>
      </c>
      <c r="J634" s="100">
        <f t="shared" si="19"/>
        <v>2.8708133971291867E-2</v>
      </c>
    </row>
    <row r="635" spans="1:10">
      <c r="A635" s="1" t="s">
        <v>31</v>
      </c>
      <c r="B635" s="24" t="s">
        <v>76</v>
      </c>
      <c r="C635" s="55" t="s">
        <v>65</v>
      </c>
      <c r="D635" s="103">
        <v>6894</v>
      </c>
      <c r="E635" s="103">
        <v>7168</v>
      </c>
      <c r="F635" s="103">
        <v>6203</v>
      </c>
      <c r="G635" s="103">
        <v>5059</v>
      </c>
      <c r="H635" s="103">
        <v>5435</v>
      </c>
      <c r="I635" s="99">
        <f t="shared" si="18"/>
        <v>7.4322988732951178E-2</v>
      </c>
      <c r="J635" s="100">
        <f t="shared" si="19"/>
        <v>-0.21163330432259936</v>
      </c>
    </row>
    <row r="636" spans="1:10">
      <c r="A636" s="1" t="s">
        <v>31</v>
      </c>
      <c r="B636" s="24" t="s">
        <v>76</v>
      </c>
      <c r="C636" s="53" t="s">
        <v>86</v>
      </c>
      <c r="D636" s="103">
        <v>649</v>
      </c>
      <c r="E636" s="103">
        <v>637</v>
      </c>
      <c r="F636" s="103">
        <v>547</v>
      </c>
      <c r="G636" s="103">
        <v>645</v>
      </c>
      <c r="H636" s="103">
        <v>743</v>
      </c>
      <c r="I636" s="99">
        <f t="shared" si="18"/>
        <v>0.15193798449612403</v>
      </c>
      <c r="J636" s="100">
        <f t="shared" si="19"/>
        <v>0.1448382126348228</v>
      </c>
    </row>
    <row r="637" spans="1:10">
      <c r="A637" s="1" t="s">
        <v>31</v>
      </c>
      <c r="B637" s="24" t="s">
        <v>77</v>
      </c>
      <c r="C637" s="13" t="s">
        <v>51</v>
      </c>
      <c r="D637" s="103">
        <v>11447</v>
      </c>
      <c r="E637" s="103">
        <v>12229</v>
      </c>
      <c r="F637" s="103">
        <v>13004</v>
      </c>
      <c r="G637" s="103">
        <v>12408</v>
      </c>
      <c r="H637" s="103">
        <v>11903</v>
      </c>
      <c r="I637" s="99">
        <f t="shared" si="18"/>
        <v>-4.0699548678272079E-2</v>
      </c>
      <c r="J637" s="100">
        <f t="shared" si="19"/>
        <v>3.9835764829212895E-2</v>
      </c>
    </row>
    <row r="638" spans="1:10">
      <c r="A638" s="1" t="s">
        <v>31</v>
      </c>
      <c r="B638" s="24" t="s">
        <v>77</v>
      </c>
      <c r="C638" s="55" t="s">
        <v>64</v>
      </c>
      <c r="D638" s="103">
        <v>3020</v>
      </c>
      <c r="E638" s="103">
        <v>3036</v>
      </c>
      <c r="F638" s="103">
        <v>3515</v>
      </c>
      <c r="G638" s="103">
        <v>3845</v>
      </c>
      <c r="H638" s="103">
        <v>4303</v>
      </c>
      <c r="I638" s="99">
        <f t="shared" si="18"/>
        <v>0.11911573472041613</v>
      </c>
      <c r="J638" s="100">
        <f t="shared" si="19"/>
        <v>0.4248344370860927</v>
      </c>
    </row>
    <row r="639" spans="1:10">
      <c r="A639" s="1" t="s">
        <v>31</v>
      </c>
      <c r="B639" s="24" t="s">
        <v>77</v>
      </c>
      <c r="C639" s="55" t="s">
        <v>87</v>
      </c>
      <c r="D639" s="103">
        <v>747</v>
      </c>
      <c r="E639" s="103">
        <v>910</v>
      </c>
      <c r="F639" s="103">
        <v>989</v>
      </c>
      <c r="G639" s="103">
        <v>974</v>
      </c>
      <c r="H639" s="103">
        <v>862</v>
      </c>
      <c r="I639" s="99">
        <f t="shared" si="18"/>
        <v>-0.11498973305954825</v>
      </c>
      <c r="J639" s="100">
        <f t="shared" si="19"/>
        <v>0.15394912985274431</v>
      </c>
    </row>
    <row r="640" spans="1:10">
      <c r="A640" s="1" t="s">
        <v>31</v>
      </c>
      <c r="B640" s="24" t="s">
        <v>77</v>
      </c>
      <c r="C640" s="55" t="s">
        <v>88</v>
      </c>
      <c r="D640" s="103">
        <v>1225</v>
      </c>
      <c r="E640" s="103">
        <v>1623</v>
      </c>
      <c r="F640" s="103">
        <v>1697</v>
      </c>
      <c r="G640" s="103">
        <v>1581</v>
      </c>
      <c r="H640" s="103">
        <v>1630</v>
      </c>
      <c r="I640" s="99">
        <f t="shared" si="18"/>
        <v>3.099304237824162E-2</v>
      </c>
      <c r="J640" s="100">
        <f t="shared" si="19"/>
        <v>0.33061224489795921</v>
      </c>
    </row>
    <row r="641" spans="1:10">
      <c r="A641" s="1" t="s">
        <v>31</v>
      </c>
      <c r="B641" s="24" t="s">
        <v>77</v>
      </c>
      <c r="C641" s="55" t="s">
        <v>89</v>
      </c>
      <c r="D641" s="103">
        <v>1025</v>
      </c>
      <c r="E641" s="103">
        <v>970</v>
      </c>
      <c r="F641" s="103">
        <v>885</v>
      </c>
      <c r="G641" s="103">
        <v>758</v>
      </c>
      <c r="H641" s="103">
        <v>697</v>
      </c>
      <c r="I641" s="99">
        <f t="shared" si="18"/>
        <v>-8.0474934036939311E-2</v>
      </c>
      <c r="J641" s="100">
        <f t="shared" si="19"/>
        <v>-0.32</v>
      </c>
    </row>
    <row r="642" spans="1:10">
      <c r="A642" s="1" t="s">
        <v>31</v>
      </c>
      <c r="B642" s="24" t="s">
        <v>77</v>
      </c>
      <c r="C642" s="55" t="s">
        <v>90</v>
      </c>
      <c r="D642" s="103">
        <v>5401</v>
      </c>
      <c r="E642" s="103">
        <v>5651</v>
      </c>
      <c r="F642" s="103">
        <v>5867</v>
      </c>
      <c r="G642" s="103">
        <v>5205</v>
      </c>
      <c r="H642" s="103">
        <v>4350</v>
      </c>
      <c r="I642" s="99">
        <f t="shared" si="18"/>
        <v>-0.16426512968299711</v>
      </c>
      <c r="J642" s="100">
        <f t="shared" si="19"/>
        <v>-0.19459359377892982</v>
      </c>
    </row>
    <row r="643" spans="1:10">
      <c r="A643" s="1" t="s">
        <v>31</v>
      </c>
      <c r="B643" s="24" t="s">
        <v>77</v>
      </c>
      <c r="C643" s="55" t="s">
        <v>91</v>
      </c>
      <c r="D643" s="103">
        <v>29</v>
      </c>
      <c r="E643" s="103">
        <v>39</v>
      </c>
      <c r="F643" s="103">
        <v>51</v>
      </c>
      <c r="G643" s="103">
        <v>45</v>
      </c>
      <c r="H643" s="103">
        <v>61</v>
      </c>
      <c r="I643" s="99">
        <f t="shared" si="18"/>
        <v>0.35555555555555557</v>
      </c>
      <c r="J643" s="100">
        <f t="shared" si="19"/>
        <v>1.103448275862069</v>
      </c>
    </row>
    <row r="644" spans="1:10" ht="14">
      <c r="A644" s="1" t="s">
        <v>31</v>
      </c>
      <c r="B644" s="24" t="s">
        <v>62</v>
      </c>
      <c r="C644" s="13" t="s">
        <v>51</v>
      </c>
      <c r="D644" s="103" t="s">
        <v>157</v>
      </c>
      <c r="E644" s="103" t="s">
        <v>157</v>
      </c>
      <c r="F644" s="103">
        <v>1304</v>
      </c>
      <c r="G644" s="103">
        <v>7034</v>
      </c>
      <c r="H644" s="103">
        <v>7</v>
      </c>
      <c r="I644" s="99" t="str">
        <f t="shared" si="18"/>
        <v>n/r</v>
      </c>
      <c r="J644" s="100" t="str">
        <f t="shared" si="19"/>
        <v>n/r</v>
      </c>
    </row>
    <row r="645" spans="1:10" ht="14">
      <c r="A645" s="1" t="s">
        <v>31</v>
      </c>
      <c r="B645" s="24" t="s">
        <v>62</v>
      </c>
      <c r="C645" s="57" t="s">
        <v>62</v>
      </c>
      <c r="D645" s="103" t="s">
        <v>157</v>
      </c>
      <c r="E645" s="103" t="s">
        <v>157</v>
      </c>
      <c r="F645" s="103">
        <v>1304</v>
      </c>
      <c r="G645" s="103">
        <v>7034</v>
      </c>
      <c r="H645" s="103">
        <v>7</v>
      </c>
      <c r="I645" s="99" t="str">
        <f t="shared" si="18"/>
        <v>n/r</v>
      </c>
      <c r="J645" s="100" t="str">
        <f t="shared" si="19"/>
        <v>n/r</v>
      </c>
    </row>
    <row r="646" spans="1:10" s="17" customFormat="1">
      <c r="A646" s="17" t="s">
        <v>5</v>
      </c>
      <c r="B646" s="51" t="s">
        <v>1</v>
      </c>
      <c r="C646" s="17" t="s">
        <v>51</v>
      </c>
      <c r="D646" s="103">
        <v>10140</v>
      </c>
      <c r="E646" s="103">
        <v>9514</v>
      </c>
      <c r="F646" s="103">
        <v>9347</v>
      </c>
      <c r="G646" s="103">
        <v>9196</v>
      </c>
      <c r="H646" s="103">
        <v>9800</v>
      </c>
      <c r="I646" s="99">
        <f t="shared" si="18"/>
        <v>6.5680730752501082E-2</v>
      </c>
      <c r="J646" s="100">
        <f t="shared" si="19"/>
        <v>-3.3530571992110451E-2</v>
      </c>
    </row>
    <row r="647" spans="1:10">
      <c r="A647" s="1" t="s">
        <v>5</v>
      </c>
      <c r="B647" s="24" t="s">
        <v>2</v>
      </c>
      <c r="C647" s="13" t="s">
        <v>51</v>
      </c>
      <c r="D647" s="103">
        <v>2377</v>
      </c>
      <c r="E647" s="103">
        <v>2341</v>
      </c>
      <c r="F647" s="103">
        <v>2111</v>
      </c>
      <c r="G647" s="103">
        <v>2153</v>
      </c>
      <c r="H647" s="103">
        <v>2403</v>
      </c>
      <c r="I647" s="99">
        <f t="shared" ref="I647:I710" si="20">IF(H647&lt;10,"n/r", IF(ISERROR((H647-G647)/G647),"-",(H647-G647)/G647))</f>
        <v>0.1161170459823502</v>
      </c>
      <c r="J647" s="100">
        <f t="shared" ref="J647:J710" si="21">IF(H647&lt;10,"n/r", IF(ISERROR((H647-D647)/D647),"-",(H647-D647)/D647))</f>
        <v>1.093815734118637E-2</v>
      </c>
    </row>
    <row r="648" spans="1:10" ht="14">
      <c r="A648" s="1" t="s">
        <v>5</v>
      </c>
      <c r="B648" s="24" t="s">
        <v>2</v>
      </c>
      <c r="C648" s="53" t="s">
        <v>102</v>
      </c>
      <c r="D648" s="103">
        <v>2</v>
      </c>
      <c r="E648" s="103">
        <v>3</v>
      </c>
      <c r="F648" s="103">
        <v>4</v>
      </c>
      <c r="G648" s="103">
        <v>1</v>
      </c>
      <c r="H648" s="103">
        <v>1</v>
      </c>
      <c r="I648" s="99" t="str">
        <f t="shared" si="20"/>
        <v>n/r</v>
      </c>
      <c r="J648" s="100" t="str">
        <f t="shared" si="21"/>
        <v>n/r</v>
      </c>
    </row>
    <row r="649" spans="1:10" ht="14">
      <c r="A649" s="1" t="s">
        <v>5</v>
      </c>
      <c r="B649" s="24" t="s">
        <v>2</v>
      </c>
      <c r="C649" s="54" t="s">
        <v>99</v>
      </c>
      <c r="D649" s="103">
        <v>1</v>
      </c>
      <c r="E649" s="103">
        <v>8</v>
      </c>
      <c r="F649" s="103">
        <v>3</v>
      </c>
      <c r="G649" s="103">
        <v>4</v>
      </c>
      <c r="H649" s="103">
        <v>4</v>
      </c>
      <c r="I649" s="99" t="str">
        <f t="shared" si="20"/>
        <v>n/r</v>
      </c>
      <c r="J649" s="100" t="str">
        <f t="shared" si="21"/>
        <v>n/r</v>
      </c>
    </row>
    <row r="650" spans="1:10">
      <c r="A650" s="1" t="s">
        <v>5</v>
      </c>
      <c r="B650" s="24" t="s">
        <v>2</v>
      </c>
      <c r="C650" s="54" t="s">
        <v>103</v>
      </c>
      <c r="D650" s="103">
        <v>134</v>
      </c>
      <c r="E650" s="103">
        <v>139</v>
      </c>
      <c r="F650" s="103">
        <v>105</v>
      </c>
      <c r="G650" s="103">
        <v>110</v>
      </c>
      <c r="H650" s="103">
        <v>121</v>
      </c>
      <c r="I650" s="99">
        <f t="shared" si="20"/>
        <v>0.1</v>
      </c>
      <c r="J650" s="100">
        <f t="shared" si="21"/>
        <v>-9.7014925373134331E-2</v>
      </c>
    </row>
    <row r="651" spans="1:10">
      <c r="A651" s="1" t="s">
        <v>5</v>
      </c>
      <c r="B651" s="24" t="s">
        <v>2</v>
      </c>
      <c r="C651" s="55" t="s">
        <v>104</v>
      </c>
      <c r="D651" s="103">
        <v>2124</v>
      </c>
      <c r="E651" s="103">
        <v>2035</v>
      </c>
      <c r="F651" s="103">
        <v>1833</v>
      </c>
      <c r="G651" s="103">
        <v>1841</v>
      </c>
      <c r="H651" s="103">
        <v>2003</v>
      </c>
      <c r="I651" s="99">
        <f t="shared" si="20"/>
        <v>8.7995654535578491E-2</v>
      </c>
      <c r="J651" s="100">
        <f t="shared" si="21"/>
        <v>-5.6967984934086627E-2</v>
      </c>
    </row>
    <row r="652" spans="1:10">
      <c r="A652" s="1" t="s">
        <v>5</v>
      </c>
      <c r="B652" s="24" t="s">
        <v>2</v>
      </c>
      <c r="C652" s="55" t="s">
        <v>6</v>
      </c>
      <c r="D652" s="103">
        <v>28</v>
      </c>
      <c r="E652" s="103">
        <v>32</v>
      </c>
      <c r="F652" s="103">
        <v>31</v>
      </c>
      <c r="G652" s="103">
        <v>23</v>
      </c>
      <c r="H652" s="103">
        <v>48</v>
      </c>
      <c r="I652" s="99">
        <f t="shared" si="20"/>
        <v>1.0869565217391304</v>
      </c>
      <c r="J652" s="100">
        <f t="shared" si="21"/>
        <v>0.7142857142857143</v>
      </c>
    </row>
    <row r="653" spans="1:10" ht="14">
      <c r="A653" s="1" t="s">
        <v>5</v>
      </c>
      <c r="B653" s="24" t="s">
        <v>2</v>
      </c>
      <c r="C653" s="55" t="s">
        <v>108</v>
      </c>
      <c r="D653" s="103" t="s">
        <v>157</v>
      </c>
      <c r="E653" s="103">
        <v>35</v>
      </c>
      <c r="F653" s="103">
        <v>62</v>
      </c>
      <c r="G653" s="103">
        <v>70</v>
      </c>
      <c r="H653" s="103">
        <v>75</v>
      </c>
      <c r="I653" s="99">
        <f t="shared" si="20"/>
        <v>7.1428571428571425E-2</v>
      </c>
      <c r="J653" s="100" t="str">
        <f t="shared" si="21"/>
        <v>-</v>
      </c>
    </row>
    <row r="654" spans="1:10">
      <c r="A654" s="1" t="s">
        <v>5</v>
      </c>
      <c r="B654" s="24" t="s">
        <v>2</v>
      </c>
      <c r="C654" s="55" t="s">
        <v>82</v>
      </c>
      <c r="D654" s="103">
        <v>88</v>
      </c>
      <c r="E654" s="103">
        <v>89</v>
      </c>
      <c r="F654" s="103">
        <v>73</v>
      </c>
      <c r="G654" s="103">
        <v>104</v>
      </c>
      <c r="H654" s="103">
        <v>151</v>
      </c>
      <c r="I654" s="99">
        <f t="shared" si="20"/>
        <v>0.45192307692307693</v>
      </c>
      <c r="J654" s="100">
        <f t="shared" si="21"/>
        <v>0.71590909090909094</v>
      </c>
    </row>
    <row r="655" spans="1:10">
      <c r="A655" s="1" t="s">
        <v>5</v>
      </c>
      <c r="B655" s="44" t="s">
        <v>105</v>
      </c>
      <c r="C655" s="12" t="s">
        <v>51</v>
      </c>
      <c r="D655" s="103">
        <v>628</v>
      </c>
      <c r="E655" s="103">
        <v>555</v>
      </c>
      <c r="F655" s="103">
        <v>471</v>
      </c>
      <c r="G655" s="103">
        <v>514</v>
      </c>
      <c r="H655" s="103">
        <v>600</v>
      </c>
      <c r="I655" s="99">
        <f t="shared" si="20"/>
        <v>0.16731517509727625</v>
      </c>
      <c r="J655" s="100">
        <f t="shared" si="21"/>
        <v>-4.4585987261146494E-2</v>
      </c>
    </row>
    <row r="656" spans="1:10">
      <c r="A656" s="1" t="s">
        <v>5</v>
      </c>
      <c r="B656" s="44" t="s">
        <v>105</v>
      </c>
      <c r="C656" s="54" t="s">
        <v>47</v>
      </c>
      <c r="D656" s="103">
        <v>129</v>
      </c>
      <c r="E656" s="103">
        <v>107</v>
      </c>
      <c r="F656" s="103">
        <v>110</v>
      </c>
      <c r="G656" s="103">
        <v>117</v>
      </c>
      <c r="H656" s="103">
        <v>142</v>
      </c>
      <c r="I656" s="99">
        <f t="shared" si="20"/>
        <v>0.21367521367521367</v>
      </c>
      <c r="J656" s="100">
        <f t="shared" si="21"/>
        <v>0.10077519379844961</v>
      </c>
    </row>
    <row r="657" spans="1:10">
      <c r="A657" s="1" t="s">
        <v>5</v>
      </c>
      <c r="B657" s="44" t="s">
        <v>105</v>
      </c>
      <c r="C657" s="54" t="s">
        <v>48</v>
      </c>
      <c r="D657" s="103">
        <v>223</v>
      </c>
      <c r="E657" s="103">
        <v>201</v>
      </c>
      <c r="F657" s="103">
        <v>159</v>
      </c>
      <c r="G657" s="103">
        <v>150</v>
      </c>
      <c r="H657" s="103">
        <v>195</v>
      </c>
      <c r="I657" s="99">
        <f t="shared" si="20"/>
        <v>0.3</v>
      </c>
      <c r="J657" s="100">
        <f t="shared" si="21"/>
        <v>-0.12556053811659193</v>
      </c>
    </row>
    <row r="658" spans="1:10">
      <c r="A658" s="1" t="s">
        <v>5</v>
      </c>
      <c r="B658" s="44" t="s">
        <v>105</v>
      </c>
      <c r="C658" s="56" t="s">
        <v>83</v>
      </c>
      <c r="D658" s="103">
        <v>86</v>
      </c>
      <c r="E658" s="103">
        <v>96</v>
      </c>
      <c r="F658" s="103">
        <v>75</v>
      </c>
      <c r="G658" s="103">
        <v>65</v>
      </c>
      <c r="H658" s="103">
        <v>88</v>
      </c>
      <c r="I658" s="99">
        <f t="shared" si="20"/>
        <v>0.35384615384615387</v>
      </c>
      <c r="J658" s="100">
        <f t="shared" si="21"/>
        <v>2.3255813953488372E-2</v>
      </c>
    </row>
    <row r="659" spans="1:10">
      <c r="A659" s="1" t="s">
        <v>5</v>
      </c>
      <c r="B659" s="44" t="s">
        <v>105</v>
      </c>
      <c r="C659" s="54" t="s">
        <v>61</v>
      </c>
      <c r="D659" s="103">
        <v>60</v>
      </c>
      <c r="E659" s="103">
        <v>43</v>
      </c>
      <c r="F659" s="103">
        <v>45</v>
      </c>
      <c r="G659" s="103">
        <v>57</v>
      </c>
      <c r="H659" s="103">
        <v>48</v>
      </c>
      <c r="I659" s="99">
        <f t="shared" si="20"/>
        <v>-0.15789473684210525</v>
      </c>
      <c r="J659" s="100">
        <f t="shared" si="21"/>
        <v>-0.2</v>
      </c>
    </row>
    <row r="660" spans="1:10">
      <c r="A660" s="1" t="s">
        <v>5</v>
      </c>
      <c r="B660" s="44" t="s">
        <v>105</v>
      </c>
      <c r="C660" s="56" t="s">
        <v>106</v>
      </c>
      <c r="D660" s="103">
        <v>23</v>
      </c>
      <c r="E660" s="103">
        <v>26</v>
      </c>
      <c r="F660" s="103">
        <v>19</v>
      </c>
      <c r="G660" s="103">
        <v>28</v>
      </c>
      <c r="H660" s="103">
        <v>27</v>
      </c>
      <c r="I660" s="99">
        <f t="shared" si="20"/>
        <v>-3.5714285714285712E-2</v>
      </c>
      <c r="J660" s="100">
        <f t="shared" si="21"/>
        <v>0.17391304347826086</v>
      </c>
    </row>
    <row r="661" spans="1:10">
      <c r="A661" s="1" t="s">
        <v>5</v>
      </c>
      <c r="B661" s="44" t="s">
        <v>105</v>
      </c>
      <c r="C661" s="54" t="s">
        <v>84</v>
      </c>
      <c r="D661" s="103">
        <v>21</v>
      </c>
      <c r="E661" s="103">
        <v>24</v>
      </c>
      <c r="F661" s="103">
        <v>23</v>
      </c>
      <c r="G661" s="103">
        <v>24</v>
      </c>
      <c r="H661" s="103">
        <v>35</v>
      </c>
      <c r="I661" s="99">
        <f t="shared" si="20"/>
        <v>0.45833333333333331</v>
      </c>
      <c r="J661" s="100">
        <f t="shared" si="21"/>
        <v>0.66666666666666663</v>
      </c>
    </row>
    <row r="662" spans="1:10" ht="14">
      <c r="A662" s="1" t="s">
        <v>5</v>
      </c>
      <c r="B662" s="44" t="s">
        <v>105</v>
      </c>
      <c r="C662" s="54" t="s">
        <v>45</v>
      </c>
      <c r="D662" s="103">
        <v>0</v>
      </c>
      <c r="E662" s="103">
        <v>1</v>
      </c>
      <c r="F662" s="103">
        <v>0</v>
      </c>
      <c r="G662" s="103" t="s">
        <v>157</v>
      </c>
      <c r="H662" s="103">
        <v>1</v>
      </c>
      <c r="I662" s="99" t="str">
        <f t="shared" si="20"/>
        <v>n/r</v>
      </c>
      <c r="J662" s="100" t="str">
        <f t="shared" si="21"/>
        <v>n/r</v>
      </c>
    </row>
    <row r="663" spans="1:10">
      <c r="A663" s="1" t="s">
        <v>5</v>
      </c>
      <c r="B663" s="44" t="s">
        <v>105</v>
      </c>
      <c r="C663" s="54" t="s">
        <v>46</v>
      </c>
      <c r="D663" s="103">
        <v>86</v>
      </c>
      <c r="E663" s="103">
        <v>57</v>
      </c>
      <c r="F663" s="103">
        <v>40</v>
      </c>
      <c r="G663" s="103">
        <v>73</v>
      </c>
      <c r="H663" s="103">
        <v>64</v>
      </c>
      <c r="I663" s="99">
        <f t="shared" si="20"/>
        <v>-0.12328767123287671</v>
      </c>
      <c r="J663" s="100">
        <f t="shared" si="21"/>
        <v>-0.2558139534883721</v>
      </c>
    </row>
    <row r="664" spans="1:10">
      <c r="A664" s="1" t="s">
        <v>5</v>
      </c>
      <c r="B664" s="24" t="s">
        <v>3</v>
      </c>
      <c r="C664" s="12" t="s">
        <v>51</v>
      </c>
      <c r="D664" s="103">
        <v>3036</v>
      </c>
      <c r="E664" s="103">
        <v>2766</v>
      </c>
      <c r="F664" s="103">
        <v>2597</v>
      </c>
      <c r="G664" s="103">
        <v>2260</v>
      </c>
      <c r="H664" s="103">
        <v>2888</v>
      </c>
      <c r="I664" s="99">
        <f t="shared" si="20"/>
        <v>0.27787610619469028</v>
      </c>
      <c r="J664" s="100">
        <f t="shared" si="21"/>
        <v>-4.8748353096179184E-2</v>
      </c>
    </row>
    <row r="665" spans="1:10">
      <c r="A665" s="1" t="s">
        <v>5</v>
      </c>
      <c r="B665" s="24" t="s">
        <v>3</v>
      </c>
      <c r="C665" s="54" t="s">
        <v>110</v>
      </c>
      <c r="D665" s="103">
        <v>235</v>
      </c>
      <c r="E665" s="103">
        <v>267</v>
      </c>
      <c r="F665" s="103">
        <v>269</v>
      </c>
      <c r="G665" s="103">
        <v>192</v>
      </c>
      <c r="H665" s="103">
        <v>255</v>
      </c>
      <c r="I665" s="99">
        <f t="shared" si="20"/>
        <v>0.328125</v>
      </c>
      <c r="J665" s="100">
        <f t="shared" si="21"/>
        <v>8.5106382978723402E-2</v>
      </c>
    </row>
    <row r="666" spans="1:10">
      <c r="A666" s="1" t="s">
        <v>5</v>
      </c>
      <c r="B666" s="24" t="s">
        <v>3</v>
      </c>
      <c r="C666" s="55" t="s">
        <v>7</v>
      </c>
      <c r="D666" s="103">
        <v>61</v>
      </c>
      <c r="E666" s="103">
        <v>46</v>
      </c>
      <c r="F666" s="103">
        <v>52</v>
      </c>
      <c r="G666" s="103">
        <v>30</v>
      </c>
      <c r="H666" s="103">
        <v>37</v>
      </c>
      <c r="I666" s="99">
        <f t="shared" si="20"/>
        <v>0.23333333333333334</v>
      </c>
      <c r="J666" s="100">
        <f t="shared" si="21"/>
        <v>-0.39344262295081966</v>
      </c>
    </row>
    <row r="667" spans="1:10">
      <c r="A667" s="1" t="s">
        <v>5</v>
      </c>
      <c r="B667" s="24" t="s">
        <v>3</v>
      </c>
      <c r="C667" s="55" t="s">
        <v>85</v>
      </c>
      <c r="D667" s="103">
        <v>39</v>
      </c>
      <c r="E667" s="103">
        <v>50</v>
      </c>
      <c r="F667" s="103">
        <v>35</v>
      </c>
      <c r="G667" s="103">
        <v>16</v>
      </c>
      <c r="H667" s="103">
        <v>15</v>
      </c>
      <c r="I667" s="99">
        <f t="shared" si="20"/>
        <v>-6.25E-2</v>
      </c>
      <c r="J667" s="100">
        <f t="shared" si="21"/>
        <v>-0.61538461538461542</v>
      </c>
    </row>
    <row r="668" spans="1:10">
      <c r="A668" s="1" t="s">
        <v>5</v>
      </c>
      <c r="B668" s="24" t="s">
        <v>3</v>
      </c>
      <c r="C668" s="55" t="s">
        <v>49</v>
      </c>
      <c r="D668" s="103">
        <v>110</v>
      </c>
      <c r="E668" s="103">
        <v>91</v>
      </c>
      <c r="F668" s="103">
        <v>108</v>
      </c>
      <c r="G668" s="103">
        <v>90</v>
      </c>
      <c r="H668" s="103">
        <v>84</v>
      </c>
      <c r="I668" s="99">
        <f t="shared" si="20"/>
        <v>-6.6666666666666666E-2</v>
      </c>
      <c r="J668" s="100">
        <f t="shared" si="21"/>
        <v>-0.23636363636363636</v>
      </c>
    </row>
    <row r="669" spans="1:10">
      <c r="A669" s="1" t="s">
        <v>5</v>
      </c>
      <c r="B669" s="24" t="s">
        <v>3</v>
      </c>
      <c r="C669" s="55" t="s">
        <v>8</v>
      </c>
      <c r="D669" s="103">
        <v>1068</v>
      </c>
      <c r="E669" s="103">
        <v>990</v>
      </c>
      <c r="F669" s="103">
        <v>776</v>
      </c>
      <c r="G669" s="103">
        <v>633</v>
      </c>
      <c r="H669" s="103">
        <v>795</v>
      </c>
      <c r="I669" s="99">
        <f t="shared" si="20"/>
        <v>0.25592417061611372</v>
      </c>
      <c r="J669" s="100">
        <f t="shared" si="21"/>
        <v>-0.2556179775280899</v>
      </c>
    </row>
    <row r="670" spans="1:10">
      <c r="A670" s="1" t="s">
        <v>5</v>
      </c>
      <c r="B670" s="24" t="s">
        <v>3</v>
      </c>
      <c r="C670" s="55" t="s">
        <v>58</v>
      </c>
      <c r="D670" s="103">
        <v>1156</v>
      </c>
      <c r="E670" s="103">
        <v>975</v>
      </c>
      <c r="F670" s="103">
        <v>905</v>
      </c>
      <c r="G670" s="103">
        <v>767</v>
      </c>
      <c r="H670" s="103">
        <v>1025</v>
      </c>
      <c r="I670" s="99">
        <f t="shared" si="20"/>
        <v>0.33637548891786179</v>
      </c>
      <c r="J670" s="100">
        <f t="shared" si="21"/>
        <v>-0.11332179930795848</v>
      </c>
    </row>
    <row r="671" spans="1:10">
      <c r="A671" s="1" t="s">
        <v>5</v>
      </c>
      <c r="B671" s="24" t="s">
        <v>3</v>
      </c>
      <c r="C671" s="55" t="s">
        <v>9</v>
      </c>
      <c r="D671" s="103">
        <v>295</v>
      </c>
      <c r="E671" s="103">
        <v>252</v>
      </c>
      <c r="F671" s="103">
        <v>386</v>
      </c>
      <c r="G671" s="103">
        <v>453</v>
      </c>
      <c r="H671" s="103">
        <v>614</v>
      </c>
      <c r="I671" s="99">
        <f t="shared" si="20"/>
        <v>0.35540838852097129</v>
      </c>
      <c r="J671" s="100">
        <f t="shared" si="21"/>
        <v>1.0813559322033899</v>
      </c>
    </row>
    <row r="672" spans="1:10">
      <c r="A672" s="1" t="s">
        <v>5</v>
      </c>
      <c r="B672" s="24" t="s">
        <v>3</v>
      </c>
      <c r="C672" s="55" t="s">
        <v>63</v>
      </c>
      <c r="D672" s="103">
        <v>72</v>
      </c>
      <c r="E672" s="103">
        <v>95</v>
      </c>
      <c r="F672" s="103">
        <v>66</v>
      </c>
      <c r="G672" s="103">
        <v>79</v>
      </c>
      <c r="H672" s="103">
        <v>63</v>
      </c>
      <c r="I672" s="99">
        <f t="shared" si="20"/>
        <v>-0.20253164556962025</v>
      </c>
      <c r="J672" s="100">
        <f t="shared" si="21"/>
        <v>-0.125</v>
      </c>
    </row>
    <row r="673" spans="1:10">
      <c r="A673" s="1" t="s">
        <v>5</v>
      </c>
      <c r="B673" s="24" t="s">
        <v>76</v>
      </c>
      <c r="C673" s="13" t="s">
        <v>51</v>
      </c>
      <c r="D673" s="103">
        <v>1536</v>
      </c>
      <c r="E673" s="103">
        <v>1441</v>
      </c>
      <c r="F673" s="103">
        <v>1458</v>
      </c>
      <c r="G673" s="103">
        <v>1403</v>
      </c>
      <c r="H673" s="103">
        <v>1704</v>
      </c>
      <c r="I673" s="99">
        <f t="shared" si="20"/>
        <v>0.21454027084818247</v>
      </c>
      <c r="J673" s="100">
        <f t="shared" si="21"/>
        <v>0.109375</v>
      </c>
    </row>
    <row r="674" spans="1:10">
      <c r="A674" s="1" t="s">
        <v>5</v>
      </c>
      <c r="B674" s="24" t="s">
        <v>76</v>
      </c>
      <c r="C674" s="55" t="s">
        <v>10</v>
      </c>
      <c r="D674" s="103">
        <v>55</v>
      </c>
      <c r="E674" s="103">
        <v>62</v>
      </c>
      <c r="F674" s="103">
        <v>49</v>
      </c>
      <c r="G674" s="103">
        <v>54</v>
      </c>
      <c r="H674" s="103">
        <v>58</v>
      </c>
      <c r="I674" s="99">
        <f t="shared" si="20"/>
        <v>7.407407407407407E-2</v>
      </c>
      <c r="J674" s="100">
        <f t="shared" si="21"/>
        <v>5.4545454545454543E-2</v>
      </c>
    </row>
    <row r="675" spans="1:10">
      <c r="A675" s="1" t="s">
        <v>5</v>
      </c>
      <c r="B675" s="24" t="s">
        <v>76</v>
      </c>
      <c r="C675" s="55" t="s">
        <v>65</v>
      </c>
      <c r="D675" s="103">
        <v>1450</v>
      </c>
      <c r="E675" s="103">
        <v>1348</v>
      </c>
      <c r="F675" s="103">
        <v>1362</v>
      </c>
      <c r="G675" s="103">
        <v>1270</v>
      </c>
      <c r="H675" s="103">
        <v>1590</v>
      </c>
      <c r="I675" s="99">
        <f t="shared" si="20"/>
        <v>0.25196850393700787</v>
      </c>
      <c r="J675" s="100">
        <f t="shared" si="21"/>
        <v>9.6551724137931033E-2</v>
      </c>
    </row>
    <row r="676" spans="1:10">
      <c r="A676" s="1" t="s">
        <v>5</v>
      </c>
      <c r="B676" s="24" t="s">
        <v>76</v>
      </c>
      <c r="C676" s="53" t="s">
        <v>86</v>
      </c>
      <c r="D676" s="103">
        <v>31</v>
      </c>
      <c r="E676" s="103">
        <v>31</v>
      </c>
      <c r="F676" s="103">
        <v>47</v>
      </c>
      <c r="G676" s="103">
        <v>79</v>
      </c>
      <c r="H676" s="103">
        <v>56</v>
      </c>
      <c r="I676" s="99">
        <f t="shared" si="20"/>
        <v>-0.29113924050632911</v>
      </c>
      <c r="J676" s="100">
        <f t="shared" si="21"/>
        <v>0.80645161290322576</v>
      </c>
    </row>
    <row r="677" spans="1:10">
      <c r="A677" s="1" t="s">
        <v>5</v>
      </c>
      <c r="B677" s="24" t="s">
        <v>77</v>
      </c>
      <c r="C677" s="13" t="s">
        <v>51</v>
      </c>
      <c r="D677" s="103">
        <v>2563</v>
      </c>
      <c r="E677" s="103">
        <v>2411</v>
      </c>
      <c r="F677" s="103">
        <v>2570</v>
      </c>
      <c r="G677" s="103">
        <v>2580</v>
      </c>
      <c r="H677" s="103">
        <v>2205</v>
      </c>
      <c r="I677" s="99">
        <f t="shared" si="20"/>
        <v>-0.14534883720930233</v>
      </c>
      <c r="J677" s="100">
        <f t="shared" si="21"/>
        <v>-0.13968006242684355</v>
      </c>
    </row>
    <row r="678" spans="1:10">
      <c r="A678" s="1" t="s">
        <v>5</v>
      </c>
      <c r="B678" s="24" t="s">
        <v>77</v>
      </c>
      <c r="C678" s="55" t="s">
        <v>64</v>
      </c>
      <c r="D678" s="103">
        <v>720</v>
      </c>
      <c r="E678" s="103">
        <v>721</v>
      </c>
      <c r="F678" s="103">
        <v>767</v>
      </c>
      <c r="G678" s="103">
        <v>821</v>
      </c>
      <c r="H678" s="103">
        <v>787</v>
      </c>
      <c r="I678" s="99">
        <f t="shared" si="20"/>
        <v>-4.1412911084043852E-2</v>
      </c>
      <c r="J678" s="100">
        <f t="shared" si="21"/>
        <v>9.3055555555555558E-2</v>
      </c>
    </row>
    <row r="679" spans="1:10">
      <c r="A679" s="1" t="s">
        <v>5</v>
      </c>
      <c r="B679" s="24" t="s">
        <v>77</v>
      </c>
      <c r="C679" s="55" t="s">
        <v>87</v>
      </c>
      <c r="D679" s="103">
        <v>127</v>
      </c>
      <c r="E679" s="103">
        <v>132</v>
      </c>
      <c r="F679" s="103">
        <v>157</v>
      </c>
      <c r="G679" s="103">
        <v>149</v>
      </c>
      <c r="H679" s="103">
        <v>136</v>
      </c>
      <c r="I679" s="99">
        <f t="shared" si="20"/>
        <v>-8.7248322147651006E-2</v>
      </c>
      <c r="J679" s="100">
        <f t="shared" si="21"/>
        <v>7.0866141732283464E-2</v>
      </c>
    </row>
    <row r="680" spans="1:10">
      <c r="A680" s="1" t="s">
        <v>5</v>
      </c>
      <c r="B680" s="24" t="s">
        <v>77</v>
      </c>
      <c r="C680" s="55" t="s">
        <v>88</v>
      </c>
      <c r="D680" s="103">
        <v>69</v>
      </c>
      <c r="E680" s="103">
        <v>56</v>
      </c>
      <c r="F680" s="103">
        <v>85</v>
      </c>
      <c r="G680" s="103">
        <v>55</v>
      </c>
      <c r="H680" s="103">
        <v>100</v>
      </c>
      <c r="I680" s="99">
        <f t="shared" si="20"/>
        <v>0.81818181818181823</v>
      </c>
      <c r="J680" s="100">
        <f t="shared" si="21"/>
        <v>0.44927536231884058</v>
      </c>
    </row>
    <row r="681" spans="1:10">
      <c r="A681" s="1" t="s">
        <v>5</v>
      </c>
      <c r="B681" s="24" t="s">
        <v>77</v>
      </c>
      <c r="C681" s="55" t="s">
        <v>89</v>
      </c>
      <c r="D681" s="103">
        <v>152</v>
      </c>
      <c r="E681" s="103">
        <v>184</v>
      </c>
      <c r="F681" s="103">
        <v>153</v>
      </c>
      <c r="G681" s="103">
        <v>136</v>
      </c>
      <c r="H681" s="103">
        <v>121</v>
      </c>
      <c r="I681" s="99">
        <f t="shared" si="20"/>
        <v>-0.11029411764705882</v>
      </c>
      <c r="J681" s="100">
        <f t="shared" si="21"/>
        <v>-0.20394736842105263</v>
      </c>
    </row>
    <row r="682" spans="1:10">
      <c r="A682" s="1" t="s">
        <v>5</v>
      </c>
      <c r="B682" s="24" t="s">
        <v>77</v>
      </c>
      <c r="C682" s="55" t="s">
        <v>90</v>
      </c>
      <c r="D682" s="103">
        <v>1491</v>
      </c>
      <c r="E682" s="103">
        <v>1304</v>
      </c>
      <c r="F682" s="103">
        <v>1389</v>
      </c>
      <c r="G682" s="103">
        <v>1414</v>
      </c>
      <c r="H682" s="103">
        <v>1059</v>
      </c>
      <c r="I682" s="99">
        <f t="shared" si="20"/>
        <v>-0.25106082036775107</v>
      </c>
      <c r="J682" s="100">
        <f t="shared" si="21"/>
        <v>-0.28973843058350102</v>
      </c>
    </row>
    <row r="683" spans="1:10" ht="14">
      <c r="A683" s="1" t="s">
        <v>5</v>
      </c>
      <c r="B683" s="24" t="s">
        <v>77</v>
      </c>
      <c r="C683" s="55" t="s">
        <v>91</v>
      </c>
      <c r="D683" s="103">
        <v>4</v>
      </c>
      <c r="E683" s="103">
        <v>14</v>
      </c>
      <c r="F683" s="103">
        <v>19</v>
      </c>
      <c r="G683" s="103">
        <v>5</v>
      </c>
      <c r="H683" s="103">
        <v>2</v>
      </c>
      <c r="I683" s="99" t="str">
        <f t="shared" si="20"/>
        <v>n/r</v>
      </c>
      <c r="J683" s="100" t="str">
        <f t="shared" si="21"/>
        <v>n/r</v>
      </c>
    </row>
    <row r="684" spans="1:10" ht="14">
      <c r="A684" s="1" t="s">
        <v>5</v>
      </c>
      <c r="B684" s="24" t="s">
        <v>62</v>
      </c>
      <c r="C684" s="13" t="s">
        <v>51</v>
      </c>
      <c r="D684" s="103" t="s">
        <v>157</v>
      </c>
      <c r="E684" s="103" t="s">
        <v>157</v>
      </c>
      <c r="F684" s="103">
        <v>140</v>
      </c>
      <c r="G684" s="103">
        <v>286</v>
      </c>
      <c r="H684" s="103" t="s">
        <v>157</v>
      </c>
      <c r="I684" s="99" t="str">
        <f t="shared" si="20"/>
        <v>-</v>
      </c>
      <c r="J684" s="100" t="str">
        <f t="shared" si="21"/>
        <v>-</v>
      </c>
    </row>
    <row r="685" spans="1:10" ht="14">
      <c r="A685" s="1" t="s">
        <v>5</v>
      </c>
      <c r="B685" s="24" t="s">
        <v>62</v>
      </c>
      <c r="C685" s="57" t="s">
        <v>62</v>
      </c>
      <c r="D685" s="103" t="s">
        <v>157</v>
      </c>
      <c r="E685" s="103" t="s">
        <v>157</v>
      </c>
      <c r="F685" s="103">
        <v>140</v>
      </c>
      <c r="G685" s="103">
        <v>286</v>
      </c>
      <c r="H685" s="103" t="s">
        <v>157</v>
      </c>
      <c r="I685" s="99" t="str">
        <f t="shared" si="20"/>
        <v>-</v>
      </c>
      <c r="J685" s="100" t="str">
        <f t="shared" si="21"/>
        <v>-</v>
      </c>
    </row>
    <row r="686" spans="1:10" s="17" customFormat="1">
      <c r="A686" s="17" t="s">
        <v>32</v>
      </c>
      <c r="B686" s="51" t="s">
        <v>1</v>
      </c>
      <c r="C686" s="17" t="s">
        <v>51</v>
      </c>
      <c r="D686" s="103">
        <v>4108</v>
      </c>
      <c r="E686" s="103">
        <v>4185</v>
      </c>
      <c r="F686" s="103">
        <v>4502</v>
      </c>
      <c r="G686" s="103">
        <v>4290</v>
      </c>
      <c r="H686" s="103">
        <v>4151</v>
      </c>
      <c r="I686" s="99">
        <f t="shared" si="20"/>
        <v>-3.2400932400932399E-2</v>
      </c>
      <c r="J686" s="100">
        <f t="shared" si="21"/>
        <v>1.0467380720545278E-2</v>
      </c>
    </row>
    <row r="687" spans="1:10">
      <c r="A687" s="1" t="s">
        <v>32</v>
      </c>
      <c r="B687" s="24" t="s">
        <v>2</v>
      </c>
      <c r="C687" s="13" t="s">
        <v>51</v>
      </c>
      <c r="D687" s="103">
        <v>830</v>
      </c>
      <c r="E687" s="103">
        <v>844</v>
      </c>
      <c r="F687" s="103">
        <v>812</v>
      </c>
      <c r="G687" s="103">
        <v>755</v>
      </c>
      <c r="H687" s="103">
        <v>834</v>
      </c>
      <c r="I687" s="99">
        <f t="shared" si="20"/>
        <v>0.10463576158940398</v>
      </c>
      <c r="J687" s="100">
        <f t="shared" si="21"/>
        <v>4.8192771084337354E-3</v>
      </c>
    </row>
    <row r="688" spans="1:10" ht="14">
      <c r="A688" s="1" t="s">
        <v>32</v>
      </c>
      <c r="B688" s="24" t="s">
        <v>2</v>
      </c>
      <c r="C688" s="53" t="s">
        <v>102</v>
      </c>
      <c r="D688" s="103">
        <v>3</v>
      </c>
      <c r="E688" s="103">
        <v>2</v>
      </c>
      <c r="F688" s="103">
        <v>0</v>
      </c>
      <c r="G688" s="103">
        <v>1</v>
      </c>
      <c r="H688" s="103">
        <v>1</v>
      </c>
      <c r="I688" s="99" t="str">
        <f t="shared" si="20"/>
        <v>n/r</v>
      </c>
      <c r="J688" s="100" t="str">
        <f t="shared" si="21"/>
        <v>n/r</v>
      </c>
    </row>
    <row r="689" spans="1:10" ht="14">
      <c r="A689" s="1" t="s">
        <v>32</v>
      </c>
      <c r="B689" s="24" t="s">
        <v>2</v>
      </c>
      <c r="C689" s="54" t="s">
        <v>99</v>
      </c>
      <c r="D689" s="103" t="s">
        <v>157</v>
      </c>
      <c r="E689" s="103" t="s">
        <v>157</v>
      </c>
      <c r="F689" s="103" t="s">
        <v>157</v>
      </c>
      <c r="G689" s="103" t="s">
        <v>157</v>
      </c>
      <c r="H689" s="103">
        <v>2</v>
      </c>
      <c r="I689" s="99" t="str">
        <f t="shared" si="20"/>
        <v>n/r</v>
      </c>
      <c r="J689" s="100" t="str">
        <f t="shared" si="21"/>
        <v>n/r</v>
      </c>
    </row>
    <row r="690" spans="1:10">
      <c r="A690" s="1" t="s">
        <v>32</v>
      </c>
      <c r="B690" s="24" t="s">
        <v>2</v>
      </c>
      <c r="C690" s="54" t="s">
        <v>103</v>
      </c>
      <c r="D690" s="103">
        <v>89</v>
      </c>
      <c r="E690" s="103">
        <v>97</v>
      </c>
      <c r="F690" s="103">
        <v>78</v>
      </c>
      <c r="G690" s="103">
        <v>59</v>
      </c>
      <c r="H690" s="103">
        <v>89</v>
      </c>
      <c r="I690" s="99">
        <f t="shared" si="20"/>
        <v>0.50847457627118642</v>
      </c>
      <c r="J690" s="100">
        <f t="shared" si="21"/>
        <v>0</v>
      </c>
    </row>
    <row r="691" spans="1:10">
      <c r="A691" s="1" t="s">
        <v>32</v>
      </c>
      <c r="B691" s="24" t="s">
        <v>2</v>
      </c>
      <c r="C691" s="55" t="s">
        <v>104</v>
      </c>
      <c r="D691" s="103">
        <v>688</v>
      </c>
      <c r="E691" s="103">
        <v>686</v>
      </c>
      <c r="F691" s="103">
        <v>668</v>
      </c>
      <c r="G691" s="103">
        <v>624</v>
      </c>
      <c r="H691" s="103">
        <v>669</v>
      </c>
      <c r="I691" s="99">
        <f t="shared" si="20"/>
        <v>7.2115384615384609E-2</v>
      </c>
      <c r="J691" s="100">
        <f t="shared" si="21"/>
        <v>-2.7616279069767442E-2</v>
      </c>
    </row>
    <row r="692" spans="1:10">
      <c r="A692" s="1" t="s">
        <v>32</v>
      </c>
      <c r="B692" s="24" t="s">
        <v>2</v>
      </c>
      <c r="C692" s="55" t="s">
        <v>6</v>
      </c>
      <c r="D692" s="103">
        <v>24</v>
      </c>
      <c r="E692" s="103">
        <v>27</v>
      </c>
      <c r="F692" s="103">
        <v>26</v>
      </c>
      <c r="G692" s="103">
        <v>31</v>
      </c>
      <c r="H692" s="103">
        <v>34</v>
      </c>
      <c r="I692" s="99">
        <f t="shared" si="20"/>
        <v>9.6774193548387094E-2</v>
      </c>
      <c r="J692" s="100">
        <f t="shared" si="21"/>
        <v>0.41666666666666669</v>
      </c>
    </row>
    <row r="693" spans="1:10" ht="14">
      <c r="A693" s="1" t="s">
        <v>32</v>
      </c>
      <c r="B693" s="24" t="s">
        <v>2</v>
      </c>
      <c r="C693" s="55" t="s">
        <v>108</v>
      </c>
      <c r="D693" s="103" t="s">
        <v>157</v>
      </c>
      <c r="E693" s="103">
        <v>4</v>
      </c>
      <c r="F693" s="103">
        <v>14</v>
      </c>
      <c r="G693" s="103">
        <v>7</v>
      </c>
      <c r="H693" s="103">
        <v>10</v>
      </c>
      <c r="I693" s="99">
        <f t="shared" si="20"/>
        <v>0.42857142857142855</v>
      </c>
      <c r="J693" s="100" t="str">
        <f t="shared" si="21"/>
        <v>-</v>
      </c>
    </row>
    <row r="694" spans="1:10">
      <c r="A694" s="1" t="s">
        <v>32</v>
      </c>
      <c r="B694" s="24" t="s">
        <v>2</v>
      </c>
      <c r="C694" s="55" t="s">
        <v>82</v>
      </c>
      <c r="D694" s="103">
        <v>26</v>
      </c>
      <c r="E694" s="103">
        <v>28</v>
      </c>
      <c r="F694" s="103">
        <v>26</v>
      </c>
      <c r="G694" s="103">
        <v>33</v>
      </c>
      <c r="H694" s="103">
        <v>29</v>
      </c>
      <c r="I694" s="99">
        <f t="shared" si="20"/>
        <v>-0.12121212121212122</v>
      </c>
      <c r="J694" s="100">
        <f t="shared" si="21"/>
        <v>0.11538461538461539</v>
      </c>
    </row>
    <row r="695" spans="1:10">
      <c r="A695" s="1" t="s">
        <v>32</v>
      </c>
      <c r="B695" s="44" t="s">
        <v>105</v>
      </c>
      <c r="C695" s="12" t="s">
        <v>51</v>
      </c>
      <c r="D695" s="103">
        <v>181</v>
      </c>
      <c r="E695" s="103">
        <v>156</v>
      </c>
      <c r="F695" s="103">
        <v>129</v>
      </c>
      <c r="G695" s="103">
        <v>102</v>
      </c>
      <c r="H695" s="103">
        <v>132</v>
      </c>
      <c r="I695" s="99">
        <f t="shared" si="20"/>
        <v>0.29411764705882354</v>
      </c>
      <c r="J695" s="100">
        <f t="shared" si="21"/>
        <v>-0.27071823204419887</v>
      </c>
    </row>
    <row r="696" spans="1:10">
      <c r="A696" s="1" t="s">
        <v>32</v>
      </c>
      <c r="B696" s="44" t="s">
        <v>105</v>
      </c>
      <c r="C696" s="54" t="s">
        <v>47</v>
      </c>
      <c r="D696" s="103">
        <v>30</v>
      </c>
      <c r="E696" s="103">
        <v>30</v>
      </c>
      <c r="F696" s="103">
        <v>36</v>
      </c>
      <c r="G696" s="103">
        <v>12</v>
      </c>
      <c r="H696" s="103">
        <v>27</v>
      </c>
      <c r="I696" s="99">
        <f t="shared" si="20"/>
        <v>1.25</v>
      </c>
      <c r="J696" s="100">
        <f t="shared" si="21"/>
        <v>-0.1</v>
      </c>
    </row>
    <row r="697" spans="1:10">
      <c r="A697" s="1" t="s">
        <v>32</v>
      </c>
      <c r="B697" s="44" t="s">
        <v>105</v>
      </c>
      <c r="C697" s="54" t="s">
        <v>48</v>
      </c>
      <c r="D697" s="103">
        <v>86</v>
      </c>
      <c r="E697" s="103">
        <v>67</v>
      </c>
      <c r="F697" s="103">
        <v>47</v>
      </c>
      <c r="G697" s="103">
        <v>38</v>
      </c>
      <c r="H697" s="103">
        <v>59</v>
      </c>
      <c r="I697" s="99">
        <f t="shared" si="20"/>
        <v>0.55263157894736847</v>
      </c>
      <c r="J697" s="100">
        <f t="shared" si="21"/>
        <v>-0.31395348837209303</v>
      </c>
    </row>
    <row r="698" spans="1:10" ht="14">
      <c r="A698" s="1" t="s">
        <v>32</v>
      </c>
      <c r="B698" s="44" t="s">
        <v>105</v>
      </c>
      <c r="C698" s="56" t="s">
        <v>83</v>
      </c>
      <c r="D698" s="103">
        <v>25</v>
      </c>
      <c r="E698" s="103">
        <v>11</v>
      </c>
      <c r="F698" s="103">
        <v>19</v>
      </c>
      <c r="G698" s="103">
        <v>11</v>
      </c>
      <c r="H698" s="103">
        <v>9</v>
      </c>
      <c r="I698" s="99" t="str">
        <f t="shared" si="20"/>
        <v>n/r</v>
      </c>
      <c r="J698" s="100" t="str">
        <f t="shared" si="21"/>
        <v>n/r</v>
      </c>
    </row>
    <row r="699" spans="1:10">
      <c r="A699" s="1" t="s">
        <v>32</v>
      </c>
      <c r="B699" s="44" t="s">
        <v>105</v>
      </c>
      <c r="C699" s="54" t="s">
        <v>61</v>
      </c>
      <c r="D699" s="103">
        <v>19</v>
      </c>
      <c r="E699" s="103">
        <v>17</v>
      </c>
      <c r="F699" s="103">
        <v>7</v>
      </c>
      <c r="G699" s="103">
        <v>11</v>
      </c>
      <c r="H699" s="103">
        <v>13</v>
      </c>
      <c r="I699" s="99">
        <f t="shared" si="20"/>
        <v>0.18181818181818182</v>
      </c>
      <c r="J699" s="100">
        <f t="shared" si="21"/>
        <v>-0.31578947368421051</v>
      </c>
    </row>
    <row r="700" spans="1:10" ht="14">
      <c r="A700" s="1" t="s">
        <v>32</v>
      </c>
      <c r="B700" s="44" t="s">
        <v>105</v>
      </c>
      <c r="C700" s="56" t="s">
        <v>106</v>
      </c>
      <c r="D700" s="103">
        <v>4</v>
      </c>
      <c r="E700" s="103">
        <v>6</v>
      </c>
      <c r="F700" s="103">
        <v>4</v>
      </c>
      <c r="G700" s="103">
        <v>5</v>
      </c>
      <c r="H700" s="103">
        <v>8</v>
      </c>
      <c r="I700" s="99" t="str">
        <f t="shared" si="20"/>
        <v>n/r</v>
      </c>
      <c r="J700" s="100" t="str">
        <f t="shared" si="21"/>
        <v>n/r</v>
      </c>
    </row>
    <row r="701" spans="1:10" ht="14">
      <c r="A701" s="1" t="s">
        <v>32</v>
      </c>
      <c r="B701" s="44" t="s">
        <v>105</v>
      </c>
      <c r="C701" s="54" t="s">
        <v>84</v>
      </c>
      <c r="D701" s="103">
        <v>9</v>
      </c>
      <c r="E701" s="103">
        <v>2</v>
      </c>
      <c r="F701" s="103">
        <v>9</v>
      </c>
      <c r="G701" s="103">
        <v>9</v>
      </c>
      <c r="H701" s="103">
        <v>3</v>
      </c>
      <c r="I701" s="99" t="str">
        <f t="shared" si="20"/>
        <v>n/r</v>
      </c>
      <c r="J701" s="100" t="str">
        <f t="shared" si="21"/>
        <v>n/r</v>
      </c>
    </row>
    <row r="702" spans="1:10" ht="14">
      <c r="A702" s="1" t="s">
        <v>32</v>
      </c>
      <c r="B702" s="44" t="s">
        <v>105</v>
      </c>
      <c r="C702" s="54" t="s">
        <v>45</v>
      </c>
      <c r="D702" s="103" t="s">
        <v>157</v>
      </c>
      <c r="E702" s="103" t="s">
        <v>157</v>
      </c>
      <c r="F702" s="103">
        <v>1</v>
      </c>
      <c r="G702" s="103" t="s">
        <v>157</v>
      </c>
      <c r="H702" s="103" t="s">
        <v>157</v>
      </c>
      <c r="I702" s="99" t="str">
        <f t="shared" si="20"/>
        <v>-</v>
      </c>
      <c r="J702" s="100" t="str">
        <f t="shared" si="21"/>
        <v>-</v>
      </c>
    </row>
    <row r="703" spans="1:10">
      <c r="A703" s="1" t="s">
        <v>32</v>
      </c>
      <c r="B703" s="44" t="s">
        <v>105</v>
      </c>
      <c r="C703" s="54" t="s">
        <v>46</v>
      </c>
      <c r="D703" s="103">
        <v>8</v>
      </c>
      <c r="E703" s="103">
        <v>23</v>
      </c>
      <c r="F703" s="103">
        <v>6</v>
      </c>
      <c r="G703" s="103">
        <v>16</v>
      </c>
      <c r="H703" s="103">
        <v>13</v>
      </c>
      <c r="I703" s="99">
        <f t="shared" si="20"/>
        <v>-0.1875</v>
      </c>
      <c r="J703" s="100">
        <f t="shared" si="21"/>
        <v>0.625</v>
      </c>
    </row>
    <row r="704" spans="1:10">
      <c r="A704" s="1" t="s">
        <v>32</v>
      </c>
      <c r="B704" s="24" t="s">
        <v>3</v>
      </c>
      <c r="C704" s="12" t="s">
        <v>51</v>
      </c>
      <c r="D704" s="103">
        <v>1265</v>
      </c>
      <c r="E704" s="103">
        <v>1330</v>
      </c>
      <c r="F704" s="103">
        <v>1347</v>
      </c>
      <c r="G704" s="103">
        <v>1212</v>
      </c>
      <c r="H704" s="103">
        <v>1271</v>
      </c>
      <c r="I704" s="99">
        <f t="shared" si="20"/>
        <v>4.8679867986798679E-2</v>
      </c>
      <c r="J704" s="100">
        <f t="shared" si="21"/>
        <v>4.7430830039525695E-3</v>
      </c>
    </row>
    <row r="705" spans="1:10">
      <c r="A705" s="1" t="s">
        <v>32</v>
      </c>
      <c r="B705" s="24" t="s">
        <v>3</v>
      </c>
      <c r="C705" s="54" t="s">
        <v>110</v>
      </c>
      <c r="D705" s="103">
        <v>172</v>
      </c>
      <c r="E705" s="103">
        <v>164</v>
      </c>
      <c r="F705" s="103">
        <v>154</v>
      </c>
      <c r="G705" s="103">
        <v>152</v>
      </c>
      <c r="H705" s="103">
        <v>114</v>
      </c>
      <c r="I705" s="99">
        <f t="shared" si="20"/>
        <v>-0.25</v>
      </c>
      <c r="J705" s="100">
        <f t="shared" si="21"/>
        <v>-0.33720930232558138</v>
      </c>
    </row>
    <row r="706" spans="1:10" ht="14">
      <c r="A706" s="1" t="s">
        <v>32</v>
      </c>
      <c r="B706" s="24" t="s">
        <v>3</v>
      </c>
      <c r="C706" s="55" t="s">
        <v>7</v>
      </c>
      <c r="D706" s="103">
        <v>23</v>
      </c>
      <c r="E706" s="103">
        <v>23</v>
      </c>
      <c r="F706" s="103">
        <v>12</v>
      </c>
      <c r="G706" s="103">
        <v>13</v>
      </c>
      <c r="H706" s="103">
        <v>7</v>
      </c>
      <c r="I706" s="99" t="str">
        <f t="shared" si="20"/>
        <v>n/r</v>
      </c>
      <c r="J706" s="100" t="str">
        <f t="shared" si="21"/>
        <v>n/r</v>
      </c>
    </row>
    <row r="707" spans="1:10" ht="14">
      <c r="A707" s="1" t="s">
        <v>32</v>
      </c>
      <c r="B707" s="24" t="s">
        <v>3</v>
      </c>
      <c r="C707" s="55" t="s">
        <v>85</v>
      </c>
      <c r="D707" s="103">
        <v>28</v>
      </c>
      <c r="E707" s="103">
        <v>42</v>
      </c>
      <c r="F707" s="103">
        <v>32</v>
      </c>
      <c r="G707" s="103">
        <v>25</v>
      </c>
      <c r="H707" s="103">
        <v>9</v>
      </c>
      <c r="I707" s="99" t="str">
        <f t="shared" si="20"/>
        <v>n/r</v>
      </c>
      <c r="J707" s="100" t="str">
        <f t="shared" si="21"/>
        <v>n/r</v>
      </c>
    </row>
    <row r="708" spans="1:10">
      <c r="A708" s="1" t="s">
        <v>32</v>
      </c>
      <c r="B708" s="24" t="s">
        <v>3</v>
      </c>
      <c r="C708" s="55" t="s">
        <v>49</v>
      </c>
      <c r="D708" s="103">
        <v>81</v>
      </c>
      <c r="E708" s="103">
        <v>51</v>
      </c>
      <c r="F708" s="103">
        <v>53</v>
      </c>
      <c r="G708" s="103">
        <v>62</v>
      </c>
      <c r="H708" s="103">
        <v>46</v>
      </c>
      <c r="I708" s="99">
        <f t="shared" si="20"/>
        <v>-0.25806451612903225</v>
      </c>
      <c r="J708" s="100">
        <f t="shared" si="21"/>
        <v>-0.43209876543209874</v>
      </c>
    </row>
    <row r="709" spans="1:10">
      <c r="A709" s="1" t="s">
        <v>32</v>
      </c>
      <c r="B709" s="24" t="s">
        <v>3</v>
      </c>
      <c r="C709" s="55" t="s">
        <v>8</v>
      </c>
      <c r="D709" s="103">
        <v>360</v>
      </c>
      <c r="E709" s="103">
        <v>490</v>
      </c>
      <c r="F709" s="103">
        <v>441</v>
      </c>
      <c r="G709" s="103">
        <v>408</v>
      </c>
      <c r="H709" s="103">
        <v>511</v>
      </c>
      <c r="I709" s="99">
        <f t="shared" si="20"/>
        <v>0.25245098039215685</v>
      </c>
      <c r="J709" s="100">
        <f t="shared" si="21"/>
        <v>0.41944444444444445</v>
      </c>
    </row>
    <row r="710" spans="1:10">
      <c r="A710" s="1" t="s">
        <v>32</v>
      </c>
      <c r="B710" s="24" t="s">
        <v>3</v>
      </c>
      <c r="C710" s="55" t="s">
        <v>58</v>
      </c>
      <c r="D710" s="103">
        <v>433</v>
      </c>
      <c r="E710" s="103">
        <v>419</v>
      </c>
      <c r="F710" s="103">
        <v>442</v>
      </c>
      <c r="G710" s="103">
        <v>354</v>
      </c>
      <c r="H710" s="103">
        <v>389</v>
      </c>
      <c r="I710" s="99">
        <f t="shared" si="20"/>
        <v>9.8870056497175146E-2</v>
      </c>
      <c r="J710" s="100">
        <f t="shared" si="21"/>
        <v>-0.10161662817551963</v>
      </c>
    </row>
    <row r="711" spans="1:10">
      <c r="A711" s="1" t="s">
        <v>32</v>
      </c>
      <c r="B711" s="24" t="s">
        <v>3</v>
      </c>
      <c r="C711" s="55" t="s">
        <v>9</v>
      </c>
      <c r="D711" s="103">
        <v>93</v>
      </c>
      <c r="E711" s="103">
        <v>101</v>
      </c>
      <c r="F711" s="103">
        <v>156</v>
      </c>
      <c r="G711" s="103">
        <v>160</v>
      </c>
      <c r="H711" s="103">
        <v>166</v>
      </c>
      <c r="I711" s="99">
        <f t="shared" ref="I711:I774" si="22">IF(H711&lt;10,"n/r", IF(ISERROR((H711-G711)/G711),"-",(H711-G711)/G711))</f>
        <v>3.7499999999999999E-2</v>
      </c>
      <c r="J711" s="100">
        <f t="shared" ref="J711:J774" si="23">IF(H711&lt;10,"n/r", IF(ISERROR((H711-D711)/D711),"-",(H711-D711)/D711))</f>
        <v>0.78494623655913975</v>
      </c>
    </row>
    <row r="712" spans="1:10">
      <c r="A712" s="1" t="s">
        <v>32</v>
      </c>
      <c r="B712" s="24" t="s">
        <v>3</v>
      </c>
      <c r="C712" s="55" t="s">
        <v>63</v>
      </c>
      <c r="D712" s="103">
        <v>75</v>
      </c>
      <c r="E712" s="103">
        <v>40</v>
      </c>
      <c r="F712" s="103">
        <v>57</v>
      </c>
      <c r="G712" s="103">
        <v>38</v>
      </c>
      <c r="H712" s="103">
        <v>29</v>
      </c>
      <c r="I712" s="99">
        <f t="shared" si="22"/>
        <v>-0.23684210526315788</v>
      </c>
      <c r="J712" s="100">
        <f t="shared" si="23"/>
        <v>-0.61333333333333329</v>
      </c>
    </row>
    <row r="713" spans="1:10">
      <c r="A713" s="1" t="s">
        <v>32</v>
      </c>
      <c r="B713" s="24" t="s">
        <v>76</v>
      </c>
      <c r="C713" s="13" t="s">
        <v>51</v>
      </c>
      <c r="D713" s="103">
        <v>735</v>
      </c>
      <c r="E713" s="103">
        <v>623</v>
      </c>
      <c r="F713" s="103">
        <v>668</v>
      </c>
      <c r="G713" s="103">
        <v>534</v>
      </c>
      <c r="H713" s="103">
        <v>628</v>
      </c>
      <c r="I713" s="99">
        <f t="shared" si="22"/>
        <v>0.17602996254681649</v>
      </c>
      <c r="J713" s="100">
        <f t="shared" si="23"/>
        <v>-0.14557823129251701</v>
      </c>
    </row>
    <row r="714" spans="1:10">
      <c r="A714" s="1" t="s">
        <v>32</v>
      </c>
      <c r="B714" s="24" t="s">
        <v>76</v>
      </c>
      <c r="C714" s="55" t="s">
        <v>10</v>
      </c>
      <c r="D714" s="103">
        <v>41</v>
      </c>
      <c r="E714" s="103">
        <v>46</v>
      </c>
      <c r="F714" s="103">
        <v>63</v>
      </c>
      <c r="G714" s="103">
        <v>42</v>
      </c>
      <c r="H714" s="103">
        <v>75</v>
      </c>
      <c r="I714" s="99">
        <f t="shared" si="22"/>
        <v>0.7857142857142857</v>
      </c>
      <c r="J714" s="100">
        <f t="shared" si="23"/>
        <v>0.82926829268292679</v>
      </c>
    </row>
    <row r="715" spans="1:10">
      <c r="A715" s="1" t="s">
        <v>32</v>
      </c>
      <c r="B715" s="24" t="s">
        <v>76</v>
      </c>
      <c r="C715" s="55" t="s">
        <v>65</v>
      </c>
      <c r="D715" s="103">
        <v>658</v>
      </c>
      <c r="E715" s="103">
        <v>547</v>
      </c>
      <c r="F715" s="103">
        <v>563</v>
      </c>
      <c r="G715" s="103">
        <v>456</v>
      </c>
      <c r="H715" s="103">
        <v>522</v>
      </c>
      <c r="I715" s="99">
        <f t="shared" si="22"/>
        <v>0.14473684210526316</v>
      </c>
      <c r="J715" s="100">
        <f t="shared" si="23"/>
        <v>-0.20668693009118541</v>
      </c>
    </row>
    <row r="716" spans="1:10">
      <c r="A716" s="1" t="s">
        <v>32</v>
      </c>
      <c r="B716" s="24" t="s">
        <v>76</v>
      </c>
      <c r="C716" s="53" t="s">
        <v>86</v>
      </c>
      <c r="D716" s="103">
        <v>36</v>
      </c>
      <c r="E716" s="103">
        <v>30</v>
      </c>
      <c r="F716" s="103">
        <v>42</v>
      </c>
      <c r="G716" s="103">
        <v>36</v>
      </c>
      <c r="H716" s="103">
        <v>31</v>
      </c>
      <c r="I716" s="99">
        <f t="shared" si="22"/>
        <v>-0.1388888888888889</v>
      </c>
      <c r="J716" s="100">
        <f t="shared" si="23"/>
        <v>-0.1388888888888889</v>
      </c>
    </row>
    <row r="717" spans="1:10">
      <c r="A717" s="1" t="s">
        <v>32</v>
      </c>
      <c r="B717" s="24" t="s">
        <v>77</v>
      </c>
      <c r="C717" s="13" t="s">
        <v>51</v>
      </c>
      <c r="D717" s="103">
        <v>1097</v>
      </c>
      <c r="E717" s="103">
        <v>1232</v>
      </c>
      <c r="F717" s="103">
        <v>1314</v>
      </c>
      <c r="G717" s="103">
        <v>1366</v>
      </c>
      <c r="H717" s="103">
        <v>1286</v>
      </c>
      <c r="I717" s="99">
        <f t="shared" si="22"/>
        <v>-5.8565153733528552E-2</v>
      </c>
      <c r="J717" s="100">
        <f t="shared" si="23"/>
        <v>0.17228805834092981</v>
      </c>
    </row>
    <row r="718" spans="1:10">
      <c r="A718" s="1" t="s">
        <v>32</v>
      </c>
      <c r="B718" s="24" t="s">
        <v>77</v>
      </c>
      <c r="C718" s="55" t="s">
        <v>64</v>
      </c>
      <c r="D718" s="103">
        <v>314</v>
      </c>
      <c r="E718" s="103">
        <v>267</v>
      </c>
      <c r="F718" s="103">
        <v>395</v>
      </c>
      <c r="G718" s="103">
        <v>562</v>
      </c>
      <c r="H718" s="103">
        <v>601</v>
      </c>
      <c r="I718" s="99">
        <f t="shared" si="22"/>
        <v>6.9395017793594305E-2</v>
      </c>
      <c r="J718" s="100">
        <f t="shared" si="23"/>
        <v>0.9140127388535032</v>
      </c>
    </row>
    <row r="719" spans="1:10">
      <c r="A719" s="1" t="s">
        <v>32</v>
      </c>
      <c r="B719" s="24" t="s">
        <v>77</v>
      </c>
      <c r="C719" s="55" t="s">
        <v>87</v>
      </c>
      <c r="D719" s="103">
        <v>67</v>
      </c>
      <c r="E719" s="103">
        <v>89</v>
      </c>
      <c r="F719" s="103">
        <v>100</v>
      </c>
      <c r="G719" s="103">
        <v>115</v>
      </c>
      <c r="H719" s="103">
        <v>80</v>
      </c>
      <c r="I719" s="99">
        <f t="shared" si="22"/>
        <v>-0.30434782608695654</v>
      </c>
      <c r="J719" s="100">
        <f t="shared" si="23"/>
        <v>0.19402985074626866</v>
      </c>
    </row>
    <row r="720" spans="1:10">
      <c r="A720" s="1" t="s">
        <v>32</v>
      </c>
      <c r="B720" s="24" t="s">
        <v>77</v>
      </c>
      <c r="C720" s="55" t="s">
        <v>88</v>
      </c>
      <c r="D720" s="103">
        <v>73</v>
      </c>
      <c r="E720" s="103">
        <v>58</v>
      </c>
      <c r="F720" s="103">
        <v>82</v>
      </c>
      <c r="G720" s="103">
        <v>75</v>
      </c>
      <c r="H720" s="103">
        <v>99</v>
      </c>
      <c r="I720" s="99">
        <f t="shared" si="22"/>
        <v>0.32</v>
      </c>
      <c r="J720" s="100">
        <f t="shared" si="23"/>
        <v>0.35616438356164382</v>
      </c>
    </row>
    <row r="721" spans="1:10">
      <c r="A721" s="1" t="s">
        <v>32</v>
      </c>
      <c r="B721" s="24" t="s">
        <v>77</v>
      </c>
      <c r="C721" s="55" t="s">
        <v>89</v>
      </c>
      <c r="D721" s="103">
        <v>70</v>
      </c>
      <c r="E721" s="103">
        <v>67</v>
      </c>
      <c r="F721" s="103">
        <v>59</v>
      </c>
      <c r="G721" s="103">
        <v>61</v>
      </c>
      <c r="H721" s="103">
        <v>54</v>
      </c>
      <c r="I721" s="99">
        <f t="shared" si="22"/>
        <v>-0.11475409836065574</v>
      </c>
      <c r="J721" s="100">
        <f t="shared" si="23"/>
        <v>-0.22857142857142856</v>
      </c>
    </row>
    <row r="722" spans="1:10">
      <c r="A722" s="1" t="s">
        <v>32</v>
      </c>
      <c r="B722" s="24" t="s">
        <v>77</v>
      </c>
      <c r="C722" s="55" t="s">
        <v>90</v>
      </c>
      <c r="D722" s="103">
        <v>571</v>
      </c>
      <c r="E722" s="103">
        <v>751</v>
      </c>
      <c r="F722" s="103">
        <v>677</v>
      </c>
      <c r="G722" s="103">
        <v>550</v>
      </c>
      <c r="H722" s="103">
        <v>452</v>
      </c>
      <c r="I722" s="99">
        <f t="shared" si="22"/>
        <v>-0.17818181818181819</v>
      </c>
      <c r="J722" s="100">
        <f t="shared" si="23"/>
        <v>-0.2084063047285464</v>
      </c>
    </row>
    <row r="723" spans="1:10" ht="14">
      <c r="A723" s="1" t="s">
        <v>32</v>
      </c>
      <c r="B723" s="24" t="s">
        <v>77</v>
      </c>
      <c r="C723" s="55" t="s">
        <v>91</v>
      </c>
      <c r="D723" s="103">
        <v>2</v>
      </c>
      <c r="E723" s="103" t="s">
        <v>157</v>
      </c>
      <c r="F723" s="103">
        <v>1</v>
      </c>
      <c r="G723" s="103">
        <v>3</v>
      </c>
      <c r="H723" s="103" t="s">
        <v>157</v>
      </c>
      <c r="I723" s="99" t="str">
        <f t="shared" si="22"/>
        <v>-</v>
      </c>
      <c r="J723" s="100" t="str">
        <f t="shared" si="23"/>
        <v>-</v>
      </c>
    </row>
    <row r="724" spans="1:10" ht="14">
      <c r="A724" s="1" t="s">
        <v>32</v>
      </c>
      <c r="B724" s="24" t="s">
        <v>62</v>
      </c>
      <c r="C724" s="13" t="s">
        <v>51</v>
      </c>
      <c r="D724" s="103" t="s">
        <v>157</v>
      </c>
      <c r="E724" s="103" t="s">
        <v>157</v>
      </c>
      <c r="F724" s="103">
        <v>232</v>
      </c>
      <c r="G724" s="103">
        <v>321</v>
      </c>
      <c r="H724" s="103" t="s">
        <v>157</v>
      </c>
      <c r="I724" s="99" t="str">
        <f t="shared" si="22"/>
        <v>-</v>
      </c>
      <c r="J724" s="100" t="str">
        <f t="shared" si="23"/>
        <v>-</v>
      </c>
    </row>
    <row r="725" spans="1:10" ht="14">
      <c r="A725" s="1" t="s">
        <v>32</v>
      </c>
      <c r="B725" s="24" t="s">
        <v>62</v>
      </c>
      <c r="C725" s="57" t="s">
        <v>62</v>
      </c>
      <c r="D725" s="103" t="s">
        <v>157</v>
      </c>
      <c r="E725" s="103" t="s">
        <v>157</v>
      </c>
      <c r="F725" s="103">
        <v>232</v>
      </c>
      <c r="G725" s="103">
        <v>321</v>
      </c>
      <c r="H725" s="103" t="s">
        <v>157</v>
      </c>
      <c r="I725" s="99" t="str">
        <f t="shared" si="22"/>
        <v>-</v>
      </c>
      <c r="J725" s="100" t="str">
        <f t="shared" si="23"/>
        <v>-</v>
      </c>
    </row>
    <row r="726" spans="1:10" s="17" customFormat="1">
      <c r="A726" s="17" t="s">
        <v>21</v>
      </c>
      <c r="B726" s="51" t="s">
        <v>1</v>
      </c>
      <c r="C726" s="17" t="s">
        <v>51</v>
      </c>
      <c r="D726" s="103">
        <v>5261</v>
      </c>
      <c r="E726" s="103">
        <v>5232</v>
      </c>
      <c r="F726" s="103">
        <v>4379</v>
      </c>
      <c r="G726" s="103">
        <v>4628</v>
      </c>
      <c r="H726" s="103">
        <v>4396</v>
      </c>
      <c r="I726" s="99">
        <f t="shared" si="22"/>
        <v>-5.0129645635263613E-2</v>
      </c>
      <c r="J726" s="100">
        <f t="shared" si="23"/>
        <v>-0.16441741113856681</v>
      </c>
    </row>
    <row r="727" spans="1:10">
      <c r="A727" s="1" t="s">
        <v>21</v>
      </c>
      <c r="B727" s="24" t="s">
        <v>2</v>
      </c>
      <c r="C727" s="13" t="s">
        <v>51</v>
      </c>
      <c r="D727" s="103">
        <v>912</v>
      </c>
      <c r="E727" s="103">
        <v>1002</v>
      </c>
      <c r="F727" s="103">
        <v>911</v>
      </c>
      <c r="G727" s="103">
        <v>898</v>
      </c>
      <c r="H727" s="103">
        <v>1043</v>
      </c>
      <c r="I727" s="99">
        <f t="shared" si="22"/>
        <v>0.16146993318485522</v>
      </c>
      <c r="J727" s="100">
        <f t="shared" si="23"/>
        <v>0.14364035087719298</v>
      </c>
    </row>
    <row r="728" spans="1:10" ht="14">
      <c r="A728" s="1" t="s">
        <v>21</v>
      </c>
      <c r="B728" s="24" t="s">
        <v>2</v>
      </c>
      <c r="C728" s="53" t="s">
        <v>102</v>
      </c>
      <c r="D728" s="103">
        <v>1</v>
      </c>
      <c r="E728" s="103" t="s">
        <v>157</v>
      </c>
      <c r="F728" s="103">
        <v>1</v>
      </c>
      <c r="G728" s="103">
        <v>2</v>
      </c>
      <c r="H728" s="103" t="s">
        <v>157</v>
      </c>
      <c r="I728" s="99" t="str">
        <f t="shared" si="22"/>
        <v>-</v>
      </c>
      <c r="J728" s="100" t="str">
        <f t="shared" si="23"/>
        <v>-</v>
      </c>
    </row>
    <row r="729" spans="1:10" ht="14">
      <c r="A729" s="1" t="s">
        <v>21</v>
      </c>
      <c r="B729" s="24" t="s">
        <v>2</v>
      </c>
      <c r="C729" s="54" t="s">
        <v>99</v>
      </c>
      <c r="D729" s="103">
        <v>2</v>
      </c>
      <c r="E729" s="103">
        <v>1</v>
      </c>
      <c r="F729" s="103">
        <v>1</v>
      </c>
      <c r="G729" s="103" t="s">
        <v>157</v>
      </c>
      <c r="H729" s="103" t="s">
        <v>157</v>
      </c>
      <c r="I729" s="99" t="str">
        <f t="shared" si="22"/>
        <v>-</v>
      </c>
      <c r="J729" s="100" t="str">
        <f t="shared" si="23"/>
        <v>-</v>
      </c>
    </row>
    <row r="730" spans="1:10">
      <c r="A730" s="1" t="s">
        <v>21</v>
      </c>
      <c r="B730" s="24" t="s">
        <v>2</v>
      </c>
      <c r="C730" s="54" t="s">
        <v>103</v>
      </c>
      <c r="D730" s="103">
        <v>51</v>
      </c>
      <c r="E730" s="103">
        <v>49</v>
      </c>
      <c r="F730" s="103">
        <v>36</v>
      </c>
      <c r="G730" s="103">
        <v>54</v>
      </c>
      <c r="H730" s="103">
        <v>36</v>
      </c>
      <c r="I730" s="99">
        <f t="shared" si="22"/>
        <v>-0.33333333333333331</v>
      </c>
      <c r="J730" s="100">
        <f t="shared" si="23"/>
        <v>-0.29411764705882354</v>
      </c>
    </row>
    <row r="731" spans="1:10">
      <c r="A731" s="1" t="s">
        <v>21</v>
      </c>
      <c r="B731" s="24" t="s">
        <v>2</v>
      </c>
      <c r="C731" s="55" t="s">
        <v>104</v>
      </c>
      <c r="D731" s="103">
        <v>797</v>
      </c>
      <c r="E731" s="103">
        <v>854</v>
      </c>
      <c r="F731" s="103">
        <v>805</v>
      </c>
      <c r="G731" s="103">
        <v>757</v>
      </c>
      <c r="H731" s="103">
        <v>898</v>
      </c>
      <c r="I731" s="99">
        <f t="shared" si="22"/>
        <v>0.18626155878467635</v>
      </c>
      <c r="J731" s="100">
        <f t="shared" si="23"/>
        <v>0.12672521957340024</v>
      </c>
    </row>
    <row r="732" spans="1:10">
      <c r="A732" s="1" t="s">
        <v>21</v>
      </c>
      <c r="B732" s="24" t="s">
        <v>2</v>
      </c>
      <c r="C732" s="55" t="s">
        <v>6</v>
      </c>
      <c r="D732" s="103">
        <v>12</v>
      </c>
      <c r="E732" s="103">
        <v>23</v>
      </c>
      <c r="F732" s="103">
        <v>16</v>
      </c>
      <c r="G732" s="103">
        <v>23</v>
      </c>
      <c r="H732" s="103">
        <v>12</v>
      </c>
      <c r="I732" s="99">
        <f t="shared" si="22"/>
        <v>-0.47826086956521741</v>
      </c>
      <c r="J732" s="100">
        <f t="shared" si="23"/>
        <v>0</v>
      </c>
    </row>
    <row r="733" spans="1:10" ht="14">
      <c r="A733" s="1" t="s">
        <v>21</v>
      </c>
      <c r="B733" s="24" t="s">
        <v>2</v>
      </c>
      <c r="C733" s="55" t="s">
        <v>108</v>
      </c>
      <c r="D733" s="103" t="s">
        <v>157</v>
      </c>
      <c r="E733" s="103">
        <v>7</v>
      </c>
      <c r="F733" s="103">
        <v>11</v>
      </c>
      <c r="G733" s="103">
        <v>20</v>
      </c>
      <c r="H733" s="103">
        <v>27</v>
      </c>
      <c r="I733" s="99">
        <f t="shared" si="22"/>
        <v>0.35</v>
      </c>
      <c r="J733" s="100" t="str">
        <f t="shared" si="23"/>
        <v>-</v>
      </c>
    </row>
    <row r="734" spans="1:10">
      <c r="A734" s="1" t="s">
        <v>21</v>
      </c>
      <c r="B734" s="24" t="s">
        <v>2</v>
      </c>
      <c r="C734" s="55" t="s">
        <v>82</v>
      </c>
      <c r="D734" s="103">
        <v>49</v>
      </c>
      <c r="E734" s="103">
        <v>68</v>
      </c>
      <c r="F734" s="103">
        <v>41</v>
      </c>
      <c r="G734" s="103">
        <v>42</v>
      </c>
      <c r="H734" s="103">
        <v>70</v>
      </c>
      <c r="I734" s="99">
        <f t="shared" si="22"/>
        <v>0.66666666666666663</v>
      </c>
      <c r="J734" s="100">
        <f t="shared" si="23"/>
        <v>0.42857142857142855</v>
      </c>
    </row>
    <row r="735" spans="1:10">
      <c r="A735" s="1" t="s">
        <v>21</v>
      </c>
      <c r="B735" s="44" t="s">
        <v>105</v>
      </c>
      <c r="C735" s="12" t="s">
        <v>51</v>
      </c>
      <c r="D735" s="103">
        <v>188</v>
      </c>
      <c r="E735" s="103">
        <v>228</v>
      </c>
      <c r="F735" s="103">
        <v>199</v>
      </c>
      <c r="G735" s="103">
        <v>200</v>
      </c>
      <c r="H735" s="103">
        <v>193</v>
      </c>
      <c r="I735" s="99">
        <f t="shared" si="22"/>
        <v>-3.5000000000000003E-2</v>
      </c>
      <c r="J735" s="100">
        <f t="shared" si="23"/>
        <v>2.6595744680851064E-2</v>
      </c>
    </row>
    <row r="736" spans="1:10">
      <c r="A736" s="1" t="s">
        <v>21</v>
      </c>
      <c r="B736" s="44" t="s">
        <v>105</v>
      </c>
      <c r="C736" s="54" t="s">
        <v>47</v>
      </c>
      <c r="D736" s="103">
        <v>30</v>
      </c>
      <c r="E736" s="103">
        <v>46</v>
      </c>
      <c r="F736" s="103">
        <v>26</v>
      </c>
      <c r="G736" s="103">
        <v>37</v>
      </c>
      <c r="H736" s="103">
        <v>29</v>
      </c>
      <c r="I736" s="99">
        <f t="shared" si="22"/>
        <v>-0.21621621621621623</v>
      </c>
      <c r="J736" s="100">
        <f t="shared" si="23"/>
        <v>-3.3333333333333333E-2</v>
      </c>
    </row>
    <row r="737" spans="1:10">
      <c r="A737" s="1" t="s">
        <v>21</v>
      </c>
      <c r="B737" s="44" t="s">
        <v>105</v>
      </c>
      <c r="C737" s="54" t="s">
        <v>48</v>
      </c>
      <c r="D737" s="103">
        <v>88</v>
      </c>
      <c r="E737" s="103">
        <v>103</v>
      </c>
      <c r="F737" s="103">
        <v>75</v>
      </c>
      <c r="G737" s="103">
        <v>68</v>
      </c>
      <c r="H737" s="103">
        <v>65</v>
      </c>
      <c r="I737" s="99">
        <f t="shared" si="22"/>
        <v>-4.4117647058823532E-2</v>
      </c>
      <c r="J737" s="100">
        <f t="shared" si="23"/>
        <v>-0.26136363636363635</v>
      </c>
    </row>
    <row r="738" spans="1:10">
      <c r="A738" s="1" t="s">
        <v>21</v>
      </c>
      <c r="B738" s="44" t="s">
        <v>105</v>
      </c>
      <c r="C738" s="56" t="s">
        <v>83</v>
      </c>
      <c r="D738" s="103">
        <v>31</v>
      </c>
      <c r="E738" s="103">
        <v>21</v>
      </c>
      <c r="F738" s="103">
        <v>27</v>
      </c>
      <c r="G738" s="103">
        <v>32</v>
      </c>
      <c r="H738" s="103">
        <v>25</v>
      </c>
      <c r="I738" s="99">
        <f t="shared" si="22"/>
        <v>-0.21875</v>
      </c>
      <c r="J738" s="100">
        <f t="shared" si="23"/>
        <v>-0.19354838709677419</v>
      </c>
    </row>
    <row r="739" spans="1:10">
      <c r="A739" s="1" t="s">
        <v>21</v>
      </c>
      <c r="B739" s="44" t="s">
        <v>105</v>
      </c>
      <c r="C739" s="54" t="s">
        <v>61</v>
      </c>
      <c r="D739" s="103">
        <v>14</v>
      </c>
      <c r="E739" s="103">
        <v>14</v>
      </c>
      <c r="F739" s="103">
        <v>16</v>
      </c>
      <c r="G739" s="103">
        <v>19</v>
      </c>
      <c r="H739" s="103">
        <v>31</v>
      </c>
      <c r="I739" s="99">
        <f t="shared" si="22"/>
        <v>0.63157894736842102</v>
      </c>
      <c r="J739" s="100">
        <f t="shared" si="23"/>
        <v>1.2142857142857142</v>
      </c>
    </row>
    <row r="740" spans="1:10">
      <c r="A740" s="1" t="s">
        <v>21</v>
      </c>
      <c r="B740" s="44" t="s">
        <v>105</v>
      </c>
      <c r="C740" s="56" t="s">
        <v>106</v>
      </c>
      <c r="D740" s="103">
        <v>10</v>
      </c>
      <c r="E740" s="103">
        <v>8</v>
      </c>
      <c r="F740" s="103">
        <v>19</v>
      </c>
      <c r="G740" s="103">
        <v>16</v>
      </c>
      <c r="H740" s="103">
        <v>20</v>
      </c>
      <c r="I740" s="99">
        <f t="shared" si="22"/>
        <v>0.25</v>
      </c>
      <c r="J740" s="100">
        <f t="shared" si="23"/>
        <v>1</v>
      </c>
    </row>
    <row r="741" spans="1:10">
      <c r="A741" s="1" t="s">
        <v>21</v>
      </c>
      <c r="B741" s="44" t="s">
        <v>105</v>
      </c>
      <c r="C741" s="54" t="s">
        <v>84</v>
      </c>
      <c r="D741" s="103">
        <v>2</v>
      </c>
      <c r="E741" s="103">
        <v>17</v>
      </c>
      <c r="F741" s="103">
        <v>16</v>
      </c>
      <c r="G741" s="103">
        <v>13</v>
      </c>
      <c r="H741" s="103">
        <v>10</v>
      </c>
      <c r="I741" s="99">
        <f t="shared" si="22"/>
        <v>-0.23076923076923078</v>
      </c>
      <c r="J741" s="100">
        <f t="shared" si="23"/>
        <v>4</v>
      </c>
    </row>
    <row r="742" spans="1:10" ht="14">
      <c r="A742" s="1" t="s">
        <v>21</v>
      </c>
      <c r="B742" s="44" t="s">
        <v>105</v>
      </c>
      <c r="C742" s="54" t="s">
        <v>45</v>
      </c>
      <c r="D742" s="103" t="s">
        <v>157</v>
      </c>
      <c r="E742" s="103">
        <v>1</v>
      </c>
      <c r="F742" s="103" t="s">
        <v>157</v>
      </c>
      <c r="G742" s="103" t="s">
        <v>157</v>
      </c>
      <c r="H742" s="103" t="s">
        <v>157</v>
      </c>
      <c r="I742" s="99" t="str">
        <f t="shared" si="22"/>
        <v>-</v>
      </c>
      <c r="J742" s="100" t="str">
        <f t="shared" si="23"/>
        <v>-</v>
      </c>
    </row>
    <row r="743" spans="1:10">
      <c r="A743" s="1" t="s">
        <v>21</v>
      </c>
      <c r="B743" s="44" t="s">
        <v>105</v>
      </c>
      <c r="C743" s="54" t="s">
        <v>46</v>
      </c>
      <c r="D743" s="103">
        <v>13</v>
      </c>
      <c r="E743" s="103">
        <v>18</v>
      </c>
      <c r="F743" s="103">
        <v>20</v>
      </c>
      <c r="G743" s="103">
        <v>15</v>
      </c>
      <c r="H743" s="103">
        <v>13</v>
      </c>
      <c r="I743" s="99">
        <f t="shared" si="22"/>
        <v>-0.13333333333333333</v>
      </c>
      <c r="J743" s="100">
        <f t="shared" si="23"/>
        <v>0</v>
      </c>
    </row>
    <row r="744" spans="1:10">
      <c r="A744" s="1" t="s">
        <v>21</v>
      </c>
      <c r="B744" s="24" t="s">
        <v>3</v>
      </c>
      <c r="C744" s="12" t="s">
        <v>51</v>
      </c>
      <c r="D744" s="103">
        <v>2342</v>
      </c>
      <c r="E744" s="103">
        <v>2051</v>
      </c>
      <c r="F744" s="103">
        <v>1609</v>
      </c>
      <c r="G744" s="103">
        <v>1749</v>
      </c>
      <c r="H744" s="103">
        <v>1721</v>
      </c>
      <c r="I744" s="99">
        <f t="shared" si="22"/>
        <v>-1.6009148084619784E-2</v>
      </c>
      <c r="J744" s="100">
        <f t="shared" si="23"/>
        <v>-0.26515798462852264</v>
      </c>
    </row>
    <row r="745" spans="1:10">
      <c r="A745" s="1" t="s">
        <v>21</v>
      </c>
      <c r="B745" s="24" t="s">
        <v>3</v>
      </c>
      <c r="C745" s="54" t="s">
        <v>110</v>
      </c>
      <c r="D745" s="103">
        <v>384</v>
      </c>
      <c r="E745" s="103">
        <v>303</v>
      </c>
      <c r="F745" s="103">
        <v>210</v>
      </c>
      <c r="G745" s="103">
        <v>190</v>
      </c>
      <c r="H745" s="103">
        <v>185</v>
      </c>
      <c r="I745" s="99">
        <f t="shared" si="22"/>
        <v>-2.6315789473684209E-2</v>
      </c>
      <c r="J745" s="100">
        <f t="shared" si="23"/>
        <v>-0.51822916666666663</v>
      </c>
    </row>
    <row r="746" spans="1:10">
      <c r="A746" s="1" t="s">
        <v>21</v>
      </c>
      <c r="B746" s="24" t="s">
        <v>3</v>
      </c>
      <c r="C746" s="55" t="s">
        <v>7</v>
      </c>
      <c r="D746" s="103">
        <v>29</v>
      </c>
      <c r="E746" s="103">
        <v>28</v>
      </c>
      <c r="F746" s="103">
        <v>14</v>
      </c>
      <c r="G746" s="103">
        <v>15</v>
      </c>
      <c r="H746" s="103">
        <v>26</v>
      </c>
      <c r="I746" s="99">
        <f t="shared" si="22"/>
        <v>0.73333333333333328</v>
      </c>
      <c r="J746" s="100">
        <f t="shared" si="23"/>
        <v>-0.10344827586206896</v>
      </c>
    </row>
    <row r="747" spans="1:10">
      <c r="A747" s="1" t="s">
        <v>21</v>
      </c>
      <c r="B747" s="24" t="s">
        <v>3</v>
      </c>
      <c r="C747" s="55" t="s">
        <v>85</v>
      </c>
      <c r="D747" s="103">
        <v>40</v>
      </c>
      <c r="E747" s="103">
        <v>39</v>
      </c>
      <c r="F747" s="103">
        <v>28</v>
      </c>
      <c r="G747" s="103">
        <v>33</v>
      </c>
      <c r="H747" s="103">
        <v>30</v>
      </c>
      <c r="I747" s="99">
        <f t="shared" si="22"/>
        <v>-9.0909090909090912E-2</v>
      </c>
      <c r="J747" s="100">
        <f t="shared" si="23"/>
        <v>-0.25</v>
      </c>
    </row>
    <row r="748" spans="1:10">
      <c r="A748" s="1" t="s">
        <v>21</v>
      </c>
      <c r="B748" s="24" t="s">
        <v>3</v>
      </c>
      <c r="C748" s="55" t="s">
        <v>49</v>
      </c>
      <c r="D748" s="103">
        <v>110</v>
      </c>
      <c r="E748" s="103">
        <v>95</v>
      </c>
      <c r="F748" s="103">
        <v>105</v>
      </c>
      <c r="G748" s="103">
        <v>92</v>
      </c>
      <c r="H748" s="103">
        <v>99</v>
      </c>
      <c r="I748" s="99">
        <f t="shared" si="22"/>
        <v>7.6086956521739135E-2</v>
      </c>
      <c r="J748" s="100">
        <f t="shared" si="23"/>
        <v>-0.1</v>
      </c>
    </row>
    <row r="749" spans="1:10">
      <c r="A749" s="1" t="s">
        <v>21</v>
      </c>
      <c r="B749" s="24" t="s">
        <v>3</v>
      </c>
      <c r="C749" s="55" t="s">
        <v>8</v>
      </c>
      <c r="D749" s="103">
        <v>807</v>
      </c>
      <c r="E749" s="103">
        <v>713</v>
      </c>
      <c r="F749" s="103">
        <v>568</v>
      </c>
      <c r="G749" s="103">
        <v>576</v>
      </c>
      <c r="H749" s="103">
        <v>551</v>
      </c>
      <c r="I749" s="99">
        <f t="shared" si="22"/>
        <v>-4.3402777777777776E-2</v>
      </c>
      <c r="J749" s="100">
        <f t="shared" si="23"/>
        <v>-0.31722428748451054</v>
      </c>
    </row>
    <row r="750" spans="1:10">
      <c r="A750" s="1" t="s">
        <v>21</v>
      </c>
      <c r="B750" s="24" t="s">
        <v>3</v>
      </c>
      <c r="C750" s="55" t="s">
        <v>58</v>
      </c>
      <c r="D750" s="103">
        <v>763</v>
      </c>
      <c r="E750" s="103">
        <v>636</v>
      </c>
      <c r="F750" s="103">
        <v>429</v>
      </c>
      <c r="G750" s="103">
        <v>499</v>
      </c>
      <c r="H750" s="103">
        <v>513</v>
      </c>
      <c r="I750" s="99">
        <f t="shared" si="22"/>
        <v>2.8056112224448898E-2</v>
      </c>
      <c r="J750" s="100">
        <f t="shared" si="23"/>
        <v>-0.32765399737876805</v>
      </c>
    </row>
    <row r="751" spans="1:10">
      <c r="A751" s="1" t="s">
        <v>21</v>
      </c>
      <c r="B751" s="24" t="s">
        <v>3</v>
      </c>
      <c r="C751" s="55" t="s">
        <v>9</v>
      </c>
      <c r="D751" s="103">
        <v>118</v>
      </c>
      <c r="E751" s="103">
        <v>155</v>
      </c>
      <c r="F751" s="103">
        <v>155</v>
      </c>
      <c r="G751" s="103">
        <v>265</v>
      </c>
      <c r="H751" s="103">
        <v>255</v>
      </c>
      <c r="I751" s="99">
        <f t="shared" si="22"/>
        <v>-3.7735849056603772E-2</v>
      </c>
      <c r="J751" s="100">
        <f t="shared" si="23"/>
        <v>1.1610169491525424</v>
      </c>
    </row>
    <row r="752" spans="1:10">
      <c r="A752" s="1" t="s">
        <v>21</v>
      </c>
      <c r="B752" s="24" t="s">
        <v>3</v>
      </c>
      <c r="C752" s="55" t="s">
        <v>63</v>
      </c>
      <c r="D752" s="103">
        <v>91</v>
      </c>
      <c r="E752" s="103">
        <v>82</v>
      </c>
      <c r="F752" s="103">
        <v>100</v>
      </c>
      <c r="G752" s="103">
        <v>79</v>
      </c>
      <c r="H752" s="103">
        <v>62</v>
      </c>
      <c r="I752" s="99">
        <f t="shared" si="22"/>
        <v>-0.21518987341772153</v>
      </c>
      <c r="J752" s="100">
        <f t="shared" si="23"/>
        <v>-0.31868131868131866</v>
      </c>
    </row>
    <row r="753" spans="1:10">
      <c r="A753" s="1" t="s">
        <v>21</v>
      </c>
      <c r="B753" s="24" t="s">
        <v>76</v>
      </c>
      <c r="C753" s="13" t="s">
        <v>51</v>
      </c>
      <c r="D753" s="103">
        <v>895</v>
      </c>
      <c r="E753" s="103">
        <v>883</v>
      </c>
      <c r="F753" s="103">
        <v>672</v>
      </c>
      <c r="G753" s="103">
        <v>751</v>
      </c>
      <c r="H753" s="103">
        <v>772</v>
      </c>
      <c r="I753" s="99">
        <f t="shared" si="22"/>
        <v>2.7962716378162451E-2</v>
      </c>
      <c r="J753" s="100">
        <f t="shared" si="23"/>
        <v>-0.13743016759776536</v>
      </c>
    </row>
    <row r="754" spans="1:10">
      <c r="A754" s="1" t="s">
        <v>21</v>
      </c>
      <c r="B754" s="24" t="s">
        <v>76</v>
      </c>
      <c r="C754" s="55" t="s">
        <v>10</v>
      </c>
      <c r="D754" s="103">
        <v>43</v>
      </c>
      <c r="E754" s="103">
        <v>45</v>
      </c>
      <c r="F754" s="103">
        <v>35</v>
      </c>
      <c r="G754" s="103">
        <v>39</v>
      </c>
      <c r="H754" s="103">
        <v>46</v>
      </c>
      <c r="I754" s="99">
        <f t="shared" si="22"/>
        <v>0.17948717948717949</v>
      </c>
      <c r="J754" s="100">
        <f t="shared" si="23"/>
        <v>6.9767441860465115E-2</v>
      </c>
    </row>
    <row r="755" spans="1:10">
      <c r="A755" s="1" t="s">
        <v>21</v>
      </c>
      <c r="B755" s="24" t="s">
        <v>76</v>
      </c>
      <c r="C755" s="55" t="s">
        <v>65</v>
      </c>
      <c r="D755" s="103">
        <v>811</v>
      </c>
      <c r="E755" s="103">
        <v>806</v>
      </c>
      <c r="F755" s="103">
        <v>591</v>
      </c>
      <c r="G755" s="103">
        <v>623</v>
      </c>
      <c r="H755" s="103">
        <v>658</v>
      </c>
      <c r="I755" s="99">
        <f t="shared" si="22"/>
        <v>5.6179775280898875E-2</v>
      </c>
      <c r="J755" s="100">
        <f t="shared" si="23"/>
        <v>-0.18865598027127004</v>
      </c>
    </row>
    <row r="756" spans="1:10">
      <c r="A756" s="1" t="s">
        <v>21</v>
      </c>
      <c r="B756" s="24" t="s">
        <v>76</v>
      </c>
      <c r="C756" s="53" t="s">
        <v>86</v>
      </c>
      <c r="D756" s="103">
        <v>41</v>
      </c>
      <c r="E756" s="103">
        <v>32</v>
      </c>
      <c r="F756" s="103">
        <v>46</v>
      </c>
      <c r="G756" s="103">
        <v>89</v>
      </c>
      <c r="H756" s="103">
        <v>68</v>
      </c>
      <c r="I756" s="99">
        <f t="shared" si="22"/>
        <v>-0.23595505617977527</v>
      </c>
      <c r="J756" s="100">
        <f t="shared" si="23"/>
        <v>0.65853658536585369</v>
      </c>
    </row>
    <row r="757" spans="1:10">
      <c r="A757" s="1" t="s">
        <v>21</v>
      </c>
      <c r="B757" s="24" t="s">
        <v>77</v>
      </c>
      <c r="C757" s="13" t="s">
        <v>51</v>
      </c>
      <c r="D757" s="103">
        <v>924</v>
      </c>
      <c r="E757" s="103">
        <v>1068</v>
      </c>
      <c r="F757" s="103">
        <v>914</v>
      </c>
      <c r="G757" s="103">
        <v>939</v>
      </c>
      <c r="H757" s="103">
        <v>667</v>
      </c>
      <c r="I757" s="99">
        <f t="shared" si="22"/>
        <v>-0.28966986155484559</v>
      </c>
      <c r="J757" s="100">
        <f t="shared" si="23"/>
        <v>-0.27813852813852813</v>
      </c>
    </row>
    <row r="758" spans="1:10">
      <c r="A758" s="1" t="s">
        <v>21</v>
      </c>
      <c r="B758" s="24" t="s">
        <v>77</v>
      </c>
      <c r="C758" s="55" t="s">
        <v>64</v>
      </c>
      <c r="D758" s="103">
        <v>270</v>
      </c>
      <c r="E758" s="103">
        <v>339</v>
      </c>
      <c r="F758" s="103">
        <v>381</v>
      </c>
      <c r="G758" s="103">
        <v>396</v>
      </c>
      <c r="H758" s="103">
        <v>317</v>
      </c>
      <c r="I758" s="99">
        <f t="shared" si="22"/>
        <v>-0.1994949494949495</v>
      </c>
      <c r="J758" s="100">
        <f t="shared" si="23"/>
        <v>0.17407407407407408</v>
      </c>
    </row>
    <row r="759" spans="1:10">
      <c r="A759" s="1" t="s">
        <v>21</v>
      </c>
      <c r="B759" s="24" t="s">
        <v>77</v>
      </c>
      <c r="C759" s="55" t="s">
        <v>87</v>
      </c>
      <c r="D759" s="103">
        <v>66</v>
      </c>
      <c r="E759" s="103">
        <v>64</v>
      </c>
      <c r="F759" s="103">
        <v>53</v>
      </c>
      <c r="G759" s="103">
        <v>57</v>
      </c>
      <c r="H759" s="103">
        <v>55</v>
      </c>
      <c r="I759" s="99">
        <f t="shared" si="22"/>
        <v>-3.5087719298245612E-2</v>
      </c>
      <c r="J759" s="100">
        <f t="shared" si="23"/>
        <v>-0.16666666666666666</v>
      </c>
    </row>
    <row r="760" spans="1:10">
      <c r="A760" s="1" t="s">
        <v>21</v>
      </c>
      <c r="B760" s="24" t="s">
        <v>77</v>
      </c>
      <c r="C760" s="55" t="s">
        <v>88</v>
      </c>
      <c r="D760" s="103">
        <v>30</v>
      </c>
      <c r="E760" s="103">
        <v>24</v>
      </c>
      <c r="F760" s="103">
        <v>26</v>
      </c>
      <c r="G760" s="103">
        <v>37</v>
      </c>
      <c r="H760" s="103">
        <v>23</v>
      </c>
      <c r="I760" s="99">
        <f t="shared" si="22"/>
        <v>-0.3783783783783784</v>
      </c>
      <c r="J760" s="100">
        <f t="shared" si="23"/>
        <v>-0.23333333333333334</v>
      </c>
    </row>
    <row r="761" spans="1:10">
      <c r="A761" s="1" t="s">
        <v>21</v>
      </c>
      <c r="B761" s="24" t="s">
        <v>77</v>
      </c>
      <c r="C761" s="55" t="s">
        <v>89</v>
      </c>
      <c r="D761" s="103">
        <v>76</v>
      </c>
      <c r="E761" s="103">
        <v>68</v>
      </c>
      <c r="F761" s="103">
        <v>77</v>
      </c>
      <c r="G761" s="103">
        <v>56</v>
      </c>
      <c r="H761" s="103">
        <v>34</v>
      </c>
      <c r="I761" s="99">
        <f t="shared" si="22"/>
        <v>-0.39285714285714285</v>
      </c>
      <c r="J761" s="100">
        <f t="shared" si="23"/>
        <v>-0.55263157894736847</v>
      </c>
    </row>
    <row r="762" spans="1:10">
      <c r="A762" s="1" t="s">
        <v>21</v>
      </c>
      <c r="B762" s="24" t="s">
        <v>77</v>
      </c>
      <c r="C762" s="55" t="s">
        <v>90</v>
      </c>
      <c r="D762" s="103">
        <v>482</v>
      </c>
      <c r="E762" s="103">
        <v>569</v>
      </c>
      <c r="F762" s="103">
        <v>377</v>
      </c>
      <c r="G762" s="103">
        <v>392</v>
      </c>
      <c r="H762" s="103">
        <v>238</v>
      </c>
      <c r="I762" s="99">
        <f t="shared" si="22"/>
        <v>-0.39285714285714285</v>
      </c>
      <c r="J762" s="100">
        <f t="shared" si="23"/>
        <v>-0.50622406639004147</v>
      </c>
    </row>
    <row r="763" spans="1:10" ht="14">
      <c r="A763" s="1" t="s">
        <v>21</v>
      </c>
      <c r="B763" s="24" t="s">
        <v>77</v>
      </c>
      <c r="C763" s="55" t="s">
        <v>91</v>
      </c>
      <c r="D763" s="103" t="s">
        <v>157</v>
      </c>
      <c r="E763" s="103">
        <v>4</v>
      </c>
      <c r="F763" s="103" t="s">
        <v>157</v>
      </c>
      <c r="G763" s="103">
        <v>1</v>
      </c>
      <c r="H763" s="103" t="s">
        <v>157</v>
      </c>
      <c r="I763" s="99" t="str">
        <f t="shared" si="22"/>
        <v>-</v>
      </c>
      <c r="J763" s="100" t="str">
        <f t="shared" si="23"/>
        <v>-</v>
      </c>
    </row>
    <row r="764" spans="1:10" ht="14">
      <c r="A764" s="1" t="s">
        <v>21</v>
      </c>
      <c r="B764" s="24" t="s">
        <v>62</v>
      </c>
      <c r="C764" s="13" t="s">
        <v>51</v>
      </c>
      <c r="D764" s="103" t="s">
        <v>157</v>
      </c>
      <c r="E764" s="103" t="s">
        <v>157</v>
      </c>
      <c r="F764" s="103">
        <v>74</v>
      </c>
      <c r="G764" s="103">
        <v>91</v>
      </c>
      <c r="H764" s="103" t="s">
        <v>157</v>
      </c>
      <c r="I764" s="99" t="str">
        <f t="shared" si="22"/>
        <v>-</v>
      </c>
      <c r="J764" s="100" t="str">
        <f t="shared" si="23"/>
        <v>-</v>
      </c>
    </row>
    <row r="765" spans="1:10" ht="14">
      <c r="A765" s="1" t="s">
        <v>21</v>
      </c>
      <c r="B765" s="24" t="s">
        <v>62</v>
      </c>
      <c r="C765" s="57" t="s">
        <v>62</v>
      </c>
      <c r="D765" s="103" t="s">
        <v>157</v>
      </c>
      <c r="E765" s="103" t="s">
        <v>157</v>
      </c>
      <c r="F765" s="103">
        <v>74</v>
      </c>
      <c r="G765" s="103">
        <v>91</v>
      </c>
      <c r="H765" s="103" t="s">
        <v>157</v>
      </c>
      <c r="I765" s="99" t="str">
        <f t="shared" si="22"/>
        <v>-</v>
      </c>
      <c r="J765" s="100" t="str">
        <f t="shared" si="23"/>
        <v>-</v>
      </c>
    </row>
    <row r="766" spans="1:10" s="17" customFormat="1">
      <c r="A766" s="17" t="s">
        <v>15</v>
      </c>
      <c r="B766" s="51" t="s">
        <v>1</v>
      </c>
      <c r="C766" s="17" t="s">
        <v>51</v>
      </c>
      <c r="D766" s="103">
        <v>3350</v>
      </c>
      <c r="E766" s="103">
        <v>3440</v>
      </c>
      <c r="F766" s="103">
        <v>3394</v>
      </c>
      <c r="G766" s="103">
        <v>3629</v>
      </c>
      <c r="H766" s="103">
        <v>3917</v>
      </c>
      <c r="I766" s="99">
        <f t="shared" si="22"/>
        <v>7.9360705428492703E-2</v>
      </c>
      <c r="J766" s="100">
        <f t="shared" si="23"/>
        <v>0.16925373134328359</v>
      </c>
    </row>
    <row r="767" spans="1:10">
      <c r="A767" s="1" t="s">
        <v>15</v>
      </c>
      <c r="B767" s="24" t="s">
        <v>2</v>
      </c>
      <c r="C767" s="13" t="s">
        <v>51</v>
      </c>
      <c r="D767" s="103">
        <v>1013</v>
      </c>
      <c r="E767" s="103">
        <v>953</v>
      </c>
      <c r="F767" s="103">
        <v>944</v>
      </c>
      <c r="G767" s="103">
        <v>989</v>
      </c>
      <c r="H767" s="103">
        <v>1197</v>
      </c>
      <c r="I767" s="99">
        <f t="shared" si="22"/>
        <v>0.21031344792719919</v>
      </c>
      <c r="J767" s="100">
        <f t="shared" si="23"/>
        <v>0.18163869693978282</v>
      </c>
    </row>
    <row r="768" spans="1:10" ht="14">
      <c r="A768" s="1" t="s">
        <v>15</v>
      </c>
      <c r="B768" s="24" t="s">
        <v>2</v>
      </c>
      <c r="C768" s="53" t="s">
        <v>102</v>
      </c>
      <c r="D768" s="103" t="s">
        <v>157</v>
      </c>
      <c r="E768" s="103" t="s">
        <v>157</v>
      </c>
      <c r="F768" s="103">
        <v>1</v>
      </c>
      <c r="G768" s="103" t="s">
        <v>157</v>
      </c>
      <c r="H768" s="103">
        <v>1</v>
      </c>
      <c r="I768" s="99" t="str">
        <f t="shared" si="22"/>
        <v>n/r</v>
      </c>
      <c r="J768" s="100" t="str">
        <f t="shared" si="23"/>
        <v>n/r</v>
      </c>
    </row>
    <row r="769" spans="1:10" ht="14">
      <c r="A769" s="1" t="s">
        <v>15</v>
      </c>
      <c r="B769" s="24" t="s">
        <v>2</v>
      </c>
      <c r="C769" s="54" t="s">
        <v>99</v>
      </c>
      <c r="D769" s="103">
        <v>1</v>
      </c>
      <c r="E769" s="103">
        <v>1</v>
      </c>
      <c r="F769" s="103">
        <v>1</v>
      </c>
      <c r="G769" s="103">
        <v>1</v>
      </c>
      <c r="H769" s="103">
        <v>1</v>
      </c>
      <c r="I769" s="99" t="str">
        <f t="shared" si="22"/>
        <v>n/r</v>
      </c>
      <c r="J769" s="100" t="str">
        <f t="shared" si="23"/>
        <v>n/r</v>
      </c>
    </row>
    <row r="770" spans="1:10">
      <c r="A770" s="1" t="s">
        <v>15</v>
      </c>
      <c r="B770" s="24" t="s">
        <v>2</v>
      </c>
      <c r="C770" s="54" t="s">
        <v>103</v>
      </c>
      <c r="D770" s="103">
        <v>59</v>
      </c>
      <c r="E770" s="103">
        <v>48</v>
      </c>
      <c r="F770" s="103">
        <v>45</v>
      </c>
      <c r="G770" s="103">
        <v>45</v>
      </c>
      <c r="H770" s="103">
        <v>71</v>
      </c>
      <c r="I770" s="99">
        <f t="shared" si="22"/>
        <v>0.57777777777777772</v>
      </c>
      <c r="J770" s="100">
        <f t="shared" si="23"/>
        <v>0.20338983050847459</v>
      </c>
    </row>
    <row r="771" spans="1:10">
      <c r="A771" s="1" t="s">
        <v>15</v>
      </c>
      <c r="B771" s="24" t="s">
        <v>2</v>
      </c>
      <c r="C771" s="55" t="s">
        <v>104</v>
      </c>
      <c r="D771" s="103">
        <v>898</v>
      </c>
      <c r="E771" s="103">
        <v>837</v>
      </c>
      <c r="F771" s="103">
        <v>797</v>
      </c>
      <c r="G771" s="103">
        <v>799</v>
      </c>
      <c r="H771" s="103">
        <v>995</v>
      </c>
      <c r="I771" s="99">
        <f t="shared" si="22"/>
        <v>0.24530663329161451</v>
      </c>
      <c r="J771" s="100">
        <f t="shared" si="23"/>
        <v>0.10801781737193764</v>
      </c>
    </row>
    <row r="772" spans="1:10">
      <c r="A772" s="1" t="s">
        <v>15</v>
      </c>
      <c r="B772" s="24" t="s">
        <v>2</v>
      </c>
      <c r="C772" s="55" t="s">
        <v>6</v>
      </c>
      <c r="D772" s="103">
        <v>15</v>
      </c>
      <c r="E772" s="103">
        <v>11</v>
      </c>
      <c r="F772" s="103">
        <v>9</v>
      </c>
      <c r="G772" s="103">
        <v>20</v>
      </c>
      <c r="H772" s="103">
        <v>14</v>
      </c>
      <c r="I772" s="99">
        <f t="shared" si="22"/>
        <v>-0.3</v>
      </c>
      <c r="J772" s="100">
        <f t="shared" si="23"/>
        <v>-6.6666666666666666E-2</v>
      </c>
    </row>
    <row r="773" spans="1:10" ht="14">
      <c r="A773" s="1" t="s">
        <v>15</v>
      </c>
      <c r="B773" s="24" t="s">
        <v>2</v>
      </c>
      <c r="C773" s="55" t="s">
        <v>108</v>
      </c>
      <c r="D773" s="103" t="s">
        <v>157</v>
      </c>
      <c r="E773" s="103">
        <v>22</v>
      </c>
      <c r="F773" s="103">
        <v>58</v>
      </c>
      <c r="G773" s="103">
        <v>67</v>
      </c>
      <c r="H773" s="103">
        <v>44</v>
      </c>
      <c r="I773" s="99">
        <f t="shared" si="22"/>
        <v>-0.34328358208955223</v>
      </c>
      <c r="J773" s="100" t="str">
        <f t="shared" si="23"/>
        <v>-</v>
      </c>
    </row>
    <row r="774" spans="1:10">
      <c r="A774" s="1" t="s">
        <v>15</v>
      </c>
      <c r="B774" s="24" t="s">
        <v>2</v>
      </c>
      <c r="C774" s="55" t="s">
        <v>82</v>
      </c>
      <c r="D774" s="103">
        <v>40</v>
      </c>
      <c r="E774" s="103">
        <v>34</v>
      </c>
      <c r="F774" s="103">
        <v>33</v>
      </c>
      <c r="G774" s="103">
        <v>57</v>
      </c>
      <c r="H774" s="103">
        <v>71</v>
      </c>
      <c r="I774" s="99">
        <f t="shared" si="22"/>
        <v>0.24561403508771928</v>
      </c>
      <c r="J774" s="100">
        <f t="shared" si="23"/>
        <v>0.77500000000000002</v>
      </c>
    </row>
    <row r="775" spans="1:10">
      <c r="A775" s="1" t="s">
        <v>15</v>
      </c>
      <c r="B775" s="44" t="s">
        <v>105</v>
      </c>
      <c r="C775" s="12" t="s">
        <v>51</v>
      </c>
      <c r="D775" s="103">
        <v>211</v>
      </c>
      <c r="E775" s="103">
        <v>279</v>
      </c>
      <c r="F775" s="103">
        <v>202</v>
      </c>
      <c r="G775" s="103">
        <v>286</v>
      </c>
      <c r="H775" s="103">
        <v>306</v>
      </c>
      <c r="I775" s="99">
        <f t="shared" ref="I775:I838" si="24">IF(H775&lt;10,"n/r", IF(ISERROR((H775-G775)/G775),"-",(H775-G775)/G775))</f>
        <v>6.9930069930069935E-2</v>
      </c>
      <c r="J775" s="100">
        <f t="shared" ref="J775:J838" si="25">IF(H775&lt;10,"n/r", IF(ISERROR((H775-D775)/D775),"-",(H775-D775)/D775))</f>
        <v>0.45023696682464454</v>
      </c>
    </row>
    <row r="776" spans="1:10">
      <c r="A776" s="1" t="s">
        <v>15</v>
      </c>
      <c r="B776" s="44" t="s">
        <v>105</v>
      </c>
      <c r="C776" s="54" t="s">
        <v>47</v>
      </c>
      <c r="D776" s="103">
        <v>35</v>
      </c>
      <c r="E776" s="103">
        <v>37</v>
      </c>
      <c r="F776" s="103">
        <v>38</v>
      </c>
      <c r="G776" s="103">
        <v>41</v>
      </c>
      <c r="H776" s="103">
        <v>54</v>
      </c>
      <c r="I776" s="99">
        <f t="shared" si="24"/>
        <v>0.31707317073170732</v>
      </c>
      <c r="J776" s="100">
        <f t="shared" si="25"/>
        <v>0.54285714285714282</v>
      </c>
    </row>
    <row r="777" spans="1:10">
      <c r="A777" s="1" t="s">
        <v>15</v>
      </c>
      <c r="B777" s="44" t="s">
        <v>105</v>
      </c>
      <c r="C777" s="54" t="s">
        <v>48</v>
      </c>
      <c r="D777" s="103">
        <v>80</v>
      </c>
      <c r="E777" s="103">
        <v>108</v>
      </c>
      <c r="F777" s="103">
        <v>47</v>
      </c>
      <c r="G777" s="103">
        <v>100</v>
      </c>
      <c r="H777" s="103">
        <v>122</v>
      </c>
      <c r="I777" s="99">
        <f t="shared" si="24"/>
        <v>0.22</v>
      </c>
      <c r="J777" s="100">
        <f t="shared" si="25"/>
        <v>0.52500000000000002</v>
      </c>
    </row>
    <row r="778" spans="1:10">
      <c r="A778" s="1" t="s">
        <v>15</v>
      </c>
      <c r="B778" s="44" t="s">
        <v>105</v>
      </c>
      <c r="C778" s="56" t="s">
        <v>83</v>
      </c>
      <c r="D778" s="103">
        <v>35</v>
      </c>
      <c r="E778" s="103">
        <v>36</v>
      </c>
      <c r="F778" s="103">
        <v>41</v>
      </c>
      <c r="G778" s="103">
        <v>34</v>
      </c>
      <c r="H778" s="103">
        <v>32</v>
      </c>
      <c r="I778" s="99">
        <f t="shared" si="24"/>
        <v>-5.8823529411764705E-2</v>
      </c>
      <c r="J778" s="100">
        <f t="shared" si="25"/>
        <v>-8.5714285714285715E-2</v>
      </c>
    </row>
    <row r="779" spans="1:10">
      <c r="A779" s="1" t="s">
        <v>15</v>
      </c>
      <c r="B779" s="44" t="s">
        <v>105</v>
      </c>
      <c r="C779" s="54" t="s">
        <v>61</v>
      </c>
      <c r="D779" s="103">
        <v>27</v>
      </c>
      <c r="E779" s="103">
        <v>33</v>
      </c>
      <c r="F779" s="103">
        <v>27</v>
      </c>
      <c r="G779" s="103">
        <v>37</v>
      </c>
      <c r="H779" s="103">
        <v>21</v>
      </c>
      <c r="I779" s="99">
        <f t="shared" si="24"/>
        <v>-0.43243243243243246</v>
      </c>
      <c r="J779" s="100">
        <f t="shared" si="25"/>
        <v>-0.22222222222222221</v>
      </c>
    </row>
    <row r="780" spans="1:10">
      <c r="A780" s="1" t="s">
        <v>15</v>
      </c>
      <c r="B780" s="44" t="s">
        <v>105</v>
      </c>
      <c r="C780" s="56" t="s">
        <v>106</v>
      </c>
      <c r="D780" s="103">
        <v>3</v>
      </c>
      <c r="E780" s="103">
        <v>3</v>
      </c>
      <c r="F780" s="103">
        <v>2</v>
      </c>
      <c r="G780" s="103">
        <v>16</v>
      </c>
      <c r="H780" s="103">
        <v>17</v>
      </c>
      <c r="I780" s="99">
        <f t="shared" si="24"/>
        <v>6.25E-2</v>
      </c>
      <c r="J780" s="100">
        <f t="shared" si="25"/>
        <v>4.666666666666667</v>
      </c>
    </row>
    <row r="781" spans="1:10">
      <c r="A781" s="1" t="s">
        <v>15</v>
      </c>
      <c r="B781" s="44" t="s">
        <v>105</v>
      </c>
      <c r="C781" s="54" t="s">
        <v>84</v>
      </c>
      <c r="D781" s="103">
        <v>9</v>
      </c>
      <c r="E781" s="103">
        <v>20</v>
      </c>
      <c r="F781" s="103">
        <v>18</v>
      </c>
      <c r="G781" s="103">
        <v>20</v>
      </c>
      <c r="H781" s="103">
        <v>21</v>
      </c>
      <c r="I781" s="99">
        <f t="shared" si="24"/>
        <v>0.05</v>
      </c>
      <c r="J781" s="100">
        <f t="shared" si="25"/>
        <v>1.3333333333333333</v>
      </c>
    </row>
    <row r="782" spans="1:10" ht="14">
      <c r="A782" s="1" t="s">
        <v>15</v>
      </c>
      <c r="B782" s="44" t="s">
        <v>105</v>
      </c>
      <c r="C782" s="54" t="s">
        <v>45</v>
      </c>
      <c r="D782" s="104"/>
      <c r="E782" s="104"/>
      <c r="F782" s="104"/>
      <c r="G782" s="104"/>
      <c r="H782" s="104"/>
      <c r="I782" s="99" t="str">
        <f t="shared" si="24"/>
        <v>n/r</v>
      </c>
      <c r="J782" s="100" t="str">
        <f t="shared" si="25"/>
        <v>n/r</v>
      </c>
    </row>
    <row r="783" spans="1:10">
      <c r="A783" s="1" t="s">
        <v>15</v>
      </c>
      <c r="B783" s="44" t="s">
        <v>105</v>
      </c>
      <c r="C783" s="54" t="s">
        <v>46</v>
      </c>
      <c r="D783" s="103">
        <v>22</v>
      </c>
      <c r="E783" s="103">
        <v>42</v>
      </c>
      <c r="F783" s="103">
        <v>29</v>
      </c>
      <c r="G783" s="103">
        <v>38</v>
      </c>
      <c r="H783" s="103">
        <v>39</v>
      </c>
      <c r="I783" s="99">
        <f t="shared" si="24"/>
        <v>2.6315789473684209E-2</v>
      </c>
      <c r="J783" s="100">
        <f t="shared" si="25"/>
        <v>0.77272727272727271</v>
      </c>
    </row>
    <row r="784" spans="1:10">
      <c r="A784" s="1" t="s">
        <v>15</v>
      </c>
      <c r="B784" s="24" t="s">
        <v>3</v>
      </c>
      <c r="C784" s="12" t="s">
        <v>51</v>
      </c>
      <c r="D784" s="103">
        <v>810</v>
      </c>
      <c r="E784" s="103">
        <v>852</v>
      </c>
      <c r="F784" s="103">
        <v>900</v>
      </c>
      <c r="G784" s="103">
        <v>907</v>
      </c>
      <c r="H784" s="103">
        <v>906</v>
      </c>
      <c r="I784" s="99">
        <f t="shared" si="24"/>
        <v>-1.1025358324145535E-3</v>
      </c>
      <c r="J784" s="100">
        <f t="shared" si="25"/>
        <v>0.11851851851851852</v>
      </c>
    </row>
    <row r="785" spans="1:10">
      <c r="A785" s="1" t="s">
        <v>15</v>
      </c>
      <c r="B785" s="24" t="s">
        <v>3</v>
      </c>
      <c r="C785" s="54" t="s">
        <v>110</v>
      </c>
      <c r="D785" s="103">
        <v>91</v>
      </c>
      <c r="E785" s="103">
        <v>93</v>
      </c>
      <c r="F785" s="103">
        <v>128</v>
      </c>
      <c r="G785" s="103">
        <v>90</v>
      </c>
      <c r="H785" s="103">
        <v>125</v>
      </c>
      <c r="I785" s="99">
        <f t="shared" si="24"/>
        <v>0.3888888888888889</v>
      </c>
      <c r="J785" s="100">
        <f t="shared" si="25"/>
        <v>0.37362637362637363</v>
      </c>
    </row>
    <row r="786" spans="1:10">
      <c r="A786" s="1" t="s">
        <v>15</v>
      </c>
      <c r="B786" s="24" t="s">
        <v>3</v>
      </c>
      <c r="C786" s="55" t="s">
        <v>7</v>
      </c>
      <c r="D786" s="103">
        <v>25</v>
      </c>
      <c r="E786" s="103">
        <v>17</v>
      </c>
      <c r="F786" s="103">
        <v>28</v>
      </c>
      <c r="G786" s="103">
        <v>20</v>
      </c>
      <c r="H786" s="103">
        <v>31</v>
      </c>
      <c r="I786" s="99">
        <f t="shared" si="24"/>
        <v>0.55000000000000004</v>
      </c>
      <c r="J786" s="100">
        <f t="shared" si="25"/>
        <v>0.24</v>
      </c>
    </row>
    <row r="787" spans="1:10" ht="14">
      <c r="A787" s="1" t="s">
        <v>15</v>
      </c>
      <c r="B787" s="24" t="s">
        <v>3</v>
      </c>
      <c r="C787" s="55" t="s">
        <v>85</v>
      </c>
      <c r="D787" s="103">
        <v>14</v>
      </c>
      <c r="E787" s="103">
        <v>8</v>
      </c>
      <c r="F787" s="103">
        <v>11</v>
      </c>
      <c r="G787" s="103">
        <v>2</v>
      </c>
      <c r="H787" s="103">
        <v>6</v>
      </c>
      <c r="I787" s="99" t="str">
        <f t="shared" si="24"/>
        <v>n/r</v>
      </c>
      <c r="J787" s="100" t="str">
        <f t="shared" si="25"/>
        <v>n/r</v>
      </c>
    </row>
    <row r="788" spans="1:10">
      <c r="A788" s="1" t="s">
        <v>15</v>
      </c>
      <c r="B788" s="24" t="s">
        <v>3</v>
      </c>
      <c r="C788" s="55" t="s">
        <v>49</v>
      </c>
      <c r="D788" s="103">
        <v>31</v>
      </c>
      <c r="E788" s="103">
        <v>31</v>
      </c>
      <c r="F788" s="103">
        <v>32</v>
      </c>
      <c r="G788" s="103">
        <v>42</v>
      </c>
      <c r="H788" s="103">
        <v>47</v>
      </c>
      <c r="I788" s="99">
        <f t="shared" si="24"/>
        <v>0.11904761904761904</v>
      </c>
      <c r="J788" s="100">
        <f t="shared" si="25"/>
        <v>0.5161290322580645</v>
      </c>
    </row>
    <row r="789" spans="1:10">
      <c r="A789" s="1" t="s">
        <v>15</v>
      </c>
      <c r="B789" s="24" t="s">
        <v>3</v>
      </c>
      <c r="C789" s="55" t="s">
        <v>8</v>
      </c>
      <c r="D789" s="103">
        <v>227</v>
      </c>
      <c r="E789" s="103">
        <v>228</v>
      </c>
      <c r="F789" s="103">
        <v>181</v>
      </c>
      <c r="G789" s="103">
        <v>216</v>
      </c>
      <c r="H789" s="103">
        <v>171</v>
      </c>
      <c r="I789" s="99">
        <f t="shared" si="24"/>
        <v>-0.20833333333333334</v>
      </c>
      <c r="J789" s="100">
        <f t="shared" si="25"/>
        <v>-0.24669603524229075</v>
      </c>
    </row>
    <row r="790" spans="1:10">
      <c r="A790" s="1" t="s">
        <v>15</v>
      </c>
      <c r="B790" s="24" t="s">
        <v>3</v>
      </c>
      <c r="C790" s="55" t="s">
        <v>58</v>
      </c>
      <c r="D790" s="103">
        <v>351</v>
      </c>
      <c r="E790" s="103">
        <v>353</v>
      </c>
      <c r="F790" s="103">
        <v>311</v>
      </c>
      <c r="G790" s="103">
        <v>279</v>
      </c>
      <c r="H790" s="103">
        <v>272</v>
      </c>
      <c r="I790" s="99">
        <f t="shared" si="24"/>
        <v>-2.5089605734767026E-2</v>
      </c>
      <c r="J790" s="100">
        <f t="shared" si="25"/>
        <v>-0.22507122507122507</v>
      </c>
    </row>
    <row r="791" spans="1:10">
      <c r="A791" s="1" t="s">
        <v>15</v>
      </c>
      <c r="B791" s="24" t="s">
        <v>3</v>
      </c>
      <c r="C791" s="55" t="s">
        <v>9</v>
      </c>
      <c r="D791" s="103">
        <v>42</v>
      </c>
      <c r="E791" s="103">
        <v>70</v>
      </c>
      <c r="F791" s="103">
        <v>164</v>
      </c>
      <c r="G791" s="103">
        <v>223</v>
      </c>
      <c r="H791" s="103">
        <v>239</v>
      </c>
      <c r="I791" s="99">
        <f t="shared" si="24"/>
        <v>7.1748878923766815E-2</v>
      </c>
      <c r="J791" s="100">
        <f t="shared" si="25"/>
        <v>4.6904761904761907</v>
      </c>
    </row>
    <row r="792" spans="1:10">
      <c r="A792" s="1" t="s">
        <v>15</v>
      </c>
      <c r="B792" s="24" t="s">
        <v>3</v>
      </c>
      <c r="C792" s="55" t="s">
        <v>63</v>
      </c>
      <c r="D792" s="103">
        <v>29</v>
      </c>
      <c r="E792" s="103">
        <v>52</v>
      </c>
      <c r="F792" s="103">
        <v>45</v>
      </c>
      <c r="G792" s="103">
        <v>35</v>
      </c>
      <c r="H792" s="103">
        <v>15</v>
      </c>
      <c r="I792" s="99">
        <f t="shared" si="24"/>
        <v>-0.5714285714285714</v>
      </c>
      <c r="J792" s="100">
        <f t="shared" si="25"/>
        <v>-0.48275862068965519</v>
      </c>
    </row>
    <row r="793" spans="1:10">
      <c r="A793" s="1" t="s">
        <v>15</v>
      </c>
      <c r="B793" s="24" t="s">
        <v>76</v>
      </c>
      <c r="C793" s="13" t="s">
        <v>51</v>
      </c>
      <c r="D793" s="103">
        <v>567</v>
      </c>
      <c r="E793" s="103">
        <v>530</v>
      </c>
      <c r="F793" s="103">
        <v>541</v>
      </c>
      <c r="G793" s="103">
        <v>567</v>
      </c>
      <c r="H793" s="103">
        <v>633</v>
      </c>
      <c r="I793" s="99">
        <f t="shared" si="24"/>
        <v>0.1164021164021164</v>
      </c>
      <c r="J793" s="100">
        <f t="shared" si="25"/>
        <v>0.1164021164021164</v>
      </c>
    </row>
    <row r="794" spans="1:10">
      <c r="A794" s="1" t="s">
        <v>15</v>
      </c>
      <c r="B794" s="24" t="s">
        <v>76</v>
      </c>
      <c r="C794" s="55" t="s">
        <v>10</v>
      </c>
      <c r="D794" s="103">
        <v>49</v>
      </c>
      <c r="E794" s="103">
        <v>20</v>
      </c>
      <c r="F794" s="103">
        <v>25</v>
      </c>
      <c r="G794" s="103">
        <v>34</v>
      </c>
      <c r="H794" s="103">
        <v>47</v>
      </c>
      <c r="I794" s="99">
        <f t="shared" si="24"/>
        <v>0.38235294117647056</v>
      </c>
      <c r="J794" s="100">
        <f t="shared" si="25"/>
        <v>-4.0816326530612242E-2</v>
      </c>
    </row>
    <row r="795" spans="1:10">
      <c r="A795" s="1" t="s">
        <v>15</v>
      </c>
      <c r="B795" s="24" t="s">
        <v>76</v>
      </c>
      <c r="C795" s="55" t="s">
        <v>65</v>
      </c>
      <c r="D795" s="103">
        <v>495</v>
      </c>
      <c r="E795" s="103">
        <v>487</v>
      </c>
      <c r="F795" s="103">
        <v>488</v>
      </c>
      <c r="G795" s="103">
        <v>501</v>
      </c>
      <c r="H795" s="103">
        <v>545</v>
      </c>
      <c r="I795" s="99">
        <f t="shared" si="24"/>
        <v>8.7824351297405193E-2</v>
      </c>
      <c r="J795" s="100">
        <f t="shared" si="25"/>
        <v>0.10101010101010101</v>
      </c>
    </row>
    <row r="796" spans="1:10">
      <c r="A796" s="1" t="s">
        <v>15</v>
      </c>
      <c r="B796" s="24" t="s">
        <v>76</v>
      </c>
      <c r="C796" s="53" t="s">
        <v>86</v>
      </c>
      <c r="D796" s="103">
        <v>23</v>
      </c>
      <c r="E796" s="103">
        <v>23</v>
      </c>
      <c r="F796" s="103">
        <v>28</v>
      </c>
      <c r="G796" s="103">
        <v>32</v>
      </c>
      <c r="H796" s="103">
        <v>41</v>
      </c>
      <c r="I796" s="99">
        <f t="shared" si="24"/>
        <v>0.28125</v>
      </c>
      <c r="J796" s="100">
        <f t="shared" si="25"/>
        <v>0.78260869565217395</v>
      </c>
    </row>
    <row r="797" spans="1:10">
      <c r="A797" s="1" t="s">
        <v>15</v>
      </c>
      <c r="B797" s="24" t="s">
        <v>77</v>
      </c>
      <c r="C797" s="13" t="s">
        <v>51</v>
      </c>
      <c r="D797" s="103">
        <v>749</v>
      </c>
      <c r="E797" s="103">
        <v>826</v>
      </c>
      <c r="F797" s="103">
        <v>799</v>
      </c>
      <c r="G797" s="103">
        <v>811</v>
      </c>
      <c r="H797" s="103">
        <v>875</v>
      </c>
      <c r="I797" s="99">
        <f t="shared" si="24"/>
        <v>7.8914919852034526E-2</v>
      </c>
      <c r="J797" s="100">
        <f t="shared" si="25"/>
        <v>0.16822429906542055</v>
      </c>
    </row>
    <row r="798" spans="1:10">
      <c r="A798" s="1" t="s">
        <v>15</v>
      </c>
      <c r="B798" s="24" t="s">
        <v>77</v>
      </c>
      <c r="C798" s="55" t="s">
        <v>64</v>
      </c>
      <c r="D798" s="103">
        <v>281</v>
      </c>
      <c r="E798" s="103">
        <v>330</v>
      </c>
      <c r="F798" s="103">
        <v>367</v>
      </c>
      <c r="G798" s="103">
        <v>424</v>
      </c>
      <c r="H798" s="103">
        <v>390</v>
      </c>
      <c r="I798" s="99">
        <f t="shared" si="24"/>
        <v>-8.0188679245283015E-2</v>
      </c>
      <c r="J798" s="100">
        <f t="shared" si="25"/>
        <v>0.38790035587188609</v>
      </c>
    </row>
    <row r="799" spans="1:10">
      <c r="A799" s="1" t="s">
        <v>15</v>
      </c>
      <c r="B799" s="24" t="s">
        <v>77</v>
      </c>
      <c r="C799" s="55" t="s">
        <v>87</v>
      </c>
      <c r="D799" s="103">
        <v>41</v>
      </c>
      <c r="E799" s="103">
        <v>41</v>
      </c>
      <c r="F799" s="103">
        <v>45</v>
      </c>
      <c r="G799" s="103">
        <v>30</v>
      </c>
      <c r="H799" s="103">
        <v>30</v>
      </c>
      <c r="I799" s="99">
        <f t="shared" si="24"/>
        <v>0</v>
      </c>
      <c r="J799" s="100">
        <f t="shared" si="25"/>
        <v>-0.26829268292682928</v>
      </c>
    </row>
    <row r="800" spans="1:10">
      <c r="A800" s="1" t="s">
        <v>15</v>
      </c>
      <c r="B800" s="24" t="s">
        <v>77</v>
      </c>
      <c r="C800" s="55" t="s">
        <v>88</v>
      </c>
      <c r="D800" s="103">
        <v>33</v>
      </c>
      <c r="E800" s="103">
        <v>29</v>
      </c>
      <c r="F800" s="103">
        <v>34</v>
      </c>
      <c r="G800" s="103">
        <v>35</v>
      </c>
      <c r="H800" s="103">
        <v>48</v>
      </c>
      <c r="I800" s="99">
        <f t="shared" si="24"/>
        <v>0.37142857142857144</v>
      </c>
      <c r="J800" s="100">
        <f t="shared" si="25"/>
        <v>0.45454545454545453</v>
      </c>
    </row>
    <row r="801" spans="1:10">
      <c r="A801" s="1" t="s">
        <v>15</v>
      </c>
      <c r="B801" s="24" t="s">
        <v>77</v>
      </c>
      <c r="C801" s="55" t="s">
        <v>89</v>
      </c>
      <c r="D801" s="103">
        <v>54</v>
      </c>
      <c r="E801" s="103">
        <v>60</v>
      </c>
      <c r="F801" s="103">
        <v>58</v>
      </c>
      <c r="G801" s="103">
        <v>47</v>
      </c>
      <c r="H801" s="103">
        <v>64</v>
      </c>
      <c r="I801" s="99">
        <f t="shared" si="24"/>
        <v>0.36170212765957449</v>
      </c>
      <c r="J801" s="100">
        <f t="shared" si="25"/>
        <v>0.18518518518518517</v>
      </c>
    </row>
    <row r="802" spans="1:10">
      <c r="A802" s="1" t="s">
        <v>15</v>
      </c>
      <c r="B802" s="24" t="s">
        <v>77</v>
      </c>
      <c r="C802" s="55" t="s">
        <v>90</v>
      </c>
      <c r="D802" s="103">
        <v>339</v>
      </c>
      <c r="E802" s="103">
        <v>365</v>
      </c>
      <c r="F802" s="103">
        <v>294</v>
      </c>
      <c r="G802" s="103">
        <v>273</v>
      </c>
      <c r="H802" s="103">
        <v>342</v>
      </c>
      <c r="I802" s="99">
        <f t="shared" si="24"/>
        <v>0.25274725274725274</v>
      </c>
      <c r="J802" s="100">
        <f t="shared" si="25"/>
        <v>8.8495575221238937E-3</v>
      </c>
    </row>
    <row r="803" spans="1:10" ht="14">
      <c r="A803" s="1" t="s">
        <v>15</v>
      </c>
      <c r="B803" s="24" t="s">
        <v>77</v>
      </c>
      <c r="C803" s="55" t="s">
        <v>91</v>
      </c>
      <c r="D803" s="103">
        <v>1</v>
      </c>
      <c r="E803" s="103">
        <v>1</v>
      </c>
      <c r="F803" s="103">
        <v>1</v>
      </c>
      <c r="G803" s="103">
        <v>2</v>
      </c>
      <c r="H803" s="103">
        <v>1</v>
      </c>
      <c r="I803" s="99" t="str">
        <f t="shared" si="24"/>
        <v>n/r</v>
      </c>
      <c r="J803" s="100" t="str">
        <f t="shared" si="25"/>
        <v>n/r</v>
      </c>
    </row>
    <row r="804" spans="1:10" ht="14">
      <c r="A804" s="1" t="s">
        <v>15</v>
      </c>
      <c r="B804" s="24" t="s">
        <v>62</v>
      </c>
      <c r="C804" s="13" t="s">
        <v>51</v>
      </c>
      <c r="D804" s="103" t="s">
        <v>157</v>
      </c>
      <c r="E804" s="103" t="s">
        <v>157</v>
      </c>
      <c r="F804" s="103">
        <v>8</v>
      </c>
      <c r="G804" s="103">
        <v>69</v>
      </c>
      <c r="H804" s="103" t="s">
        <v>157</v>
      </c>
      <c r="I804" s="99" t="str">
        <f t="shared" si="24"/>
        <v>-</v>
      </c>
      <c r="J804" s="100" t="str">
        <f t="shared" si="25"/>
        <v>-</v>
      </c>
    </row>
    <row r="805" spans="1:10" ht="14">
      <c r="A805" s="1" t="s">
        <v>15</v>
      </c>
      <c r="B805" s="24" t="s">
        <v>62</v>
      </c>
      <c r="C805" s="57" t="s">
        <v>62</v>
      </c>
      <c r="D805" s="103" t="s">
        <v>157</v>
      </c>
      <c r="E805" s="103" t="s">
        <v>157</v>
      </c>
      <c r="F805" s="103">
        <v>8</v>
      </c>
      <c r="G805" s="103">
        <v>69</v>
      </c>
      <c r="H805" s="103" t="s">
        <v>157</v>
      </c>
      <c r="I805" s="99" t="str">
        <f t="shared" si="24"/>
        <v>-</v>
      </c>
      <c r="J805" s="100" t="str">
        <f t="shared" si="25"/>
        <v>-</v>
      </c>
    </row>
    <row r="806" spans="1:10" s="17" customFormat="1">
      <c r="A806" s="17" t="s">
        <v>57</v>
      </c>
      <c r="B806" s="51" t="s">
        <v>1</v>
      </c>
      <c r="C806" s="17" t="s">
        <v>51</v>
      </c>
      <c r="D806" s="103">
        <v>505</v>
      </c>
      <c r="E806" s="103">
        <v>513</v>
      </c>
      <c r="F806" s="103">
        <v>652</v>
      </c>
      <c r="G806" s="103">
        <v>711</v>
      </c>
      <c r="H806" s="103">
        <v>651</v>
      </c>
      <c r="I806" s="99">
        <f t="shared" si="24"/>
        <v>-8.4388185654008435E-2</v>
      </c>
      <c r="J806" s="100">
        <f t="shared" si="25"/>
        <v>0.28910891089108909</v>
      </c>
    </row>
    <row r="807" spans="1:10">
      <c r="A807" s="1" t="s">
        <v>57</v>
      </c>
      <c r="B807" s="24" t="s">
        <v>2</v>
      </c>
      <c r="C807" s="13" t="s">
        <v>51</v>
      </c>
      <c r="D807" s="103">
        <v>135</v>
      </c>
      <c r="E807" s="103">
        <v>163</v>
      </c>
      <c r="F807" s="103">
        <v>164</v>
      </c>
      <c r="G807" s="103">
        <v>211</v>
      </c>
      <c r="H807" s="103">
        <v>178</v>
      </c>
      <c r="I807" s="99">
        <f t="shared" si="24"/>
        <v>-0.15639810426540285</v>
      </c>
      <c r="J807" s="100">
        <f t="shared" si="25"/>
        <v>0.31851851851851853</v>
      </c>
    </row>
    <row r="808" spans="1:10" ht="14">
      <c r="A808" s="1" t="s">
        <v>57</v>
      </c>
      <c r="B808" s="24" t="s">
        <v>2</v>
      </c>
      <c r="C808" s="53" t="s">
        <v>102</v>
      </c>
      <c r="D808" s="104"/>
      <c r="E808" s="104"/>
      <c r="F808" s="104"/>
      <c r="G808" s="104"/>
      <c r="H808" s="104"/>
      <c r="I808" s="99" t="str">
        <f t="shared" si="24"/>
        <v>n/r</v>
      </c>
      <c r="J808" s="100" t="str">
        <f t="shared" si="25"/>
        <v>n/r</v>
      </c>
    </row>
    <row r="809" spans="1:10" ht="14">
      <c r="A809" s="1" t="s">
        <v>57</v>
      </c>
      <c r="B809" s="24" t="s">
        <v>2</v>
      </c>
      <c r="C809" s="54" t="s">
        <v>99</v>
      </c>
      <c r="D809" s="103" t="s">
        <v>157</v>
      </c>
      <c r="E809" s="103" t="s">
        <v>157</v>
      </c>
      <c r="F809" s="103">
        <v>1</v>
      </c>
      <c r="G809" s="103" t="s">
        <v>157</v>
      </c>
      <c r="H809" s="103" t="s">
        <v>157</v>
      </c>
      <c r="I809" s="99" t="str">
        <f t="shared" si="24"/>
        <v>-</v>
      </c>
      <c r="J809" s="100" t="str">
        <f t="shared" si="25"/>
        <v>-</v>
      </c>
    </row>
    <row r="810" spans="1:10">
      <c r="A810" s="1" t="s">
        <v>57</v>
      </c>
      <c r="B810" s="24" t="s">
        <v>2</v>
      </c>
      <c r="C810" s="54" t="s">
        <v>103</v>
      </c>
      <c r="D810" s="103">
        <v>3</v>
      </c>
      <c r="E810" s="103">
        <v>8</v>
      </c>
      <c r="F810" s="103">
        <v>5</v>
      </c>
      <c r="G810" s="103">
        <v>4</v>
      </c>
      <c r="H810" s="103">
        <v>13</v>
      </c>
      <c r="I810" s="99">
        <f t="shared" si="24"/>
        <v>2.25</v>
      </c>
      <c r="J810" s="100">
        <f t="shared" si="25"/>
        <v>3.3333333333333335</v>
      </c>
    </row>
    <row r="811" spans="1:10">
      <c r="A811" s="1" t="s">
        <v>57</v>
      </c>
      <c r="B811" s="24" t="s">
        <v>2</v>
      </c>
      <c r="C811" s="55" t="s">
        <v>104</v>
      </c>
      <c r="D811" s="103">
        <v>125</v>
      </c>
      <c r="E811" s="103">
        <v>144</v>
      </c>
      <c r="F811" s="103">
        <v>149</v>
      </c>
      <c r="G811" s="103">
        <v>192</v>
      </c>
      <c r="H811" s="103">
        <v>151</v>
      </c>
      <c r="I811" s="99">
        <f t="shared" si="24"/>
        <v>-0.21354166666666666</v>
      </c>
      <c r="J811" s="100">
        <f t="shared" si="25"/>
        <v>0.20799999999999999</v>
      </c>
    </row>
    <row r="812" spans="1:10" ht="14">
      <c r="A812" s="1" t="s">
        <v>57</v>
      </c>
      <c r="B812" s="24" t="s">
        <v>2</v>
      </c>
      <c r="C812" s="55" t="s">
        <v>6</v>
      </c>
      <c r="D812" s="103" t="s">
        <v>157</v>
      </c>
      <c r="E812" s="103">
        <v>1</v>
      </c>
      <c r="F812" s="103">
        <v>1</v>
      </c>
      <c r="G812" s="103">
        <v>1</v>
      </c>
      <c r="H812" s="103">
        <v>3</v>
      </c>
      <c r="I812" s="99" t="str">
        <f t="shared" si="24"/>
        <v>n/r</v>
      </c>
      <c r="J812" s="100" t="str">
        <f t="shared" si="25"/>
        <v>n/r</v>
      </c>
    </row>
    <row r="813" spans="1:10" ht="14">
      <c r="A813" s="1" t="s">
        <v>57</v>
      </c>
      <c r="B813" s="24" t="s">
        <v>2</v>
      </c>
      <c r="C813" s="55" t="s">
        <v>108</v>
      </c>
      <c r="D813" s="103" t="s">
        <v>157</v>
      </c>
      <c r="E813" s="103">
        <v>1</v>
      </c>
      <c r="F813" s="103">
        <v>3</v>
      </c>
      <c r="G813" s="103">
        <v>3</v>
      </c>
      <c r="H813" s="103">
        <v>5</v>
      </c>
      <c r="I813" s="99" t="str">
        <f t="shared" si="24"/>
        <v>n/r</v>
      </c>
      <c r="J813" s="100" t="str">
        <f t="shared" si="25"/>
        <v>n/r</v>
      </c>
    </row>
    <row r="814" spans="1:10" ht="14">
      <c r="A814" s="1" t="s">
        <v>57</v>
      </c>
      <c r="B814" s="24" t="s">
        <v>2</v>
      </c>
      <c r="C814" s="55" t="s">
        <v>82</v>
      </c>
      <c r="D814" s="103">
        <v>7</v>
      </c>
      <c r="E814" s="103">
        <v>9</v>
      </c>
      <c r="F814" s="103">
        <v>5</v>
      </c>
      <c r="G814" s="103">
        <v>11</v>
      </c>
      <c r="H814" s="103">
        <v>6</v>
      </c>
      <c r="I814" s="99" t="str">
        <f t="shared" si="24"/>
        <v>n/r</v>
      </c>
      <c r="J814" s="100" t="str">
        <f t="shared" si="25"/>
        <v>n/r</v>
      </c>
    </row>
    <row r="815" spans="1:10">
      <c r="A815" s="1" t="s">
        <v>57</v>
      </c>
      <c r="B815" s="44" t="s">
        <v>105</v>
      </c>
      <c r="C815" s="12" t="s">
        <v>51</v>
      </c>
      <c r="D815" s="103">
        <v>45</v>
      </c>
      <c r="E815" s="103">
        <v>40</v>
      </c>
      <c r="F815" s="103">
        <v>48</v>
      </c>
      <c r="G815" s="103">
        <v>64</v>
      </c>
      <c r="H815" s="103">
        <v>40</v>
      </c>
      <c r="I815" s="99">
        <f t="shared" si="24"/>
        <v>-0.375</v>
      </c>
      <c r="J815" s="100">
        <f t="shared" si="25"/>
        <v>-0.1111111111111111</v>
      </c>
    </row>
    <row r="816" spans="1:10" ht="14">
      <c r="A816" s="1" t="s">
        <v>57</v>
      </c>
      <c r="B816" s="44" t="s">
        <v>105</v>
      </c>
      <c r="C816" s="54" t="s">
        <v>47</v>
      </c>
      <c r="D816" s="103">
        <v>9</v>
      </c>
      <c r="E816" s="103">
        <v>3</v>
      </c>
      <c r="F816" s="103">
        <v>7</v>
      </c>
      <c r="G816" s="103">
        <v>9</v>
      </c>
      <c r="H816" s="103">
        <v>9</v>
      </c>
      <c r="I816" s="99" t="str">
        <f t="shared" si="24"/>
        <v>n/r</v>
      </c>
      <c r="J816" s="100" t="str">
        <f t="shared" si="25"/>
        <v>n/r</v>
      </c>
    </row>
    <row r="817" spans="1:10" ht="14">
      <c r="A817" s="1" t="s">
        <v>57</v>
      </c>
      <c r="B817" s="44" t="s">
        <v>105</v>
      </c>
      <c r="C817" s="54" t="s">
        <v>48</v>
      </c>
      <c r="D817" s="103">
        <v>17</v>
      </c>
      <c r="E817" s="103">
        <v>16</v>
      </c>
      <c r="F817" s="103">
        <v>8</v>
      </c>
      <c r="G817" s="103">
        <v>25</v>
      </c>
      <c r="H817" s="103">
        <v>9</v>
      </c>
      <c r="I817" s="99" t="str">
        <f t="shared" si="24"/>
        <v>n/r</v>
      </c>
      <c r="J817" s="100" t="str">
        <f t="shared" si="25"/>
        <v>n/r</v>
      </c>
    </row>
    <row r="818" spans="1:10" ht="14">
      <c r="A818" s="1" t="s">
        <v>57</v>
      </c>
      <c r="B818" s="44" t="s">
        <v>105</v>
      </c>
      <c r="C818" s="56" t="s">
        <v>83</v>
      </c>
      <c r="D818" s="103">
        <v>5</v>
      </c>
      <c r="E818" s="103">
        <v>13</v>
      </c>
      <c r="F818" s="103">
        <v>11</v>
      </c>
      <c r="G818" s="103">
        <v>8</v>
      </c>
      <c r="H818" s="103">
        <v>4</v>
      </c>
      <c r="I818" s="99" t="str">
        <f t="shared" si="24"/>
        <v>n/r</v>
      </c>
      <c r="J818" s="100" t="str">
        <f t="shared" si="25"/>
        <v>n/r</v>
      </c>
    </row>
    <row r="819" spans="1:10" ht="14">
      <c r="A819" s="1" t="s">
        <v>57</v>
      </c>
      <c r="B819" s="44" t="s">
        <v>105</v>
      </c>
      <c r="C819" s="54" t="s">
        <v>61</v>
      </c>
      <c r="D819" s="103">
        <v>5</v>
      </c>
      <c r="E819" s="103">
        <v>3</v>
      </c>
      <c r="F819" s="103">
        <v>11</v>
      </c>
      <c r="G819" s="103">
        <v>5</v>
      </c>
      <c r="H819" s="103">
        <v>3</v>
      </c>
      <c r="I819" s="99" t="str">
        <f t="shared" si="24"/>
        <v>n/r</v>
      </c>
      <c r="J819" s="100" t="str">
        <f t="shared" si="25"/>
        <v>n/r</v>
      </c>
    </row>
    <row r="820" spans="1:10" ht="14">
      <c r="A820" s="1" t="s">
        <v>57</v>
      </c>
      <c r="B820" s="44" t="s">
        <v>105</v>
      </c>
      <c r="C820" s="56" t="s">
        <v>106</v>
      </c>
      <c r="D820" s="103">
        <v>1</v>
      </c>
      <c r="E820" s="103">
        <v>1</v>
      </c>
      <c r="F820" s="103">
        <v>2</v>
      </c>
      <c r="G820" s="103" t="s">
        <v>157</v>
      </c>
      <c r="H820" s="103">
        <v>1</v>
      </c>
      <c r="I820" s="99" t="str">
        <f t="shared" si="24"/>
        <v>n/r</v>
      </c>
      <c r="J820" s="100" t="str">
        <f t="shared" si="25"/>
        <v>n/r</v>
      </c>
    </row>
    <row r="821" spans="1:10" ht="14">
      <c r="A821" s="1" t="s">
        <v>57</v>
      </c>
      <c r="B821" s="44" t="s">
        <v>105</v>
      </c>
      <c r="C821" s="54" t="s">
        <v>84</v>
      </c>
      <c r="D821" s="103">
        <v>2</v>
      </c>
      <c r="E821" s="103">
        <v>0</v>
      </c>
      <c r="F821" s="103">
        <v>6</v>
      </c>
      <c r="G821" s="103">
        <v>11</v>
      </c>
      <c r="H821" s="103">
        <v>6</v>
      </c>
      <c r="I821" s="99" t="str">
        <f t="shared" si="24"/>
        <v>n/r</v>
      </c>
      <c r="J821" s="100" t="str">
        <f t="shared" si="25"/>
        <v>n/r</v>
      </c>
    </row>
    <row r="822" spans="1:10" ht="14">
      <c r="A822" s="1" t="s">
        <v>57</v>
      </c>
      <c r="B822" s="44" t="s">
        <v>105</v>
      </c>
      <c r="C822" s="54" t="s">
        <v>45</v>
      </c>
      <c r="D822" s="104"/>
      <c r="E822" s="104"/>
      <c r="F822" s="104"/>
      <c r="G822" s="104"/>
      <c r="H822" s="104"/>
      <c r="I822" s="99" t="str">
        <f t="shared" si="24"/>
        <v>n/r</v>
      </c>
      <c r="J822" s="100" t="str">
        <f t="shared" si="25"/>
        <v>n/r</v>
      </c>
    </row>
    <row r="823" spans="1:10" ht="14">
      <c r="A823" s="1" t="s">
        <v>57</v>
      </c>
      <c r="B823" s="44" t="s">
        <v>105</v>
      </c>
      <c r="C823" s="54" t="s">
        <v>46</v>
      </c>
      <c r="D823" s="103">
        <v>6</v>
      </c>
      <c r="E823" s="103">
        <v>4</v>
      </c>
      <c r="F823" s="103">
        <v>3</v>
      </c>
      <c r="G823" s="103">
        <v>6</v>
      </c>
      <c r="H823" s="103">
        <v>8</v>
      </c>
      <c r="I823" s="99" t="str">
        <f t="shared" si="24"/>
        <v>n/r</v>
      </c>
      <c r="J823" s="100" t="str">
        <f t="shared" si="25"/>
        <v>n/r</v>
      </c>
    </row>
    <row r="824" spans="1:10">
      <c r="A824" s="1" t="s">
        <v>57</v>
      </c>
      <c r="B824" s="24" t="s">
        <v>3</v>
      </c>
      <c r="C824" s="12" t="s">
        <v>51</v>
      </c>
      <c r="D824" s="103">
        <v>115</v>
      </c>
      <c r="E824" s="103">
        <v>98</v>
      </c>
      <c r="F824" s="103">
        <v>112</v>
      </c>
      <c r="G824" s="103">
        <v>112</v>
      </c>
      <c r="H824" s="103">
        <v>136</v>
      </c>
      <c r="I824" s="99">
        <f t="shared" si="24"/>
        <v>0.21428571428571427</v>
      </c>
      <c r="J824" s="100">
        <f t="shared" si="25"/>
        <v>0.18260869565217391</v>
      </c>
    </row>
    <row r="825" spans="1:10" ht="14">
      <c r="A825" s="1" t="s">
        <v>57</v>
      </c>
      <c r="B825" s="24" t="s">
        <v>3</v>
      </c>
      <c r="C825" s="54" t="s">
        <v>110</v>
      </c>
      <c r="D825" s="103">
        <v>7</v>
      </c>
      <c r="E825" s="103">
        <v>7</v>
      </c>
      <c r="F825" s="103">
        <v>11</v>
      </c>
      <c r="G825" s="103">
        <v>3</v>
      </c>
      <c r="H825" s="103">
        <v>4</v>
      </c>
      <c r="I825" s="99" t="str">
        <f t="shared" si="24"/>
        <v>n/r</v>
      </c>
      <c r="J825" s="100" t="str">
        <f t="shared" si="25"/>
        <v>n/r</v>
      </c>
    </row>
    <row r="826" spans="1:10" ht="14">
      <c r="A826" s="1" t="s">
        <v>57</v>
      </c>
      <c r="B826" s="24" t="s">
        <v>3</v>
      </c>
      <c r="C826" s="55" t="s">
        <v>7</v>
      </c>
      <c r="D826" s="103">
        <v>5</v>
      </c>
      <c r="E826" s="103">
        <v>2</v>
      </c>
      <c r="F826" s="103">
        <v>3</v>
      </c>
      <c r="G826" s="103">
        <v>3</v>
      </c>
      <c r="H826" s="103">
        <v>1</v>
      </c>
      <c r="I826" s="99" t="str">
        <f t="shared" si="24"/>
        <v>n/r</v>
      </c>
      <c r="J826" s="100" t="str">
        <f t="shared" si="25"/>
        <v>n/r</v>
      </c>
    </row>
    <row r="827" spans="1:10" ht="14">
      <c r="A827" s="1" t="s">
        <v>57</v>
      </c>
      <c r="B827" s="24" t="s">
        <v>3</v>
      </c>
      <c r="C827" s="55" t="s">
        <v>85</v>
      </c>
      <c r="D827" s="103">
        <v>1</v>
      </c>
      <c r="E827" s="103" t="s">
        <v>157</v>
      </c>
      <c r="F827" s="103">
        <v>1</v>
      </c>
      <c r="G827" s="103" t="s">
        <v>157</v>
      </c>
      <c r="H827" s="103" t="s">
        <v>157</v>
      </c>
      <c r="I827" s="99" t="str">
        <f t="shared" si="24"/>
        <v>-</v>
      </c>
      <c r="J827" s="100" t="str">
        <f t="shared" si="25"/>
        <v>-</v>
      </c>
    </row>
    <row r="828" spans="1:10" ht="14">
      <c r="A828" s="1" t="s">
        <v>57</v>
      </c>
      <c r="B828" s="24" t="s">
        <v>3</v>
      </c>
      <c r="C828" s="55" t="s">
        <v>49</v>
      </c>
      <c r="D828" s="103">
        <v>10</v>
      </c>
      <c r="E828" s="103">
        <v>10</v>
      </c>
      <c r="F828" s="103">
        <v>12</v>
      </c>
      <c r="G828" s="103">
        <v>8</v>
      </c>
      <c r="H828" s="103">
        <v>6</v>
      </c>
      <c r="I828" s="99" t="str">
        <f t="shared" si="24"/>
        <v>n/r</v>
      </c>
      <c r="J828" s="100" t="str">
        <f t="shared" si="25"/>
        <v>n/r</v>
      </c>
    </row>
    <row r="829" spans="1:10">
      <c r="A829" s="1" t="s">
        <v>57</v>
      </c>
      <c r="B829" s="24" t="s">
        <v>3</v>
      </c>
      <c r="C829" s="55" t="s">
        <v>8</v>
      </c>
      <c r="D829" s="103">
        <v>35</v>
      </c>
      <c r="E829" s="103">
        <v>34</v>
      </c>
      <c r="F829" s="103">
        <v>9</v>
      </c>
      <c r="G829" s="103">
        <v>8</v>
      </c>
      <c r="H829" s="103">
        <v>29</v>
      </c>
      <c r="I829" s="99">
        <f t="shared" si="24"/>
        <v>2.625</v>
      </c>
      <c r="J829" s="100">
        <f t="shared" si="25"/>
        <v>-0.17142857142857143</v>
      </c>
    </row>
    <row r="830" spans="1:10">
      <c r="A830" s="1" t="s">
        <v>57</v>
      </c>
      <c r="B830" s="24" t="s">
        <v>3</v>
      </c>
      <c r="C830" s="55" t="s">
        <v>58</v>
      </c>
      <c r="D830" s="103">
        <v>49</v>
      </c>
      <c r="E830" s="103">
        <v>29</v>
      </c>
      <c r="F830" s="103">
        <v>45</v>
      </c>
      <c r="G830" s="103">
        <v>30</v>
      </c>
      <c r="H830" s="103">
        <v>56</v>
      </c>
      <c r="I830" s="99">
        <f t="shared" si="24"/>
        <v>0.8666666666666667</v>
      </c>
      <c r="J830" s="100">
        <f t="shared" si="25"/>
        <v>0.14285714285714285</v>
      </c>
    </row>
    <row r="831" spans="1:10">
      <c r="A831" s="1" t="s">
        <v>57</v>
      </c>
      <c r="B831" s="24" t="s">
        <v>3</v>
      </c>
      <c r="C831" s="55" t="s">
        <v>9</v>
      </c>
      <c r="D831" s="103">
        <v>7</v>
      </c>
      <c r="E831" s="103">
        <v>16</v>
      </c>
      <c r="F831" s="103">
        <v>23</v>
      </c>
      <c r="G831" s="103">
        <v>57</v>
      </c>
      <c r="H831" s="103">
        <v>37</v>
      </c>
      <c r="I831" s="99">
        <f t="shared" si="24"/>
        <v>-0.35087719298245612</v>
      </c>
      <c r="J831" s="100">
        <f t="shared" si="25"/>
        <v>4.2857142857142856</v>
      </c>
    </row>
    <row r="832" spans="1:10" ht="14">
      <c r="A832" s="1" t="s">
        <v>57</v>
      </c>
      <c r="B832" s="24" t="s">
        <v>3</v>
      </c>
      <c r="C832" s="55" t="s">
        <v>63</v>
      </c>
      <c r="D832" s="103">
        <v>1</v>
      </c>
      <c r="E832" s="103" t="s">
        <v>157</v>
      </c>
      <c r="F832" s="103">
        <v>8</v>
      </c>
      <c r="G832" s="103">
        <v>3</v>
      </c>
      <c r="H832" s="103">
        <v>3</v>
      </c>
      <c r="I832" s="99" t="str">
        <f t="shared" si="24"/>
        <v>n/r</v>
      </c>
      <c r="J832" s="100" t="str">
        <f t="shared" si="25"/>
        <v>n/r</v>
      </c>
    </row>
    <row r="833" spans="1:10">
      <c r="A833" s="1" t="s">
        <v>57</v>
      </c>
      <c r="B833" s="24" t="s">
        <v>76</v>
      </c>
      <c r="C833" s="13" t="s">
        <v>51</v>
      </c>
      <c r="D833" s="103">
        <v>86</v>
      </c>
      <c r="E833" s="103">
        <v>84</v>
      </c>
      <c r="F833" s="103">
        <v>123</v>
      </c>
      <c r="G833" s="103">
        <v>106</v>
      </c>
      <c r="H833" s="103">
        <v>98</v>
      </c>
      <c r="I833" s="99">
        <f t="shared" si="24"/>
        <v>-7.5471698113207544E-2</v>
      </c>
      <c r="J833" s="100">
        <f t="shared" si="25"/>
        <v>0.13953488372093023</v>
      </c>
    </row>
    <row r="834" spans="1:10">
      <c r="A834" s="1" t="s">
        <v>57</v>
      </c>
      <c r="B834" s="24" t="s">
        <v>76</v>
      </c>
      <c r="C834" s="55" t="s">
        <v>10</v>
      </c>
      <c r="D834" s="103">
        <v>5</v>
      </c>
      <c r="E834" s="103">
        <v>3</v>
      </c>
      <c r="F834" s="103">
        <v>6</v>
      </c>
      <c r="G834" s="103">
        <v>7</v>
      </c>
      <c r="H834" s="103">
        <v>10</v>
      </c>
      <c r="I834" s="99">
        <f t="shared" si="24"/>
        <v>0.42857142857142855</v>
      </c>
      <c r="J834" s="100">
        <f t="shared" si="25"/>
        <v>1</v>
      </c>
    </row>
    <row r="835" spans="1:10">
      <c r="A835" s="1" t="s">
        <v>57</v>
      </c>
      <c r="B835" s="24" t="s">
        <v>76</v>
      </c>
      <c r="C835" s="55" t="s">
        <v>65</v>
      </c>
      <c r="D835" s="103">
        <v>79</v>
      </c>
      <c r="E835" s="103">
        <v>79</v>
      </c>
      <c r="F835" s="103">
        <v>115</v>
      </c>
      <c r="G835" s="103">
        <v>96</v>
      </c>
      <c r="H835" s="103">
        <v>86</v>
      </c>
      <c r="I835" s="99">
        <f t="shared" si="24"/>
        <v>-0.10416666666666667</v>
      </c>
      <c r="J835" s="100">
        <f t="shared" si="25"/>
        <v>8.8607594936708861E-2</v>
      </c>
    </row>
    <row r="836" spans="1:10" ht="14">
      <c r="A836" s="1" t="s">
        <v>57</v>
      </c>
      <c r="B836" s="24" t="s">
        <v>76</v>
      </c>
      <c r="C836" s="53" t="s">
        <v>86</v>
      </c>
      <c r="D836" s="103">
        <v>2</v>
      </c>
      <c r="E836" s="103">
        <v>2</v>
      </c>
      <c r="F836" s="103">
        <v>2</v>
      </c>
      <c r="G836" s="103">
        <v>3</v>
      </c>
      <c r="H836" s="103">
        <v>2</v>
      </c>
      <c r="I836" s="99" t="str">
        <f t="shared" si="24"/>
        <v>n/r</v>
      </c>
      <c r="J836" s="100" t="str">
        <f t="shared" si="25"/>
        <v>n/r</v>
      </c>
    </row>
    <row r="837" spans="1:10">
      <c r="A837" s="1" t="s">
        <v>57</v>
      </c>
      <c r="B837" s="24" t="s">
        <v>77</v>
      </c>
      <c r="C837" s="13" t="s">
        <v>51</v>
      </c>
      <c r="D837" s="103">
        <v>124</v>
      </c>
      <c r="E837" s="103">
        <v>128</v>
      </c>
      <c r="F837" s="103">
        <v>194</v>
      </c>
      <c r="G837" s="103">
        <v>201</v>
      </c>
      <c r="H837" s="103">
        <v>199</v>
      </c>
      <c r="I837" s="99">
        <f t="shared" si="24"/>
        <v>-9.9502487562189053E-3</v>
      </c>
      <c r="J837" s="100">
        <f t="shared" si="25"/>
        <v>0.60483870967741937</v>
      </c>
    </row>
    <row r="838" spans="1:10">
      <c r="A838" s="1" t="s">
        <v>57</v>
      </c>
      <c r="B838" s="24" t="s">
        <v>77</v>
      </c>
      <c r="C838" s="55" t="s">
        <v>64</v>
      </c>
      <c r="D838" s="103">
        <v>39</v>
      </c>
      <c r="E838" s="103">
        <v>54</v>
      </c>
      <c r="F838" s="103">
        <v>70</v>
      </c>
      <c r="G838" s="103">
        <v>94</v>
      </c>
      <c r="H838" s="103">
        <v>63</v>
      </c>
      <c r="I838" s="99">
        <f t="shared" si="24"/>
        <v>-0.32978723404255317</v>
      </c>
      <c r="J838" s="100">
        <f t="shared" si="25"/>
        <v>0.61538461538461542</v>
      </c>
    </row>
    <row r="839" spans="1:10" ht="14">
      <c r="A839" s="1" t="s">
        <v>57</v>
      </c>
      <c r="B839" s="24" t="s">
        <v>77</v>
      </c>
      <c r="C839" s="55" t="s">
        <v>87</v>
      </c>
      <c r="D839" s="103">
        <v>5</v>
      </c>
      <c r="E839" s="103">
        <v>3</v>
      </c>
      <c r="F839" s="103">
        <v>6</v>
      </c>
      <c r="G839" s="103">
        <v>6</v>
      </c>
      <c r="H839" s="103">
        <v>7</v>
      </c>
      <c r="I839" s="99" t="str">
        <f t="shared" ref="I839:I902" si="26">IF(H839&lt;10,"n/r", IF(ISERROR((H839-G839)/G839),"-",(H839-G839)/G839))</f>
        <v>n/r</v>
      </c>
      <c r="J839" s="100" t="str">
        <f t="shared" ref="J839:J902" si="27">IF(H839&lt;10,"n/r", IF(ISERROR((H839-D839)/D839),"-",(H839-D839)/D839))</f>
        <v>n/r</v>
      </c>
    </row>
    <row r="840" spans="1:10" ht="14">
      <c r="A840" s="1" t="s">
        <v>57</v>
      </c>
      <c r="B840" s="24" t="s">
        <v>77</v>
      </c>
      <c r="C840" s="55" t="s">
        <v>88</v>
      </c>
      <c r="D840" s="103">
        <v>1</v>
      </c>
      <c r="E840" s="103">
        <v>1</v>
      </c>
      <c r="F840" s="103">
        <v>2</v>
      </c>
      <c r="G840" s="103">
        <v>5</v>
      </c>
      <c r="H840" s="103">
        <v>6</v>
      </c>
      <c r="I840" s="99" t="str">
        <f t="shared" si="26"/>
        <v>n/r</v>
      </c>
      <c r="J840" s="100" t="str">
        <f t="shared" si="27"/>
        <v>n/r</v>
      </c>
    </row>
    <row r="841" spans="1:10" ht="14">
      <c r="A841" s="1" t="s">
        <v>57</v>
      </c>
      <c r="B841" s="24" t="s">
        <v>77</v>
      </c>
      <c r="C841" s="55" t="s">
        <v>89</v>
      </c>
      <c r="D841" s="103">
        <v>7</v>
      </c>
      <c r="E841" s="103">
        <v>5</v>
      </c>
      <c r="F841" s="103">
        <v>7</v>
      </c>
      <c r="G841" s="103">
        <v>5</v>
      </c>
      <c r="H841" s="103">
        <v>2</v>
      </c>
      <c r="I841" s="99" t="str">
        <f t="shared" si="26"/>
        <v>n/r</v>
      </c>
      <c r="J841" s="100" t="str">
        <f t="shared" si="27"/>
        <v>n/r</v>
      </c>
    </row>
    <row r="842" spans="1:10">
      <c r="A842" s="1" t="s">
        <v>57</v>
      </c>
      <c r="B842" s="24" t="s">
        <v>77</v>
      </c>
      <c r="C842" s="55" t="s">
        <v>90</v>
      </c>
      <c r="D842" s="103">
        <v>70</v>
      </c>
      <c r="E842" s="103">
        <v>61</v>
      </c>
      <c r="F842" s="103">
        <v>107</v>
      </c>
      <c r="G842" s="103">
        <v>91</v>
      </c>
      <c r="H842" s="103">
        <v>121</v>
      </c>
      <c r="I842" s="99">
        <f t="shared" si="26"/>
        <v>0.32967032967032966</v>
      </c>
      <c r="J842" s="100">
        <f t="shared" si="27"/>
        <v>0.72857142857142854</v>
      </c>
    </row>
    <row r="843" spans="1:10" ht="14">
      <c r="A843" s="1" t="s">
        <v>57</v>
      </c>
      <c r="B843" s="24" t="s">
        <v>77</v>
      </c>
      <c r="C843" s="55" t="s">
        <v>91</v>
      </c>
      <c r="D843" s="103">
        <v>2</v>
      </c>
      <c r="E843" s="103">
        <v>4</v>
      </c>
      <c r="F843" s="103">
        <v>2</v>
      </c>
      <c r="G843" s="103" t="s">
        <v>157</v>
      </c>
      <c r="H843" s="103" t="s">
        <v>157</v>
      </c>
      <c r="I843" s="99" t="str">
        <f t="shared" si="26"/>
        <v>-</v>
      </c>
      <c r="J843" s="100" t="str">
        <f t="shared" si="27"/>
        <v>-</v>
      </c>
    </row>
    <row r="844" spans="1:10" ht="14">
      <c r="A844" s="1" t="s">
        <v>57</v>
      </c>
      <c r="B844" s="24" t="s">
        <v>62</v>
      </c>
      <c r="C844" s="13" t="s">
        <v>51</v>
      </c>
      <c r="D844" s="103" t="s">
        <v>157</v>
      </c>
      <c r="E844" s="103" t="s">
        <v>157</v>
      </c>
      <c r="F844" s="103">
        <v>11</v>
      </c>
      <c r="G844" s="103">
        <v>17</v>
      </c>
      <c r="H844" s="103" t="s">
        <v>157</v>
      </c>
      <c r="I844" s="99" t="str">
        <f t="shared" si="26"/>
        <v>-</v>
      </c>
      <c r="J844" s="100" t="str">
        <f t="shared" si="27"/>
        <v>-</v>
      </c>
    </row>
    <row r="845" spans="1:10" ht="14">
      <c r="A845" s="1" t="s">
        <v>57</v>
      </c>
      <c r="B845" s="24" t="s">
        <v>62</v>
      </c>
      <c r="C845" s="57" t="s">
        <v>62</v>
      </c>
      <c r="D845" s="103" t="s">
        <v>157</v>
      </c>
      <c r="E845" s="103" t="s">
        <v>157</v>
      </c>
      <c r="F845" s="103">
        <v>11</v>
      </c>
      <c r="G845" s="103">
        <v>17</v>
      </c>
      <c r="H845" s="103" t="s">
        <v>157</v>
      </c>
      <c r="I845" s="99" t="str">
        <f t="shared" si="26"/>
        <v>-</v>
      </c>
      <c r="J845" s="100" t="str">
        <f t="shared" si="27"/>
        <v>-</v>
      </c>
    </row>
    <row r="846" spans="1:10" s="17" customFormat="1">
      <c r="A846" s="17" t="s">
        <v>33</v>
      </c>
      <c r="B846" s="51" t="s">
        <v>1</v>
      </c>
      <c r="C846" s="17" t="s">
        <v>51</v>
      </c>
      <c r="D846" s="103">
        <v>7310</v>
      </c>
      <c r="E846" s="103">
        <v>7674</v>
      </c>
      <c r="F846" s="103">
        <v>7764</v>
      </c>
      <c r="G846" s="103">
        <v>7727</v>
      </c>
      <c r="H846" s="103">
        <v>6855</v>
      </c>
      <c r="I846" s="99">
        <f t="shared" si="26"/>
        <v>-0.11285104180147534</v>
      </c>
      <c r="J846" s="100">
        <f t="shared" si="27"/>
        <v>-6.2243502051983583E-2</v>
      </c>
    </row>
    <row r="847" spans="1:10">
      <c r="A847" s="1" t="s">
        <v>33</v>
      </c>
      <c r="B847" s="24" t="s">
        <v>2</v>
      </c>
      <c r="C847" s="13" t="s">
        <v>51</v>
      </c>
      <c r="D847" s="103">
        <v>1625</v>
      </c>
      <c r="E847" s="103">
        <v>1704</v>
      </c>
      <c r="F847" s="103">
        <v>1582</v>
      </c>
      <c r="G847" s="103">
        <v>1607</v>
      </c>
      <c r="H847" s="103">
        <v>1656</v>
      </c>
      <c r="I847" s="99">
        <f t="shared" si="26"/>
        <v>3.0491599253266957E-2</v>
      </c>
      <c r="J847" s="100">
        <f t="shared" si="27"/>
        <v>1.9076923076923078E-2</v>
      </c>
    </row>
    <row r="848" spans="1:10" ht="14">
      <c r="A848" s="1" t="s">
        <v>33</v>
      </c>
      <c r="B848" s="24" t="s">
        <v>2</v>
      </c>
      <c r="C848" s="53" t="s">
        <v>102</v>
      </c>
      <c r="D848" s="103">
        <v>2</v>
      </c>
      <c r="E848" s="103">
        <v>1</v>
      </c>
      <c r="F848" s="103">
        <v>1</v>
      </c>
      <c r="G848" s="103">
        <v>2</v>
      </c>
      <c r="H848" s="103">
        <v>1</v>
      </c>
      <c r="I848" s="99" t="str">
        <f t="shared" si="26"/>
        <v>n/r</v>
      </c>
      <c r="J848" s="100" t="str">
        <f t="shared" si="27"/>
        <v>n/r</v>
      </c>
    </row>
    <row r="849" spans="1:10" ht="14">
      <c r="A849" s="1" t="s">
        <v>33</v>
      </c>
      <c r="B849" s="24" t="s">
        <v>2</v>
      </c>
      <c r="C849" s="54" t="s">
        <v>99</v>
      </c>
      <c r="D849" s="103">
        <v>1</v>
      </c>
      <c r="E849" s="103" t="s">
        <v>157</v>
      </c>
      <c r="F849" s="103" t="s">
        <v>157</v>
      </c>
      <c r="G849" s="103" t="s">
        <v>157</v>
      </c>
      <c r="H849" s="103" t="s">
        <v>157</v>
      </c>
      <c r="I849" s="99" t="str">
        <f t="shared" si="26"/>
        <v>-</v>
      </c>
      <c r="J849" s="100" t="str">
        <f t="shared" si="27"/>
        <v>-</v>
      </c>
    </row>
    <row r="850" spans="1:10">
      <c r="A850" s="1" t="s">
        <v>33</v>
      </c>
      <c r="B850" s="24" t="s">
        <v>2</v>
      </c>
      <c r="C850" s="54" t="s">
        <v>103</v>
      </c>
      <c r="D850" s="103">
        <v>113</v>
      </c>
      <c r="E850" s="103">
        <v>93</v>
      </c>
      <c r="F850" s="103">
        <v>86</v>
      </c>
      <c r="G850" s="103">
        <v>86</v>
      </c>
      <c r="H850" s="103">
        <v>76</v>
      </c>
      <c r="I850" s="99">
        <f t="shared" si="26"/>
        <v>-0.11627906976744186</v>
      </c>
      <c r="J850" s="100">
        <f t="shared" si="27"/>
        <v>-0.32743362831858408</v>
      </c>
    </row>
    <row r="851" spans="1:10">
      <c r="A851" s="1" t="s">
        <v>33</v>
      </c>
      <c r="B851" s="24" t="s">
        <v>2</v>
      </c>
      <c r="C851" s="55" t="s">
        <v>104</v>
      </c>
      <c r="D851" s="103">
        <v>1399</v>
      </c>
      <c r="E851" s="103">
        <v>1516</v>
      </c>
      <c r="F851" s="103">
        <v>1360</v>
      </c>
      <c r="G851" s="103">
        <v>1401</v>
      </c>
      <c r="H851" s="103">
        <v>1444</v>
      </c>
      <c r="I851" s="99">
        <f t="shared" si="26"/>
        <v>3.0692362598144184E-2</v>
      </c>
      <c r="J851" s="100">
        <f t="shared" si="27"/>
        <v>3.2165832737669764E-2</v>
      </c>
    </row>
    <row r="852" spans="1:10">
      <c r="A852" s="1" t="s">
        <v>33</v>
      </c>
      <c r="B852" s="24" t="s">
        <v>2</v>
      </c>
      <c r="C852" s="55" t="s">
        <v>6</v>
      </c>
      <c r="D852" s="103">
        <v>41</v>
      </c>
      <c r="E852" s="103">
        <v>36</v>
      </c>
      <c r="F852" s="103">
        <v>48</v>
      </c>
      <c r="G852" s="103">
        <v>38</v>
      </c>
      <c r="H852" s="103">
        <v>27</v>
      </c>
      <c r="I852" s="99">
        <f t="shared" si="26"/>
        <v>-0.28947368421052633</v>
      </c>
      <c r="J852" s="100">
        <f t="shared" si="27"/>
        <v>-0.34146341463414637</v>
      </c>
    </row>
    <row r="853" spans="1:10" ht="14">
      <c r="A853" s="1" t="s">
        <v>33</v>
      </c>
      <c r="B853" s="24" t="s">
        <v>2</v>
      </c>
      <c r="C853" s="55" t="s">
        <v>108</v>
      </c>
      <c r="D853" s="103" t="s">
        <v>157</v>
      </c>
      <c r="E853" s="103">
        <v>11</v>
      </c>
      <c r="F853" s="103">
        <v>21</v>
      </c>
      <c r="G853" s="103">
        <v>30</v>
      </c>
      <c r="H853" s="103">
        <v>40</v>
      </c>
      <c r="I853" s="99">
        <f t="shared" si="26"/>
        <v>0.33333333333333331</v>
      </c>
      <c r="J853" s="100" t="str">
        <f t="shared" si="27"/>
        <v>-</v>
      </c>
    </row>
    <row r="854" spans="1:10">
      <c r="A854" s="1" t="s">
        <v>33</v>
      </c>
      <c r="B854" s="24" t="s">
        <v>2</v>
      </c>
      <c r="C854" s="55" t="s">
        <v>82</v>
      </c>
      <c r="D854" s="103">
        <v>69</v>
      </c>
      <c r="E854" s="103">
        <v>47</v>
      </c>
      <c r="F854" s="103">
        <v>66</v>
      </c>
      <c r="G854" s="103">
        <v>50</v>
      </c>
      <c r="H854" s="103">
        <v>68</v>
      </c>
      <c r="I854" s="99">
        <f t="shared" si="26"/>
        <v>0.36</v>
      </c>
      <c r="J854" s="100">
        <f t="shared" si="27"/>
        <v>-1.4492753623188406E-2</v>
      </c>
    </row>
    <row r="855" spans="1:10">
      <c r="A855" s="1" t="s">
        <v>33</v>
      </c>
      <c r="B855" s="44" t="s">
        <v>105</v>
      </c>
      <c r="C855" s="12" t="s">
        <v>51</v>
      </c>
      <c r="D855" s="103">
        <v>302</v>
      </c>
      <c r="E855" s="103">
        <v>317</v>
      </c>
      <c r="F855" s="103">
        <v>312</v>
      </c>
      <c r="G855" s="103">
        <v>285</v>
      </c>
      <c r="H855" s="103">
        <v>310</v>
      </c>
      <c r="I855" s="99">
        <f t="shared" si="26"/>
        <v>8.771929824561403E-2</v>
      </c>
      <c r="J855" s="100">
        <f t="shared" si="27"/>
        <v>2.6490066225165563E-2</v>
      </c>
    </row>
    <row r="856" spans="1:10">
      <c r="A856" s="1" t="s">
        <v>33</v>
      </c>
      <c r="B856" s="44" t="s">
        <v>105</v>
      </c>
      <c r="C856" s="54" t="s">
        <v>47</v>
      </c>
      <c r="D856" s="103">
        <v>50</v>
      </c>
      <c r="E856" s="103">
        <v>55</v>
      </c>
      <c r="F856" s="103">
        <v>44</v>
      </c>
      <c r="G856" s="103">
        <v>55</v>
      </c>
      <c r="H856" s="103">
        <v>59</v>
      </c>
      <c r="I856" s="99">
        <f t="shared" si="26"/>
        <v>7.2727272727272724E-2</v>
      </c>
      <c r="J856" s="100">
        <f t="shared" si="27"/>
        <v>0.18</v>
      </c>
    </row>
    <row r="857" spans="1:10">
      <c r="A857" s="1" t="s">
        <v>33</v>
      </c>
      <c r="B857" s="44" t="s">
        <v>105</v>
      </c>
      <c r="C857" s="54" t="s">
        <v>48</v>
      </c>
      <c r="D857" s="103">
        <v>128</v>
      </c>
      <c r="E857" s="103">
        <v>119</v>
      </c>
      <c r="F857" s="103">
        <v>122</v>
      </c>
      <c r="G857" s="103">
        <v>108</v>
      </c>
      <c r="H857" s="103">
        <v>108</v>
      </c>
      <c r="I857" s="99">
        <f t="shared" si="26"/>
        <v>0</v>
      </c>
      <c r="J857" s="100">
        <f t="shared" si="27"/>
        <v>-0.15625</v>
      </c>
    </row>
    <row r="858" spans="1:10">
      <c r="A858" s="1" t="s">
        <v>33</v>
      </c>
      <c r="B858" s="44" t="s">
        <v>105</v>
      </c>
      <c r="C858" s="56" t="s">
        <v>83</v>
      </c>
      <c r="D858" s="103">
        <v>45</v>
      </c>
      <c r="E858" s="103">
        <v>65</v>
      </c>
      <c r="F858" s="103">
        <v>62</v>
      </c>
      <c r="G858" s="103">
        <v>54</v>
      </c>
      <c r="H858" s="103">
        <v>52</v>
      </c>
      <c r="I858" s="99">
        <f t="shared" si="26"/>
        <v>-3.7037037037037035E-2</v>
      </c>
      <c r="J858" s="100">
        <f t="shared" si="27"/>
        <v>0.15555555555555556</v>
      </c>
    </row>
    <row r="859" spans="1:10">
      <c r="A859" s="1" t="s">
        <v>33</v>
      </c>
      <c r="B859" s="44" t="s">
        <v>105</v>
      </c>
      <c r="C859" s="54" t="s">
        <v>61</v>
      </c>
      <c r="D859" s="103">
        <v>23</v>
      </c>
      <c r="E859" s="103">
        <v>32</v>
      </c>
      <c r="F859" s="103">
        <v>33</v>
      </c>
      <c r="G859" s="103">
        <v>24</v>
      </c>
      <c r="H859" s="103">
        <v>35</v>
      </c>
      <c r="I859" s="99">
        <f t="shared" si="26"/>
        <v>0.45833333333333331</v>
      </c>
      <c r="J859" s="100">
        <f t="shared" si="27"/>
        <v>0.52173913043478259</v>
      </c>
    </row>
    <row r="860" spans="1:10">
      <c r="A860" s="1" t="s">
        <v>33</v>
      </c>
      <c r="B860" s="44" t="s">
        <v>105</v>
      </c>
      <c r="C860" s="56" t="s">
        <v>106</v>
      </c>
      <c r="D860" s="103">
        <v>11</v>
      </c>
      <c r="E860" s="103">
        <v>11</v>
      </c>
      <c r="F860" s="103">
        <v>20</v>
      </c>
      <c r="G860" s="103">
        <v>15</v>
      </c>
      <c r="H860" s="103">
        <v>15</v>
      </c>
      <c r="I860" s="99">
        <f t="shared" si="26"/>
        <v>0</v>
      </c>
      <c r="J860" s="100">
        <f t="shared" si="27"/>
        <v>0.36363636363636365</v>
      </c>
    </row>
    <row r="861" spans="1:10">
      <c r="A861" s="1" t="s">
        <v>33</v>
      </c>
      <c r="B861" s="44" t="s">
        <v>105</v>
      </c>
      <c r="C861" s="54" t="s">
        <v>84</v>
      </c>
      <c r="D861" s="103">
        <v>12</v>
      </c>
      <c r="E861" s="103">
        <v>6</v>
      </c>
      <c r="F861" s="103">
        <v>7</v>
      </c>
      <c r="G861" s="103">
        <v>8</v>
      </c>
      <c r="H861" s="103">
        <v>20</v>
      </c>
      <c r="I861" s="99">
        <f t="shared" si="26"/>
        <v>1.5</v>
      </c>
      <c r="J861" s="100">
        <f t="shared" si="27"/>
        <v>0.66666666666666663</v>
      </c>
    </row>
    <row r="862" spans="1:10" ht="14">
      <c r="A862" s="1" t="s">
        <v>33</v>
      </c>
      <c r="B862" s="44" t="s">
        <v>105</v>
      </c>
      <c r="C862" s="54" t="s">
        <v>45</v>
      </c>
      <c r="D862" s="103">
        <v>1</v>
      </c>
      <c r="E862" s="103">
        <v>0</v>
      </c>
      <c r="F862" s="103" t="s">
        <v>157</v>
      </c>
      <c r="G862" s="103" t="s">
        <v>157</v>
      </c>
      <c r="H862" s="103" t="s">
        <v>157</v>
      </c>
      <c r="I862" s="99" t="str">
        <f t="shared" si="26"/>
        <v>-</v>
      </c>
      <c r="J862" s="100" t="str">
        <f t="shared" si="27"/>
        <v>-</v>
      </c>
    </row>
    <row r="863" spans="1:10">
      <c r="A863" s="1" t="s">
        <v>33</v>
      </c>
      <c r="B863" s="44" t="s">
        <v>105</v>
      </c>
      <c r="C863" s="54" t="s">
        <v>46</v>
      </c>
      <c r="D863" s="103">
        <v>32</v>
      </c>
      <c r="E863" s="103">
        <v>29</v>
      </c>
      <c r="F863" s="103">
        <v>24</v>
      </c>
      <c r="G863" s="103">
        <v>21</v>
      </c>
      <c r="H863" s="103">
        <v>21</v>
      </c>
      <c r="I863" s="99">
        <f t="shared" si="26"/>
        <v>0</v>
      </c>
      <c r="J863" s="100">
        <f t="shared" si="27"/>
        <v>-0.34375</v>
      </c>
    </row>
    <row r="864" spans="1:10">
      <c r="A864" s="1" t="s">
        <v>33</v>
      </c>
      <c r="B864" s="24" t="s">
        <v>3</v>
      </c>
      <c r="C864" s="12" t="s">
        <v>51</v>
      </c>
      <c r="D864" s="103">
        <v>2812</v>
      </c>
      <c r="E864" s="103">
        <v>2831</v>
      </c>
      <c r="F864" s="103">
        <v>2709</v>
      </c>
      <c r="G864" s="103">
        <v>2555</v>
      </c>
      <c r="H864" s="103">
        <v>2242</v>
      </c>
      <c r="I864" s="99">
        <f t="shared" si="26"/>
        <v>-0.12250489236790607</v>
      </c>
      <c r="J864" s="100">
        <f t="shared" si="27"/>
        <v>-0.20270270270270271</v>
      </c>
    </row>
    <row r="865" spans="1:10">
      <c r="A865" s="1" t="s">
        <v>33</v>
      </c>
      <c r="B865" s="24" t="s">
        <v>3</v>
      </c>
      <c r="C865" s="54" t="s">
        <v>110</v>
      </c>
      <c r="D865" s="103">
        <v>346</v>
      </c>
      <c r="E865" s="103">
        <v>306</v>
      </c>
      <c r="F865" s="103">
        <v>263</v>
      </c>
      <c r="G865" s="103">
        <v>225</v>
      </c>
      <c r="H865" s="103">
        <v>177</v>
      </c>
      <c r="I865" s="99">
        <f t="shared" si="26"/>
        <v>-0.21333333333333335</v>
      </c>
      <c r="J865" s="100">
        <f t="shared" si="27"/>
        <v>-0.48843930635838151</v>
      </c>
    </row>
    <row r="866" spans="1:10">
      <c r="A866" s="1" t="s">
        <v>33</v>
      </c>
      <c r="B866" s="24" t="s">
        <v>3</v>
      </c>
      <c r="C866" s="55" t="s">
        <v>7</v>
      </c>
      <c r="D866" s="103">
        <v>64</v>
      </c>
      <c r="E866" s="103">
        <v>79</v>
      </c>
      <c r="F866" s="103">
        <v>52</v>
      </c>
      <c r="G866" s="103">
        <v>31</v>
      </c>
      <c r="H866" s="103">
        <v>14</v>
      </c>
      <c r="I866" s="99">
        <f t="shared" si="26"/>
        <v>-0.54838709677419351</v>
      </c>
      <c r="J866" s="100">
        <f t="shared" si="27"/>
        <v>-0.78125</v>
      </c>
    </row>
    <row r="867" spans="1:10">
      <c r="A867" s="1" t="s">
        <v>33</v>
      </c>
      <c r="B867" s="24" t="s">
        <v>3</v>
      </c>
      <c r="C867" s="55" t="s">
        <v>85</v>
      </c>
      <c r="D867" s="103">
        <v>72</v>
      </c>
      <c r="E867" s="103">
        <v>48</v>
      </c>
      <c r="F867" s="103">
        <v>52</v>
      </c>
      <c r="G867" s="103">
        <v>44</v>
      </c>
      <c r="H867" s="103">
        <v>38</v>
      </c>
      <c r="I867" s="99">
        <f t="shared" si="26"/>
        <v>-0.13636363636363635</v>
      </c>
      <c r="J867" s="100">
        <f t="shared" si="27"/>
        <v>-0.47222222222222221</v>
      </c>
    </row>
    <row r="868" spans="1:10">
      <c r="A868" s="1" t="s">
        <v>33</v>
      </c>
      <c r="B868" s="24" t="s">
        <v>3</v>
      </c>
      <c r="C868" s="55" t="s">
        <v>49</v>
      </c>
      <c r="D868" s="103">
        <v>105</v>
      </c>
      <c r="E868" s="103">
        <v>109</v>
      </c>
      <c r="F868" s="103">
        <v>100</v>
      </c>
      <c r="G868" s="103">
        <v>95</v>
      </c>
      <c r="H868" s="103">
        <v>81</v>
      </c>
      <c r="I868" s="99">
        <f t="shared" si="26"/>
        <v>-0.14736842105263157</v>
      </c>
      <c r="J868" s="100">
        <f t="shared" si="27"/>
        <v>-0.22857142857142856</v>
      </c>
    </row>
    <row r="869" spans="1:10">
      <c r="A869" s="1" t="s">
        <v>33</v>
      </c>
      <c r="B869" s="24" t="s">
        <v>3</v>
      </c>
      <c r="C869" s="55" t="s">
        <v>8</v>
      </c>
      <c r="D869" s="103">
        <v>639</v>
      </c>
      <c r="E869" s="103">
        <v>714</v>
      </c>
      <c r="F869" s="103">
        <v>616</v>
      </c>
      <c r="G869" s="103">
        <v>737</v>
      </c>
      <c r="H869" s="103">
        <v>746</v>
      </c>
      <c r="I869" s="99">
        <f t="shared" si="26"/>
        <v>1.2211668928086838E-2</v>
      </c>
      <c r="J869" s="100">
        <f t="shared" si="27"/>
        <v>0.1674491392801252</v>
      </c>
    </row>
    <row r="870" spans="1:10">
      <c r="A870" s="1" t="s">
        <v>33</v>
      </c>
      <c r="B870" s="24" t="s">
        <v>3</v>
      </c>
      <c r="C870" s="55" t="s">
        <v>58</v>
      </c>
      <c r="D870" s="103">
        <v>1319</v>
      </c>
      <c r="E870" s="103">
        <v>1290</v>
      </c>
      <c r="F870" s="103">
        <v>1176</v>
      </c>
      <c r="G870" s="103">
        <v>994</v>
      </c>
      <c r="H870" s="103">
        <v>767</v>
      </c>
      <c r="I870" s="99">
        <f t="shared" si="26"/>
        <v>-0.2283702213279678</v>
      </c>
      <c r="J870" s="100">
        <f t="shared" si="27"/>
        <v>-0.41849886277482939</v>
      </c>
    </row>
    <row r="871" spans="1:10">
      <c r="A871" s="1" t="s">
        <v>33</v>
      </c>
      <c r="B871" s="24" t="s">
        <v>3</v>
      </c>
      <c r="C871" s="55" t="s">
        <v>9</v>
      </c>
      <c r="D871" s="103">
        <v>178</v>
      </c>
      <c r="E871" s="103">
        <v>169</v>
      </c>
      <c r="F871" s="103">
        <v>291</v>
      </c>
      <c r="G871" s="103">
        <v>264</v>
      </c>
      <c r="H871" s="103">
        <v>304</v>
      </c>
      <c r="I871" s="99">
        <f t="shared" si="26"/>
        <v>0.15151515151515152</v>
      </c>
      <c r="J871" s="100">
        <f t="shared" si="27"/>
        <v>0.7078651685393258</v>
      </c>
    </row>
    <row r="872" spans="1:10">
      <c r="A872" s="1" t="s">
        <v>33</v>
      </c>
      <c r="B872" s="24" t="s">
        <v>3</v>
      </c>
      <c r="C872" s="55" t="s">
        <v>63</v>
      </c>
      <c r="D872" s="103">
        <v>89</v>
      </c>
      <c r="E872" s="103">
        <v>116</v>
      </c>
      <c r="F872" s="103">
        <v>159</v>
      </c>
      <c r="G872" s="103">
        <v>165</v>
      </c>
      <c r="H872" s="103">
        <v>115</v>
      </c>
      <c r="I872" s="99">
        <f t="shared" si="26"/>
        <v>-0.30303030303030304</v>
      </c>
      <c r="J872" s="100">
        <f t="shared" si="27"/>
        <v>0.29213483146067415</v>
      </c>
    </row>
    <row r="873" spans="1:10">
      <c r="A873" s="1" t="s">
        <v>33</v>
      </c>
      <c r="B873" s="24" t="s">
        <v>76</v>
      </c>
      <c r="C873" s="13" t="s">
        <v>51</v>
      </c>
      <c r="D873" s="103">
        <v>1278</v>
      </c>
      <c r="E873" s="103">
        <v>1323</v>
      </c>
      <c r="F873" s="103">
        <v>1336</v>
      </c>
      <c r="G873" s="103">
        <v>1145</v>
      </c>
      <c r="H873" s="103">
        <v>1222</v>
      </c>
      <c r="I873" s="99">
        <f t="shared" si="26"/>
        <v>6.724890829694323E-2</v>
      </c>
      <c r="J873" s="100">
        <f t="shared" si="27"/>
        <v>-4.3818466353677622E-2</v>
      </c>
    </row>
    <row r="874" spans="1:10">
      <c r="A874" s="1" t="s">
        <v>33</v>
      </c>
      <c r="B874" s="24" t="s">
        <v>76</v>
      </c>
      <c r="C874" s="55" t="s">
        <v>10</v>
      </c>
      <c r="D874" s="103">
        <v>63</v>
      </c>
      <c r="E874" s="103">
        <v>64</v>
      </c>
      <c r="F874" s="103">
        <v>71</v>
      </c>
      <c r="G874" s="103">
        <v>43</v>
      </c>
      <c r="H874" s="103">
        <v>60</v>
      </c>
      <c r="I874" s="99">
        <f t="shared" si="26"/>
        <v>0.39534883720930231</v>
      </c>
      <c r="J874" s="100">
        <f t="shared" si="27"/>
        <v>-4.7619047619047616E-2</v>
      </c>
    </row>
    <row r="875" spans="1:10">
      <c r="A875" s="1" t="s">
        <v>33</v>
      </c>
      <c r="B875" s="24" t="s">
        <v>76</v>
      </c>
      <c r="C875" s="55" t="s">
        <v>65</v>
      </c>
      <c r="D875" s="103">
        <v>1144</v>
      </c>
      <c r="E875" s="103">
        <v>1193</v>
      </c>
      <c r="F875" s="103">
        <v>1218</v>
      </c>
      <c r="G875" s="103">
        <v>1021</v>
      </c>
      <c r="H875" s="103">
        <v>1077</v>
      </c>
      <c r="I875" s="99">
        <f t="shared" si="26"/>
        <v>5.484818805093046E-2</v>
      </c>
      <c r="J875" s="100">
        <f t="shared" si="27"/>
        <v>-5.8566433566433568E-2</v>
      </c>
    </row>
    <row r="876" spans="1:10">
      <c r="A876" s="1" t="s">
        <v>33</v>
      </c>
      <c r="B876" s="24" t="s">
        <v>76</v>
      </c>
      <c r="C876" s="53" t="s">
        <v>86</v>
      </c>
      <c r="D876" s="103">
        <v>71</v>
      </c>
      <c r="E876" s="103">
        <v>66</v>
      </c>
      <c r="F876" s="103">
        <v>47</v>
      </c>
      <c r="G876" s="103">
        <v>81</v>
      </c>
      <c r="H876" s="103">
        <v>85</v>
      </c>
      <c r="I876" s="99">
        <f t="shared" si="26"/>
        <v>4.9382716049382713E-2</v>
      </c>
      <c r="J876" s="100">
        <f t="shared" si="27"/>
        <v>0.19718309859154928</v>
      </c>
    </row>
    <row r="877" spans="1:10">
      <c r="A877" s="1" t="s">
        <v>33</v>
      </c>
      <c r="B877" s="24" t="s">
        <v>77</v>
      </c>
      <c r="C877" s="13" t="s">
        <v>51</v>
      </c>
      <c r="D877" s="103">
        <v>1293</v>
      </c>
      <c r="E877" s="103">
        <v>1499</v>
      </c>
      <c r="F877" s="103">
        <v>1676</v>
      </c>
      <c r="G877" s="103">
        <v>1763</v>
      </c>
      <c r="H877" s="103">
        <v>1425</v>
      </c>
      <c r="I877" s="99">
        <f t="shared" si="26"/>
        <v>-0.19171866137266025</v>
      </c>
      <c r="J877" s="100">
        <f t="shared" si="27"/>
        <v>0.10208816705336426</v>
      </c>
    </row>
    <row r="878" spans="1:10">
      <c r="A878" s="1" t="s">
        <v>33</v>
      </c>
      <c r="B878" s="24" t="s">
        <v>77</v>
      </c>
      <c r="C878" s="55" t="s">
        <v>64</v>
      </c>
      <c r="D878" s="103">
        <v>468</v>
      </c>
      <c r="E878" s="103">
        <v>525</v>
      </c>
      <c r="F878" s="103">
        <v>680</v>
      </c>
      <c r="G878" s="103">
        <v>783</v>
      </c>
      <c r="H878" s="103">
        <v>678</v>
      </c>
      <c r="I878" s="99">
        <f t="shared" si="26"/>
        <v>-0.13409961685823754</v>
      </c>
      <c r="J878" s="100">
        <f t="shared" si="27"/>
        <v>0.44871794871794873</v>
      </c>
    </row>
    <row r="879" spans="1:10">
      <c r="A879" s="1" t="s">
        <v>33</v>
      </c>
      <c r="B879" s="24" t="s">
        <v>77</v>
      </c>
      <c r="C879" s="55" t="s">
        <v>87</v>
      </c>
      <c r="D879" s="103">
        <v>99</v>
      </c>
      <c r="E879" s="103">
        <v>127</v>
      </c>
      <c r="F879" s="103">
        <v>144</v>
      </c>
      <c r="G879" s="103">
        <v>139</v>
      </c>
      <c r="H879" s="103">
        <v>133</v>
      </c>
      <c r="I879" s="99">
        <f t="shared" si="26"/>
        <v>-4.3165467625899283E-2</v>
      </c>
      <c r="J879" s="100">
        <f t="shared" si="27"/>
        <v>0.34343434343434343</v>
      </c>
    </row>
    <row r="880" spans="1:10">
      <c r="A880" s="1" t="s">
        <v>33</v>
      </c>
      <c r="B880" s="24" t="s">
        <v>77</v>
      </c>
      <c r="C880" s="55" t="s">
        <v>88</v>
      </c>
      <c r="D880" s="103">
        <v>102</v>
      </c>
      <c r="E880" s="103">
        <v>103</v>
      </c>
      <c r="F880" s="103">
        <v>78</v>
      </c>
      <c r="G880" s="103">
        <v>94</v>
      </c>
      <c r="H880" s="103">
        <v>113</v>
      </c>
      <c r="I880" s="99">
        <f t="shared" si="26"/>
        <v>0.20212765957446807</v>
      </c>
      <c r="J880" s="100">
        <f t="shared" si="27"/>
        <v>0.10784313725490197</v>
      </c>
    </row>
    <row r="881" spans="1:10">
      <c r="A881" s="1" t="s">
        <v>33</v>
      </c>
      <c r="B881" s="24" t="s">
        <v>77</v>
      </c>
      <c r="C881" s="55" t="s">
        <v>89</v>
      </c>
      <c r="D881" s="103">
        <v>91</v>
      </c>
      <c r="E881" s="103">
        <v>90</v>
      </c>
      <c r="F881" s="103">
        <v>85</v>
      </c>
      <c r="G881" s="103">
        <v>127</v>
      </c>
      <c r="H881" s="103">
        <v>73</v>
      </c>
      <c r="I881" s="99">
        <f t="shared" si="26"/>
        <v>-0.42519685039370081</v>
      </c>
      <c r="J881" s="100">
        <f t="shared" si="27"/>
        <v>-0.19780219780219779</v>
      </c>
    </row>
    <row r="882" spans="1:10">
      <c r="A882" s="1" t="s">
        <v>33</v>
      </c>
      <c r="B882" s="24" t="s">
        <v>77</v>
      </c>
      <c r="C882" s="55" t="s">
        <v>90</v>
      </c>
      <c r="D882" s="103">
        <v>527</v>
      </c>
      <c r="E882" s="103">
        <v>652</v>
      </c>
      <c r="F882" s="103">
        <v>687</v>
      </c>
      <c r="G882" s="103">
        <v>617</v>
      </c>
      <c r="H882" s="103">
        <v>426</v>
      </c>
      <c r="I882" s="99">
        <f t="shared" si="26"/>
        <v>-0.30956239870340357</v>
      </c>
      <c r="J882" s="100">
        <f t="shared" si="27"/>
        <v>-0.19165085388994307</v>
      </c>
    </row>
    <row r="883" spans="1:10" ht="14">
      <c r="A883" s="1" t="s">
        <v>33</v>
      </c>
      <c r="B883" s="24" t="s">
        <v>77</v>
      </c>
      <c r="C883" s="55" t="s">
        <v>91</v>
      </c>
      <c r="D883" s="103">
        <v>6</v>
      </c>
      <c r="E883" s="103">
        <v>2</v>
      </c>
      <c r="F883" s="103">
        <v>2</v>
      </c>
      <c r="G883" s="103">
        <v>3</v>
      </c>
      <c r="H883" s="103">
        <v>2</v>
      </c>
      <c r="I883" s="99" t="str">
        <f t="shared" si="26"/>
        <v>n/r</v>
      </c>
      <c r="J883" s="100" t="str">
        <f t="shared" si="27"/>
        <v>n/r</v>
      </c>
    </row>
    <row r="884" spans="1:10" ht="14">
      <c r="A884" s="1" t="s">
        <v>33</v>
      </c>
      <c r="B884" s="24" t="s">
        <v>62</v>
      </c>
      <c r="C884" s="13" t="s">
        <v>51</v>
      </c>
      <c r="D884" s="103" t="s">
        <v>157</v>
      </c>
      <c r="E884" s="103" t="s">
        <v>157</v>
      </c>
      <c r="F884" s="103">
        <v>149</v>
      </c>
      <c r="G884" s="103">
        <v>372</v>
      </c>
      <c r="H884" s="103" t="s">
        <v>157</v>
      </c>
      <c r="I884" s="99" t="str">
        <f t="shared" si="26"/>
        <v>-</v>
      </c>
      <c r="J884" s="100" t="str">
        <f t="shared" si="27"/>
        <v>-</v>
      </c>
    </row>
    <row r="885" spans="1:10" ht="14">
      <c r="A885" s="1" t="s">
        <v>33</v>
      </c>
      <c r="B885" s="24" t="s">
        <v>62</v>
      </c>
      <c r="C885" s="57" t="s">
        <v>62</v>
      </c>
      <c r="D885" s="103" t="s">
        <v>157</v>
      </c>
      <c r="E885" s="103" t="s">
        <v>157</v>
      </c>
      <c r="F885" s="103">
        <v>149</v>
      </c>
      <c r="G885" s="103">
        <v>372</v>
      </c>
      <c r="H885" s="103" t="s">
        <v>157</v>
      </c>
      <c r="I885" s="99" t="str">
        <f t="shared" si="26"/>
        <v>-</v>
      </c>
      <c r="J885" s="100" t="str">
        <f t="shared" si="27"/>
        <v>-</v>
      </c>
    </row>
    <row r="886" spans="1:10" s="17" customFormat="1">
      <c r="A886" s="17" t="s">
        <v>34</v>
      </c>
      <c r="B886" s="51" t="s">
        <v>1</v>
      </c>
      <c r="C886" s="17" t="s">
        <v>51</v>
      </c>
      <c r="D886" s="103">
        <v>20534</v>
      </c>
      <c r="E886" s="103">
        <v>22199</v>
      </c>
      <c r="F886" s="103">
        <v>21864</v>
      </c>
      <c r="G886" s="103">
        <v>20580</v>
      </c>
      <c r="H886" s="103">
        <v>18109</v>
      </c>
      <c r="I886" s="99">
        <f t="shared" si="26"/>
        <v>-0.12006802721088436</v>
      </c>
      <c r="J886" s="100">
        <f t="shared" si="27"/>
        <v>-0.11809681503847277</v>
      </c>
    </row>
    <row r="887" spans="1:10">
      <c r="A887" s="1" t="s">
        <v>34</v>
      </c>
      <c r="B887" s="24" t="s">
        <v>2</v>
      </c>
      <c r="C887" s="13" t="s">
        <v>51</v>
      </c>
      <c r="D887" s="103">
        <v>4188</v>
      </c>
      <c r="E887" s="103">
        <v>4398</v>
      </c>
      <c r="F887" s="103">
        <v>4379</v>
      </c>
      <c r="G887" s="103">
        <v>4156</v>
      </c>
      <c r="H887" s="103">
        <v>3837</v>
      </c>
      <c r="I887" s="99">
        <f t="shared" si="26"/>
        <v>-7.675649663137632E-2</v>
      </c>
      <c r="J887" s="100">
        <f t="shared" si="27"/>
        <v>-8.3810888252148996E-2</v>
      </c>
    </row>
    <row r="888" spans="1:10" ht="14">
      <c r="A888" s="1" t="s">
        <v>34</v>
      </c>
      <c r="B888" s="24" t="s">
        <v>2</v>
      </c>
      <c r="C888" s="53" t="s">
        <v>102</v>
      </c>
      <c r="D888" s="103">
        <v>7</v>
      </c>
      <c r="E888" s="103">
        <v>9</v>
      </c>
      <c r="F888" s="103">
        <v>6</v>
      </c>
      <c r="G888" s="103">
        <v>3</v>
      </c>
      <c r="H888" s="103">
        <v>5</v>
      </c>
      <c r="I888" s="99" t="str">
        <f t="shared" si="26"/>
        <v>n/r</v>
      </c>
      <c r="J888" s="100" t="str">
        <f t="shared" si="27"/>
        <v>n/r</v>
      </c>
    </row>
    <row r="889" spans="1:10" ht="14">
      <c r="A889" s="1" t="s">
        <v>34</v>
      </c>
      <c r="B889" s="24" t="s">
        <v>2</v>
      </c>
      <c r="C889" s="54" t="s">
        <v>99</v>
      </c>
      <c r="D889" s="103">
        <v>2</v>
      </c>
      <c r="E889" s="103">
        <v>5</v>
      </c>
      <c r="F889" s="103">
        <v>3</v>
      </c>
      <c r="G889" s="103">
        <v>1</v>
      </c>
      <c r="H889" s="103">
        <v>2</v>
      </c>
      <c r="I889" s="99" t="str">
        <f t="shared" si="26"/>
        <v>n/r</v>
      </c>
      <c r="J889" s="100" t="str">
        <f t="shared" si="27"/>
        <v>n/r</v>
      </c>
    </row>
    <row r="890" spans="1:10">
      <c r="A890" s="1" t="s">
        <v>34</v>
      </c>
      <c r="B890" s="24" t="s">
        <v>2</v>
      </c>
      <c r="C890" s="54" t="s">
        <v>103</v>
      </c>
      <c r="D890" s="103">
        <v>321</v>
      </c>
      <c r="E890" s="103">
        <v>315</v>
      </c>
      <c r="F890" s="103">
        <v>278</v>
      </c>
      <c r="G890" s="103">
        <v>250</v>
      </c>
      <c r="H890" s="103">
        <v>194</v>
      </c>
      <c r="I890" s="99">
        <f t="shared" si="26"/>
        <v>-0.224</v>
      </c>
      <c r="J890" s="100">
        <f t="shared" si="27"/>
        <v>-0.39563862928348908</v>
      </c>
    </row>
    <row r="891" spans="1:10">
      <c r="A891" s="1" t="s">
        <v>34</v>
      </c>
      <c r="B891" s="24" t="s">
        <v>2</v>
      </c>
      <c r="C891" s="55" t="s">
        <v>104</v>
      </c>
      <c r="D891" s="103">
        <v>3654</v>
      </c>
      <c r="E891" s="103">
        <v>3811</v>
      </c>
      <c r="F891" s="103">
        <v>3806</v>
      </c>
      <c r="G891" s="103">
        <v>3574</v>
      </c>
      <c r="H891" s="103">
        <v>3326</v>
      </c>
      <c r="I891" s="99">
        <f t="shared" si="26"/>
        <v>-6.93900391717963E-2</v>
      </c>
      <c r="J891" s="100">
        <f t="shared" si="27"/>
        <v>-8.9764641488779426E-2</v>
      </c>
    </row>
    <row r="892" spans="1:10">
      <c r="A892" s="1" t="s">
        <v>34</v>
      </c>
      <c r="B892" s="24" t="s">
        <v>2</v>
      </c>
      <c r="C892" s="55" t="s">
        <v>6</v>
      </c>
      <c r="D892" s="103">
        <v>70</v>
      </c>
      <c r="E892" s="103">
        <v>93</v>
      </c>
      <c r="F892" s="103">
        <v>103</v>
      </c>
      <c r="G892" s="103">
        <v>71</v>
      </c>
      <c r="H892" s="103">
        <v>69</v>
      </c>
      <c r="I892" s="99">
        <f t="shared" si="26"/>
        <v>-2.8169014084507043E-2</v>
      </c>
      <c r="J892" s="100">
        <f t="shared" si="27"/>
        <v>-1.4285714285714285E-2</v>
      </c>
    </row>
    <row r="893" spans="1:10" ht="14">
      <c r="A893" s="1" t="s">
        <v>34</v>
      </c>
      <c r="B893" s="24" t="s">
        <v>2</v>
      </c>
      <c r="C893" s="55" t="s">
        <v>108</v>
      </c>
      <c r="D893" s="103" t="s">
        <v>157</v>
      </c>
      <c r="E893" s="103">
        <v>27</v>
      </c>
      <c r="F893" s="103">
        <v>50</v>
      </c>
      <c r="G893" s="103">
        <v>88</v>
      </c>
      <c r="H893" s="103">
        <v>80</v>
      </c>
      <c r="I893" s="99">
        <f t="shared" si="26"/>
        <v>-9.0909090909090912E-2</v>
      </c>
      <c r="J893" s="100" t="str">
        <f t="shared" si="27"/>
        <v>-</v>
      </c>
    </row>
    <row r="894" spans="1:10">
      <c r="A894" s="1" t="s">
        <v>34</v>
      </c>
      <c r="B894" s="24" t="s">
        <v>2</v>
      </c>
      <c r="C894" s="55" t="s">
        <v>82</v>
      </c>
      <c r="D894" s="103">
        <v>134</v>
      </c>
      <c r="E894" s="103">
        <v>138</v>
      </c>
      <c r="F894" s="103">
        <v>133</v>
      </c>
      <c r="G894" s="103">
        <v>169</v>
      </c>
      <c r="H894" s="103">
        <v>161</v>
      </c>
      <c r="I894" s="99">
        <f t="shared" si="26"/>
        <v>-4.7337278106508875E-2</v>
      </c>
      <c r="J894" s="100">
        <f t="shared" si="27"/>
        <v>0.20149253731343283</v>
      </c>
    </row>
    <row r="895" spans="1:10">
      <c r="A895" s="1" t="s">
        <v>34</v>
      </c>
      <c r="B895" s="44" t="s">
        <v>105</v>
      </c>
      <c r="C895" s="12" t="s">
        <v>51</v>
      </c>
      <c r="D895" s="103">
        <v>853</v>
      </c>
      <c r="E895" s="103">
        <v>655</v>
      </c>
      <c r="F895" s="103">
        <v>797</v>
      </c>
      <c r="G895" s="103">
        <v>828</v>
      </c>
      <c r="H895" s="103">
        <v>944</v>
      </c>
      <c r="I895" s="99">
        <f t="shared" si="26"/>
        <v>0.14009661835748793</v>
      </c>
      <c r="J895" s="100">
        <f t="shared" si="27"/>
        <v>0.10668229777256741</v>
      </c>
    </row>
    <row r="896" spans="1:10">
      <c r="A896" s="1" t="s">
        <v>34</v>
      </c>
      <c r="B896" s="44" t="s">
        <v>105</v>
      </c>
      <c r="C896" s="54" t="s">
        <v>47</v>
      </c>
      <c r="D896" s="103">
        <v>112</v>
      </c>
      <c r="E896" s="103">
        <v>127</v>
      </c>
      <c r="F896" s="103">
        <v>118</v>
      </c>
      <c r="G896" s="103">
        <v>128</v>
      </c>
      <c r="H896" s="103">
        <v>146</v>
      </c>
      <c r="I896" s="99">
        <f t="shared" si="26"/>
        <v>0.140625</v>
      </c>
      <c r="J896" s="100">
        <f t="shared" si="27"/>
        <v>0.30357142857142855</v>
      </c>
    </row>
    <row r="897" spans="1:10">
      <c r="A897" s="1" t="s">
        <v>34</v>
      </c>
      <c r="B897" s="44" t="s">
        <v>105</v>
      </c>
      <c r="C897" s="54" t="s">
        <v>48</v>
      </c>
      <c r="D897" s="103">
        <v>379</v>
      </c>
      <c r="E897" s="103">
        <v>222</v>
      </c>
      <c r="F897" s="103">
        <v>228</v>
      </c>
      <c r="G897" s="103">
        <v>266</v>
      </c>
      <c r="H897" s="103">
        <v>325</v>
      </c>
      <c r="I897" s="99">
        <f t="shared" si="26"/>
        <v>0.22180451127819548</v>
      </c>
      <c r="J897" s="100">
        <f t="shared" si="27"/>
        <v>-0.14248021108179421</v>
      </c>
    </row>
    <row r="898" spans="1:10">
      <c r="A898" s="1" t="s">
        <v>34</v>
      </c>
      <c r="B898" s="44" t="s">
        <v>105</v>
      </c>
      <c r="C898" s="56" t="s">
        <v>83</v>
      </c>
      <c r="D898" s="103">
        <v>109</v>
      </c>
      <c r="E898" s="103">
        <v>96</v>
      </c>
      <c r="F898" s="103">
        <v>136</v>
      </c>
      <c r="G898" s="103">
        <v>129</v>
      </c>
      <c r="H898" s="103">
        <v>132</v>
      </c>
      <c r="I898" s="99">
        <f t="shared" si="26"/>
        <v>2.3255813953488372E-2</v>
      </c>
      <c r="J898" s="100">
        <f t="shared" si="27"/>
        <v>0.21100917431192662</v>
      </c>
    </row>
    <row r="899" spans="1:10">
      <c r="A899" s="1" t="s">
        <v>34</v>
      </c>
      <c r="B899" s="44" t="s">
        <v>105</v>
      </c>
      <c r="C899" s="54" t="s">
        <v>61</v>
      </c>
      <c r="D899" s="103">
        <v>111</v>
      </c>
      <c r="E899" s="103">
        <v>88</v>
      </c>
      <c r="F899" s="103">
        <v>101</v>
      </c>
      <c r="G899" s="103">
        <v>111</v>
      </c>
      <c r="H899" s="103">
        <v>116</v>
      </c>
      <c r="I899" s="99">
        <f t="shared" si="26"/>
        <v>4.5045045045045043E-2</v>
      </c>
      <c r="J899" s="100">
        <f t="shared" si="27"/>
        <v>4.5045045045045043E-2</v>
      </c>
    </row>
    <row r="900" spans="1:10">
      <c r="A900" s="1" t="s">
        <v>34</v>
      </c>
      <c r="B900" s="44" t="s">
        <v>105</v>
      </c>
      <c r="C900" s="56" t="s">
        <v>106</v>
      </c>
      <c r="D900" s="103">
        <v>38</v>
      </c>
      <c r="E900" s="103">
        <v>40</v>
      </c>
      <c r="F900" s="103">
        <v>69</v>
      </c>
      <c r="G900" s="103">
        <v>52</v>
      </c>
      <c r="H900" s="103">
        <v>62</v>
      </c>
      <c r="I900" s="99">
        <f t="shared" si="26"/>
        <v>0.19230769230769232</v>
      </c>
      <c r="J900" s="100">
        <f t="shared" si="27"/>
        <v>0.63157894736842102</v>
      </c>
    </row>
    <row r="901" spans="1:10">
      <c r="A901" s="1" t="s">
        <v>34</v>
      </c>
      <c r="B901" s="44" t="s">
        <v>105</v>
      </c>
      <c r="C901" s="54" t="s">
        <v>84</v>
      </c>
      <c r="D901" s="103">
        <v>43</v>
      </c>
      <c r="E901" s="103">
        <v>15</v>
      </c>
      <c r="F901" s="103">
        <v>53</v>
      </c>
      <c r="G901" s="103">
        <v>43</v>
      </c>
      <c r="H901" s="103">
        <v>47</v>
      </c>
      <c r="I901" s="99">
        <f t="shared" si="26"/>
        <v>9.3023255813953487E-2</v>
      </c>
      <c r="J901" s="100">
        <f t="shared" si="27"/>
        <v>9.3023255813953487E-2</v>
      </c>
    </row>
    <row r="902" spans="1:10" ht="14">
      <c r="A902" s="1" t="s">
        <v>34</v>
      </c>
      <c r="B902" s="44" t="s">
        <v>105</v>
      </c>
      <c r="C902" s="54" t="s">
        <v>45</v>
      </c>
      <c r="D902" s="103">
        <v>3</v>
      </c>
      <c r="E902" s="103">
        <v>1</v>
      </c>
      <c r="F902" s="103">
        <v>2</v>
      </c>
      <c r="G902" s="103">
        <v>7</v>
      </c>
      <c r="H902" s="103" t="s">
        <v>157</v>
      </c>
      <c r="I902" s="99" t="str">
        <f t="shared" si="26"/>
        <v>-</v>
      </c>
      <c r="J902" s="100" t="str">
        <f t="shared" si="27"/>
        <v>-</v>
      </c>
    </row>
    <row r="903" spans="1:10">
      <c r="A903" s="1" t="s">
        <v>34</v>
      </c>
      <c r="B903" s="44" t="s">
        <v>105</v>
      </c>
      <c r="C903" s="54" t="s">
        <v>46</v>
      </c>
      <c r="D903" s="103">
        <v>58</v>
      </c>
      <c r="E903" s="103">
        <v>66</v>
      </c>
      <c r="F903" s="103">
        <v>90</v>
      </c>
      <c r="G903" s="103">
        <v>92</v>
      </c>
      <c r="H903" s="103">
        <v>116</v>
      </c>
      <c r="I903" s="99">
        <f t="shared" ref="I903:I966" si="28">IF(H903&lt;10,"n/r", IF(ISERROR((H903-G903)/G903),"-",(H903-G903)/G903))</f>
        <v>0.2608695652173913</v>
      </c>
      <c r="J903" s="100">
        <f t="shared" ref="J903:J966" si="29">IF(H903&lt;10,"n/r", IF(ISERROR((H903-D903)/D903),"-",(H903-D903)/D903))</f>
        <v>1</v>
      </c>
    </row>
    <row r="904" spans="1:10">
      <c r="A904" s="1" t="s">
        <v>34</v>
      </c>
      <c r="B904" s="24" t="s">
        <v>3</v>
      </c>
      <c r="C904" s="12" t="s">
        <v>51</v>
      </c>
      <c r="D904" s="103">
        <v>7244</v>
      </c>
      <c r="E904" s="103">
        <v>7776</v>
      </c>
      <c r="F904" s="103">
        <v>7124</v>
      </c>
      <c r="G904" s="103">
        <v>5483</v>
      </c>
      <c r="H904" s="103">
        <v>5558</v>
      </c>
      <c r="I904" s="99">
        <f t="shared" si="28"/>
        <v>1.3678643078606603E-2</v>
      </c>
      <c r="J904" s="100">
        <f t="shared" si="29"/>
        <v>-0.2327443401435671</v>
      </c>
    </row>
    <row r="905" spans="1:10">
      <c r="A905" s="1" t="s">
        <v>34</v>
      </c>
      <c r="B905" s="24" t="s">
        <v>3</v>
      </c>
      <c r="C905" s="54" t="s">
        <v>110</v>
      </c>
      <c r="D905" s="103">
        <v>898</v>
      </c>
      <c r="E905" s="103">
        <v>991</v>
      </c>
      <c r="F905" s="103">
        <v>906</v>
      </c>
      <c r="G905" s="103">
        <v>548</v>
      </c>
      <c r="H905" s="103">
        <v>575</v>
      </c>
      <c r="I905" s="99">
        <f t="shared" si="28"/>
        <v>4.9270072992700732E-2</v>
      </c>
      <c r="J905" s="100">
        <f t="shared" si="29"/>
        <v>-0.35968819599109131</v>
      </c>
    </row>
    <row r="906" spans="1:10">
      <c r="A906" s="1" t="s">
        <v>34</v>
      </c>
      <c r="B906" s="24" t="s">
        <v>3</v>
      </c>
      <c r="C906" s="55" t="s">
        <v>7</v>
      </c>
      <c r="D906" s="103">
        <v>96</v>
      </c>
      <c r="E906" s="103">
        <v>107</v>
      </c>
      <c r="F906" s="103">
        <v>82</v>
      </c>
      <c r="G906" s="103">
        <v>59</v>
      </c>
      <c r="H906" s="103">
        <v>72</v>
      </c>
      <c r="I906" s="99">
        <f t="shared" si="28"/>
        <v>0.22033898305084745</v>
      </c>
      <c r="J906" s="100">
        <f t="shared" si="29"/>
        <v>-0.25</v>
      </c>
    </row>
    <row r="907" spans="1:10">
      <c r="A907" s="1" t="s">
        <v>34</v>
      </c>
      <c r="B907" s="24" t="s">
        <v>3</v>
      </c>
      <c r="C907" s="55" t="s">
        <v>85</v>
      </c>
      <c r="D907" s="103">
        <v>271</v>
      </c>
      <c r="E907" s="103">
        <v>261</v>
      </c>
      <c r="F907" s="103">
        <v>219</v>
      </c>
      <c r="G907" s="103">
        <v>105</v>
      </c>
      <c r="H907" s="103">
        <v>114</v>
      </c>
      <c r="I907" s="99">
        <f t="shared" si="28"/>
        <v>8.5714285714285715E-2</v>
      </c>
      <c r="J907" s="100">
        <f t="shared" si="29"/>
        <v>-0.57933579335793361</v>
      </c>
    </row>
    <row r="908" spans="1:10">
      <c r="A908" s="1" t="s">
        <v>34</v>
      </c>
      <c r="B908" s="24" t="s">
        <v>3</v>
      </c>
      <c r="C908" s="55" t="s">
        <v>49</v>
      </c>
      <c r="D908" s="103">
        <v>437</v>
      </c>
      <c r="E908" s="103">
        <v>472</v>
      </c>
      <c r="F908" s="103">
        <v>424</v>
      </c>
      <c r="G908" s="103">
        <v>337</v>
      </c>
      <c r="H908" s="103">
        <v>309</v>
      </c>
      <c r="I908" s="99">
        <f t="shared" si="28"/>
        <v>-8.3086053412462904E-2</v>
      </c>
      <c r="J908" s="100">
        <f t="shared" si="29"/>
        <v>-0.29290617848970252</v>
      </c>
    </row>
    <row r="909" spans="1:10">
      <c r="A909" s="1" t="s">
        <v>34</v>
      </c>
      <c r="B909" s="24" t="s">
        <v>3</v>
      </c>
      <c r="C909" s="55" t="s">
        <v>8</v>
      </c>
      <c r="D909" s="103">
        <v>2060</v>
      </c>
      <c r="E909" s="103">
        <v>2063</v>
      </c>
      <c r="F909" s="103">
        <v>1758</v>
      </c>
      <c r="G909" s="103">
        <v>1203</v>
      </c>
      <c r="H909" s="103">
        <v>1308</v>
      </c>
      <c r="I909" s="99">
        <f t="shared" si="28"/>
        <v>8.7281795511221949E-2</v>
      </c>
      <c r="J909" s="100">
        <f t="shared" si="29"/>
        <v>-0.36504854368932038</v>
      </c>
    </row>
    <row r="910" spans="1:10">
      <c r="A910" s="1" t="s">
        <v>34</v>
      </c>
      <c r="B910" s="24" t="s">
        <v>3</v>
      </c>
      <c r="C910" s="55" t="s">
        <v>58</v>
      </c>
      <c r="D910" s="103">
        <v>2545</v>
      </c>
      <c r="E910" s="103">
        <v>2774</v>
      </c>
      <c r="F910" s="103">
        <v>2327</v>
      </c>
      <c r="G910" s="103">
        <v>1879</v>
      </c>
      <c r="H910" s="103">
        <v>1967</v>
      </c>
      <c r="I910" s="99">
        <f t="shared" si="28"/>
        <v>4.6833422032996272E-2</v>
      </c>
      <c r="J910" s="100">
        <f t="shared" si="29"/>
        <v>-0.22711198428290766</v>
      </c>
    </row>
    <row r="911" spans="1:10">
      <c r="A911" s="1" t="s">
        <v>34</v>
      </c>
      <c r="B911" s="24" t="s">
        <v>3</v>
      </c>
      <c r="C911" s="55" t="s">
        <v>9</v>
      </c>
      <c r="D911" s="103">
        <v>587</v>
      </c>
      <c r="E911" s="103">
        <v>698</v>
      </c>
      <c r="F911" s="103">
        <v>939</v>
      </c>
      <c r="G911" s="103">
        <v>1022</v>
      </c>
      <c r="H911" s="103">
        <v>901</v>
      </c>
      <c r="I911" s="99">
        <f t="shared" si="28"/>
        <v>-0.11839530332681017</v>
      </c>
      <c r="J911" s="100">
        <f t="shared" si="29"/>
        <v>0.53492333901192501</v>
      </c>
    </row>
    <row r="912" spans="1:10">
      <c r="A912" s="1" t="s">
        <v>34</v>
      </c>
      <c r="B912" s="24" t="s">
        <v>3</v>
      </c>
      <c r="C912" s="55" t="s">
        <v>63</v>
      </c>
      <c r="D912" s="103">
        <v>350</v>
      </c>
      <c r="E912" s="103">
        <v>410</v>
      </c>
      <c r="F912" s="103">
        <v>469</v>
      </c>
      <c r="G912" s="103">
        <v>330</v>
      </c>
      <c r="H912" s="103">
        <v>312</v>
      </c>
      <c r="I912" s="99">
        <f t="shared" si="28"/>
        <v>-5.4545454545454543E-2</v>
      </c>
      <c r="J912" s="100">
        <f t="shared" si="29"/>
        <v>-0.10857142857142857</v>
      </c>
    </row>
    <row r="913" spans="1:10">
      <c r="A913" s="1" t="s">
        <v>34</v>
      </c>
      <c r="B913" s="24" t="s">
        <v>76</v>
      </c>
      <c r="C913" s="13" t="s">
        <v>51</v>
      </c>
      <c r="D913" s="103">
        <v>3867</v>
      </c>
      <c r="E913" s="103">
        <v>3735</v>
      </c>
      <c r="F913" s="103">
        <v>3393</v>
      </c>
      <c r="G913" s="103">
        <v>3361</v>
      </c>
      <c r="H913" s="103">
        <v>3208</v>
      </c>
      <c r="I913" s="99">
        <f t="shared" si="28"/>
        <v>-4.5522166022017259E-2</v>
      </c>
      <c r="J913" s="100">
        <f t="shared" si="29"/>
        <v>-0.17041634341867079</v>
      </c>
    </row>
    <row r="914" spans="1:10">
      <c r="A914" s="1" t="s">
        <v>34</v>
      </c>
      <c r="B914" s="24" t="s">
        <v>76</v>
      </c>
      <c r="C914" s="55" t="s">
        <v>10</v>
      </c>
      <c r="D914" s="103">
        <v>188</v>
      </c>
      <c r="E914" s="103">
        <v>252</v>
      </c>
      <c r="F914" s="103">
        <v>233</v>
      </c>
      <c r="G914" s="103">
        <v>229</v>
      </c>
      <c r="H914" s="103">
        <v>206</v>
      </c>
      <c r="I914" s="99">
        <f t="shared" si="28"/>
        <v>-0.10043668122270742</v>
      </c>
      <c r="J914" s="100">
        <f t="shared" si="29"/>
        <v>9.5744680851063829E-2</v>
      </c>
    </row>
    <row r="915" spans="1:10">
      <c r="A915" s="1" t="s">
        <v>34</v>
      </c>
      <c r="B915" s="24" t="s">
        <v>76</v>
      </c>
      <c r="C915" s="55" t="s">
        <v>65</v>
      </c>
      <c r="D915" s="103">
        <v>3486</v>
      </c>
      <c r="E915" s="103">
        <v>3299</v>
      </c>
      <c r="F915" s="103">
        <v>2971</v>
      </c>
      <c r="G915" s="103">
        <v>2909</v>
      </c>
      <c r="H915" s="103">
        <v>2787</v>
      </c>
      <c r="I915" s="99">
        <f t="shared" si="28"/>
        <v>-4.1938810587830867E-2</v>
      </c>
      <c r="J915" s="100">
        <f t="shared" si="29"/>
        <v>-0.20051635111876076</v>
      </c>
    </row>
    <row r="916" spans="1:10">
      <c r="A916" s="1" t="s">
        <v>34</v>
      </c>
      <c r="B916" s="24" t="s">
        <v>76</v>
      </c>
      <c r="C916" s="53" t="s">
        <v>86</v>
      </c>
      <c r="D916" s="103">
        <v>193</v>
      </c>
      <c r="E916" s="103">
        <v>184</v>
      </c>
      <c r="F916" s="103">
        <v>189</v>
      </c>
      <c r="G916" s="103">
        <v>223</v>
      </c>
      <c r="H916" s="103">
        <v>215</v>
      </c>
      <c r="I916" s="99">
        <f t="shared" si="28"/>
        <v>-3.5874439461883408E-2</v>
      </c>
      <c r="J916" s="100">
        <f t="shared" si="29"/>
        <v>0.11398963730569948</v>
      </c>
    </row>
    <row r="917" spans="1:10">
      <c r="A917" s="1" t="s">
        <v>34</v>
      </c>
      <c r="B917" s="24" t="s">
        <v>77</v>
      </c>
      <c r="C917" s="13" t="s">
        <v>51</v>
      </c>
      <c r="D917" s="103">
        <v>4382</v>
      </c>
      <c r="E917" s="103">
        <v>5635</v>
      </c>
      <c r="F917" s="103">
        <v>5834</v>
      </c>
      <c r="G917" s="103">
        <v>5436</v>
      </c>
      <c r="H917" s="103">
        <v>4558</v>
      </c>
      <c r="I917" s="99">
        <f t="shared" si="28"/>
        <v>-0.16151582045621782</v>
      </c>
      <c r="J917" s="100">
        <f t="shared" si="29"/>
        <v>4.0164308534915566E-2</v>
      </c>
    </row>
    <row r="918" spans="1:10">
      <c r="A918" s="1" t="s">
        <v>34</v>
      </c>
      <c r="B918" s="24" t="s">
        <v>77</v>
      </c>
      <c r="C918" s="55" t="s">
        <v>64</v>
      </c>
      <c r="D918" s="103">
        <v>1358</v>
      </c>
      <c r="E918" s="103">
        <v>1573</v>
      </c>
      <c r="F918" s="103">
        <v>1896</v>
      </c>
      <c r="G918" s="103">
        <v>1854</v>
      </c>
      <c r="H918" s="103">
        <v>1765</v>
      </c>
      <c r="I918" s="99">
        <f t="shared" si="28"/>
        <v>-4.8004314994606258E-2</v>
      </c>
      <c r="J918" s="100">
        <f t="shared" si="29"/>
        <v>0.29970544918998526</v>
      </c>
    </row>
    <row r="919" spans="1:10">
      <c r="A919" s="1" t="s">
        <v>34</v>
      </c>
      <c r="B919" s="24" t="s">
        <v>77</v>
      </c>
      <c r="C919" s="55" t="s">
        <v>87</v>
      </c>
      <c r="D919" s="103">
        <v>328</v>
      </c>
      <c r="E919" s="103">
        <v>452</v>
      </c>
      <c r="F919" s="103">
        <v>429</v>
      </c>
      <c r="G919" s="103">
        <v>343</v>
      </c>
      <c r="H919" s="103">
        <v>285</v>
      </c>
      <c r="I919" s="99">
        <f t="shared" si="28"/>
        <v>-0.16909620991253643</v>
      </c>
      <c r="J919" s="100">
        <f t="shared" si="29"/>
        <v>-0.13109756097560976</v>
      </c>
    </row>
    <row r="920" spans="1:10">
      <c r="A920" s="1" t="s">
        <v>34</v>
      </c>
      <c r="B920" s="24" t="s">
        <v>77</v>
      </c>
      <c r="C920" s="55" t="s">
        <v>88</v>
      </c>
      <c r="D920" s="103">
        <v>488</v>
      </c>
      <c r="E920" s="103">
        <v>512</v>
      </c>
      <c r="F920" s="103">
        <v>636</v>
      </c>
      <c r="G920" s="103">
        <v>565</v>
      </c>
      <c r="H920" s="103">
        <v>444</v>
      </c>
      <c r="I920" s="99">
        <f t="shared" si="28"/>
        <v>-0.21415929203539824</v>
      </c>
      <c r="J920" s="100">
        <f t="shared" si="29"/>
        <v>-9.0163934426229511E-2</v>
      </c>
    </row>
    <row r="921" spans="1:10">
      <c r="A921" s="1" t="s">
        <v>34</v>
      </c>
      <c r="B921" s="24" t="s">
        <v>77</v>
      </c>
      <c r="C921" s="55" t="s">
        <v>89</v>
      </c>
      <c r="D921" s="103">
        <v>293</v>
      </c>
      <c r="E921" s="103">
        <v>307</v>
      </c>
      <c r="F921" s="103">
        <v>287</v>
      </c>
      <c r="G921" s="103">
        <v>270</v>
      </c>
      <c r="H921" s="103">
        <v>236</v>
      </c>
      <c r="I921" s="99">
        <f t="shared" si="28"/>
        <v>-0.12592592592592591</v>
      </c>
      <c r="J921" s="100">
        <f t="shared" si="29"/>
        <v>-0.19453924914675769</v>
      </c>
    </row>
    <row r="922" spans="1:10">
      <c r="A922" s="1" t="s">
        <v>34</v>
      </c>
      <c r="B922" s="24" t="s">
        <v>77</v>
      </c>
      <c r="C922" s="55" t="s">
        <v>90</v>
      </c>
      <c r="D922" s="103">
        <v>1906</v>
      </c>
      <c r="E922" s="103">
        <v>2782</v>
      </c>
      <c r="F922" s="103">
        <v>2579</v>
      </c>
      <c r="G922" s="103">
        <v>2397</v>
      </c>
      <c r="H922" s="103">
        <v>1820</v>
      </c>
      <c r="I922" s="99">
        <f t="shared" si="28"/>
        <v>-0.24071756362119315</v>
      </c>
      <c r="J922" s="100">
        <f t="shared" si="29"/>
        <v>-4.5120671563483733E-2</v>
      </c>
    </row>
    <row r="923" spans="1:10" ht="14">
      <c r="A923" s="1" t="s">
        <v>34</v>
      </c>
      <c r="B923" s="24" t="s">
        <v>77</v>
      </c>
      <c r="C923" s="55" t="s">
        <v>91</v>
      </c>
      <c r="D923" s="103">
        <v>9</v>
      </c>
      <c r="E923" s="103">
        <v>9</v>
      </c>
      <c r="F923" s="103">
        <v>7</v>
      </c>
      <c r="G923" s="103">
        <v>7</v>
      </c>
      <c r="H923" s="103">
        <v>8</v>
      </c>
      <c r="I923" s="99" t="str">
        <f t="shared" si="28"/>
        <v>n/r</v>
      </c>
      <c r="J923" s="100" t="str">
        <f t="shared" si="29"/>
        <v>n/r</v>
      </c>
    </row>
    <row r="924" spans="1:10" ht="14">
      <c r="A924" s="1" t="s">
        <v>34</v>
      </c>
      <c r="B924" s="24" t="s">
        <v>62</v>
      </c>
      <c r="C924" s="13" t="s">
        <v>51</v>
      </c>
      <c r="D924" s="103" t="s">
        <v>157</v>
      </c>
      <c r="E924" s="103" t="s">
        <v>157</v>
      </c>
      <c r="F924" s="103">
        <v>337</v>
      </c>
      <c r="G924" s="103">
        <v>1316</v>
      </c>
      <c r="H924" s="103">
        <v>4</v>
      </c>
      <c r="I924" s="99" t="str">
        <f t="shared" si="28"/>
        <v>n/r</v>
      </c>
      <c r="J924" s="100" t="str">
        <f t="shared" si="29"/>
        <v>n/r</v>
      </c>
    </row>
    <row r="925" spans="1:10" ht="14">
      <c r="A925" s="1" t="s">
        <v>34</v>
      </c>
      <c r="B925" s="24" t="s">
        <v>62</v>
      </c>
      <c r="C925" s="57" t="s">
        <v>62</v>
      </c>
      <c r="D925" s="103" t="s">
        <v>157</v>
      </c>
      <c r="E925" s="103" t="s">
        <v>157</v>
      </c>
      <c r="F925" s="103">
        <v>337</v>
      </c>
      <c r="G925" s="103">
        <v>1316</v>
      </c>
      <c r="H925" s="103">
        <v>4</v>
      </c>
      <c r="I925" s="99" t="str">
        <f t="shared" si="28"/>
        <v>n/r</v>
      </c>
      <c r="J925" s="100" t="str">
        <f t="shared" si="29"/>
        <v>n/r</v>
      </c>
    </row>
    <row r="926" spans="1:10" s="17" customFormat="1">
      <c r="A926" s="17" t="s">
        <v>11</v>
      </c>
      <c r="B926" s="51" t="s">
        <v>1</v>
      </c>
      <c r="C926" s="17" t="s">
        <v>51</v>
      </c>
      <c r="D926" s="103">
        <v>465</v>
      </c>
      <c r="E926" s="103">
        <v>480</v>
      </c>
      <c r="F926" s="103">
        <v>436</v>
      </c>
      <c r="G926" s="103">
        <v>409</v>
      </c>
      <c r="H926" s="103">
        <v>466</v>
      </c>
      <c r="I926" s="99">
        <f t="shared" si="28"/>
        <v>0.13936430317848411</v>
      </c>
      <c r="J926" s="100">
        <f t="shared" si="29"/>
        <v>2.1505376344086021E-3</v>
      </c>
    </row>
    <row r="927" spans="1:10">
      <c r="A927" s="1" t="s">
        <v>11</v>
      </c>
      <c r="B927" s="24" t="s">
        <v>2</v>
      </c>
      <c r="C927" s="13" t="s">
        <v>51</v>
      </c>
      <c r="D927" s="103">
        <v>142</v>
      </c>
      <c r="E927" s="103">
        <v>137</v>
      </c>
      <c r="F927" s="103">
        <v>102</v>
      </c>
      <c r="G927" s="103">
        <v>99</v>
      </c>
      <c r="H927" s="103">
        <v>124</v>
      </c>
      <c r="I927" s="99">
        <f t="shared" si="28"/>
        <v>0.25252525252525254</v>
      </c>
      <c r="J927" s="100">
        <f t="shared" si="29"/>
        <v>-0.12676056338028169</v>
      </c>
    </row>
    <row r="928" spans="1:10" ht="14">
      <c r="A928" s="1" t="s">
        <v>11</v>
      </c>
      <c r="B928" s="24" t="s">
        <v>2</v>
      </c>
      <c r="C928" s="53" t="s">
        <v>102</v>
      </c>
      <c r="D928" s="103" t="s">
        <v>157</v>
      </c>
      <c r="E928" s="103" t="s">
        <v>157</v>
      </c>
      <c r="F928" s="103" t="s">
        <v>157</v>
      </c>
      <c r="G928" s="103" t="s">
        <v>157</v>
      </c>
      <c r="H928" s="103">
        <v>1</v>
      </c>
      <c r="I928" s="99" t="str">
        <f t="shared" si="28"/>
        <v>n/r</v>
      </c>
      <c r="J928" s="100" t="str">
        <f t="shared" si="29"/>
        <v>n/r</v>
      </c>
    </row>
    <row r="929" spans="1:10" ht="14">
      <c r="A929" s="1" t="s">
        <v>11</v>
      </c>
      <c r="B929" s="24" t="s">
        <v>2</v>
      </c>
      <c r="C929" s="54" t="s">
        <v>99</v>
      </c>
      <c r="D929" s="103" t="s">
        <v>157</v>
      </c>
      <c r="E929" s="103" t="s">
        <v>157</v>
      </c>
      <c r="F929" s="103">
        <v>1</v>
      </c>
      <c r="G929" s="103" t="s">
        <v>157</v>
      </c>
      <c r="H929" s="103" t="s">
        <v>157</v>
      </c>
      <c r="I929" s="99" t="str">
        <f t="shared" si="28"/>
        <v>-</v>
      </c>
      <c r="J929" s="100" t="str">
        <f t="shared" si="29"/>
        <v>-</v>
      </c>
    </row>
    <row r="930" spans="1:10" ht="14">
      <c r="A930" s="1" t="s">
        <v>11</v>
      </c>
      <c r="B930" s="24" t="s">
        <v>2</v>
      </c>
      <c r="C930" s="54" t="s">
        <v>103</v>
      </c>
      <c r="D930" s="103">
        <v>10</v>
      </c>
      <c r="E930" s="103">
        <v>7</v>
      </c>
      <c r="F930" s="103">
        <v>2</v>
      </c>
      <c r="G930" s="103">
        <v>2</v>
      </c>
      <c r="H930" s="103">
        <v>3</v>
      </c>
      <c r="I930" s="99" t="str">
        <f t="shared" si="28"/>
        <v>n/r</v>
      </c>
      <c r="J930" s="100" t="str">
        <f t="shared" si="29"/>
        <v>n/r</v>
      </c>
    </row>
    <row r="931" spans="1:10">
      <c r="A931" s="1" t="s">
        <v>11</v>
      </c>
      <c r="B931" s="24" t="s">
        <v>2</v>
      </c>
      <c r="C931" s="55" t="s">
        <v>104</v>
      </c>
      <c r="D931" s="103">
        <v>122</v>
      </c>
      <c r="E931" s="103">
        <v>115</v>
      </c>
      <c r="F931" s="103">
        <v>94</v>
      </c>
      <c r="G931" s="103">
        <v>84</v>
      </c>
      <c r="H931" s="103">
        <v>96</v>
      </c>
      <c r="I931" s="99">
        <f t="shared" si="28"/>
        <v>0.14285714285714285</v>
      </c>
      <c r="J931" s="100">
        <f t="shared" si="29"/>
        <v>-0.21311475409836064</v>
      </c>
    </row>
    <row r="932" spans="1:10" ht="14">
      <c r="A932" s="1" t="s">
        <v>11</v>
      </c>
      <c r="B932" s="24" t="s">
        <v>2</v>
      </c>
      <c r="C932" s="55" t="s">
        <v>6</v>
      </c>
      <c r="D932" s="103">
        <v>2</v>
      </c>
      <c r="E932" s="103">
        <v>3</v>
      </c>
      <c r="F932" s="103">
        <v>1</v>
      </c>
      <c r="G932" s="103" t="s">
        <v>157</v>
      </c>
      <c r="H932" s="103">
        <v>1</v>
      </c>
      <c r="I932" s="99" t="str">
        <f t="shared" si="28"/>
        <v>n/r</v>
      </c>
      <c r="J932" s="100" t="str">
        <f t="shared" si="29"/>
        <v>n/r</v>
      </c>
    </row>
    <row r="933" spans="1:10" ht="14">
      <c r="A933" s="1" t="s">
        <v>11</v>
      </c>
      <c r="B933" s="24" t="s">
        <v>2</v>
      </c>
      <c r="C933" s="55" t="s">
        <v>108</v>
      </c>
      <c r="D933" s="103" t="s">
        <v>157</v>
      </c>
      <c r="E933" s="103">
        <v>1</v>
      </c>
      <c r="F933" s="103">
        <v>3</v>
      </c>
      <c r="G933" s="103">
        <v>5</v>
      </c>
      <c r="H933" s="103">
        <v>7</v>
      </c>
      <c r="I933" s="99" t="str">
        <f t="shared" si="28"/>
        <v>n/r</v>
      </c>
      <c r="J933" s="100" t="str">
        <f t="shared" si="29"/>
        <v>n/r</v>
      </c>
    </row>
    <row r="934" spans="1:10">
      <c r="A934" s="1" t="s">
        <v>11</v>
      </c>
      <c r="B934" s="24" t="s">
        <v>2</v>
      </c>
      <c r="C934" s="55" t="s">
        <v>82</v>
      </c>
      <c r="D934" s="103">
        <v>8</v>
      </c>
      <c r="E934" s="103">
        <v>11</v>
      </c>
      <c r="F934" s="103">
        <v>1</v>
      </c>
      <c r="G934" s="103">
        <v>8</v>
      </c>
      <c r="H934" s="103">
        <v>16</v>
      </c>
      <c r="I934" s="99">
        <f t="shared" si="28"/>
        <v>1</v>
      </c>
      <c r="J934" s="100">
        <f t="shared" si="29"/>
        <v>1</v>
      </c>
    </row>
    <row r="935" spans="1:10">
      <c r="A935" s="1" t="s">
        <v>11</v>
      </c>
      <c r="B935" s="44" t="s">
        <v>105</v>
      </c>
      <c r="C935" s="12" t="s">
        <v>51</v>
      </c>
      <c r="D935" s="103">
        <v>32</v>
      </c>
      <c r="E935" s="103">
        <v>55</v>
      </c>
      <c r="F935" s="103">
        <v>40</v>
      </c>
      <c r="G935" s="103">
        <v>54</v>
      </c>
      <c r="H935" s="103">
        <v>98</v>
      </c>
      <c r="I935" s="99">
        <f t="shared" si="28"/>
        <v>0.81481481481481477</v>
      </c>
      <c r="J935" s="100">
        <f t="shared" si="29"/>
        <v>2.0625</v>
      </c>
    </row>
    <row r="936" spans="1:10">
      <c r="A936" s="1" t="s">
        <v>11</v>
      </c>
      <c r="B936" s="44" t="s">
        <v>105</v>
      </c>
      <c r="C936" s="54" t="s">
        <v>47</v>
      </c>
      <c r="D936" s="103">
        <v>5</v>
      </c>
      <c r="E936" s="103">
        <v>7</v>
      </c>
      <c r="F936" s="103">
        <v>4</v>
      </c>
      <c r="G936" s="103">
        <v>11</v>
      </c>
      <c r="H936" s="103">
        <v>13</v>
      </c>
      <c r="I936" s="99">
        <f t="shared" si="28"/>
        <v>0.18181818181818182</v>
      </c>
      <c r="J936" s="100">
        <f t="shared" si="29"/>
        <v>1.6</v>
      </c>
    </row>
    <row r="937" spans="1:10">
      <c r="A937" s="1" t="s">
        <v>11</v>
      </c>
      <c r="B937" s="44" t="s">
        <v>105</v>
      </c>
      <c r="C937" s="54" t="s">
        <v>48</v>
      </c>
      <c r="D937" s="103">
        <v>9</v>
      </c>
      <c r="E937" s="103">
        <v>18</v>
      </c>
      <c r="F937" s="103">
        <v>9</v>
      </c>
      <c r="G937" s="103">
        <v>21</v>
      </c>
      <c r="H937" s="103">
        <v>29</v>
      </c>
      <c r="I937" s="99">
        <f t="shared" si="28"/>
        <v>0.38095238095238093</v>
      </c>
      <c r="J937" s="100">
        <f t="shared" si="29"/>
        <v>2.2222222222222223</v>
      </c>
    </row>
    <row r="938" spans="1:10">
      <c r="A938" s="1" t="s">
        <v>11</v>
      </c>
      <c r="B938" s="44" t="s">
        <v>105</v>
      </c>
      <c r="C938" s="56" t="s">
        <v>83</v>
      </c>
      <c r="D938" s="103">
        <v>5</v>
      </c>
      <c r="E938" s="103">
        <v>11</v>
      </c>
      <c r="F938" s="103">
        <v>6</v>
      </c>
      <c r="G938" s="103">
        <v>9</v>
      </c>
      <c r="H938" s="103">
        <v>16</v>
      </c>
      <c r="I938" s="99">
        <f t="shared" si="28"/>
        <v>0.77777777777777779</v>
      </c>
      <c r="J938" s="100">
        <f t="shared" si="29"/>
        <v>2.2000000000000002</v>
      </c>
    </row>
    <row r="939" spans="1:10" ht="14">
      <c r="A939" s="1" t="s">
        <v>11</v>
      </c>
      <c r="B939" s="44" t="s">
        <v>105</v>
      </c>
      <c r="C939" s="54" t="s">
        <v>61</v>
      </c>
      <c r="D939" s="103">
        <v>2</v>
      </c>
      <c r="E939" s="103">
        <v>5</v>
      </c>
      <c r="F939" s="103">
        <v>4</v>
      </c>
      <c r="G939" s="103">
        <v>2</v>
      </c>
      <c r="H939" s="103">
        <v>9</v>
      </c>
      <c r="I939" s="99" t="str">
        <f t="shared" si="28"/>
        <v>n/r</v>
      </c>
      <c r="J939" s="100" t="str">
        <f t="shared" si="29"/>
        <v>n/r</v>
      </c>
    </row>
    <row r="940" spans="1:10" ht="14">
      <c r="A940" s="1" t="s">
        <v>11</v>
      </c>
      <c r="B940" s="44" t="s">
        <v>105</v>
      </c>
      <c r="C940" s="56" t="s">
        <v>106</v>
      </c>
      <c r="D940" s="103">
        <v>1</v>
      </c>
      <c r="E940" s="103">
        <v>1</v>
      </c>
      <c r="F940" s="103">
        <v>3</v>
      </c>
      <c r="G940" s="103">
        <v>4</v>
      </c>
      <c r="H940" s="103">
        <v>3</v>
      </c>
      <c r="I940" s="99" t="str">
        <f t="shared" si="28"/>
        <v>n/r</v>
      </c>
      <c r="J940" s="100" t="str">
        <f t="shared" si="29"/>
        <v>n/r</v>
      </c>
    </row>
    <row r="941" spans="1:10" ht="14">
      <c r="A941" s="1" t="s">
        <v>11</v>
      </c>
      <c r="B941" s="44" t="s">
        <v>105</v>
      </c>
      <c r="C941" s="54" t="s">
        <v>84</v>
      </c>
      <c r="D941" s="103">
        <v>2</v>
      </c>
      <c r="E941" s="103">
        <v>3</v>
      </c>
      <c r="F941" s="103">
        <v>3</v>
      </c>
      <c r="G941" s="103">
        <v>4</v>
      </c>
      <c r="H941" s="103">
        <v>7</v>
      </c>
      <c r="I941" s="99" t="str">
        <f t="shared" si="28"/>
        <v>n/r</v>
      </c>
      <c r="J941" s="100" t="str">
        <f t="shared" si="29"/>
        <v>n/r</v>
      </c>
    </row>
    <row r="942" spans="1:10" ht="14">
      <c r="A942" s="1" t="s">
        <v>11</v>
      </c>
      <c r="B942" s="44" t="s">
        <v>105</v>
      </c>
      <c r="C942" s="54" t="s">
        <v>45</v>
      </c>
      <c r="D942" s="104"/>
      <c r="E942" s="104"/>
      <c r="F942" s="104"/>
      <c r="G942" s="104"/>
      <c r="H942" s="104"/>
      <c r="I942" s="99" t="str">
        <f t="shared" si="28"/>
        <v>n/r</v>
      </c>
      <c r="J942" s="100" t="str">
        <f t="shared" si="29"/>
        <v>n/r</v>
      </c>
    </row>
    <row r="943" spans="1:10">
      <c r="A943" s="1" t="s">
        <v>11</v>
      </c>
      <c r="B943" s="44" t="s">
        <v>105</v>
      </c>
      <c r="C943" s="54" t="s">
        <v>46</v>
      </c>
      <c r="D943" s="103">
        <v>8</v>
      </c>
      <c r="E943" s="103">
        <v>10</v>
      </c>
      <c r="F943" s="103">
        <v>11</v>
      </c>
      <c r="G943" s="103">
        <v>3</v>
      </c>
      <c r="H943" s="103">
        <v>21</v>
      </c>
      <c r="I943" s="99">
        <f t="shared" si="28"/>
        <v>6</v>
      </c>
      <c r="J943" s="100">
        <f t="shared" si="29"/>
        <v>1.625</v>
      </c>
    </row>
    <row r="944" spans="1:10">
      <c r="A944" s="1" t="s">
        <v>11</v>
      </c>
      <c r="B944" s="24" t="s">
        <v>3</v>
      </c>
      <c r="C944" s="12" t="s">
        <v>51</v>
      </c>
      <c r="D944" s="103">
        <v>104</v>
      </c>
      <c r="E944" s="103">
        <v>123</v>
      </c>
      <c r="F944" s="103">
        <v>70</v>
      </c>
      <c r="G944" s="103">
        <v>76</v>
      </c>
      <c r="H944" s="103">
        <v>103</v>
      </c>
      <c r="I944" s="99">
        <f t="shared" si="28"/>
        <v>0.35526315789473684</v>
      </c>
      <c r="J944" s="100">
        <f t="shared" si="29"/>
        <v>-9.6153846153846159E-3</v>
      </c>
    </row>
    <row r="945" spans="1:10" ht="14">
      <c r="A945" s="1" t="s">
        <v>11</v>
      </c>
      <c r="B945" s="24" t="s">
        <v>3</v>
      </c>
      <c r="C945" s="54" t="s">
        <v>110</v>
      </c>
      <c r="D945" s="103">
        <v>11</v>
      </c>
      <c r="E945" s="103">
        <v>4</v>
      </c>
      <c r="F945" s="103">
        <v>2</v>
      </c>
      <c r="G945" s="103">
        <v>5</v>
      </c>
      <c r="H945" s="103">
        <v>4</v>
      </c>
      <c r="I945" s="99" t="str">
        <f t="shared" si="28"/>
        <v>n/r</v>
      </c>
      <c r="J945" s="100" t="str">
        <f t="shared" si="29"/>
        <v>n/r</v>
      </c>
    </row>
    <row r="946" spans="1:10" ht="14">
      <c r="A946" s="1" t="s">
        <v>11</v>
      </c>
      <c r="B946" s="24" t="s">
        <v>3</v>
      </c>
      <c r="C946" s="55" t="s">
        <v>7</v>
      </c>
      <c r="D946" s="103">
        <v>5</v>
      </c>
      <c r="E946" s="103" t="s">
        <v>157</v>
      </c>
      <c r="F946" s="103">
        <v>1</v>
      </c>
      <c r="G946" s="103" t="s">
        <v>157</v>
      </c>
      <c r="H946" s="103">
        <v>1</v>
      </c>
      <c r="I946" s="99" t="str">
        <f t="shared" si="28"/>
        <v>n/r</v>
      </c>
      <c r="J946" s="100" t="str">
        <f t="shared" si="29"/>
        <v>n/r</v>
      </c>
    </row>
    <row r="947" spans="1:10" ht="14">
      <c r="A947" s="1" t="s">
        <v>11</v>
      </c>
      <c r="B947" s="24" t="s">
        <v>3</v>
      </c>
      <c r="C947" s="55" t="s">
        <v>85</v>
      </c>
      <c r="D947" s="103" t="s">
        <v>157</v>
      </c>
      <c r="E947" s="103">
        <v>1</v>
      </c>
      <c r="F947" s="103" t="s">
        <v>157</v>
      </c>
      <c r="G947" s="103" t="s">
        <v>157</v>
      </c>
      <c r="H947" s="103">
        <v>4</v>
      </c>
      <c r="I947" s="99" t="str">
        <f t="shared" si="28"/>
        <v>n/r</v>
      </c>
      <c r="J947" s="100" t="str">
        <f t="shared" si="29"/>
        <v>n/r</v>
      </c>
    </row>
    <row r="948" spans="1:10" ht="14">
      <c r="A948" s="1" t="s">
        <v>11</v>
      </c>
      <c r="B948" s="24" t="s">
        <v>3</v>
      </c>
      <c r="C948" s="55" t="s">
        <v>49</v>
      </c>
      <c r="D948" s="103">
        <v>7</v>
      </c>
      <c r="E948" s="103">
        <v>4</v>
      </c>
      <c r="F948" s="103">
        <v>5</v>
      </c>
      <c r="G948" s="103">
        <v>7</v>
      </c>
      <c r="H948" s="103">
        <v>6</v>
      </c>
      <c r="I948" s="99" t="str">
        <f t="shared" si="28"/>
        <v>n/r</v>
      </c>
      <c r="J948" s="100" t="str">
        <f t="shared" si="29"/>
        <v>n/r</v>
      </c>
    </row>
    <row r="949" spans="1:10">
      <c r="A949" s="1" t="s">
        <v>11</v>
      </c>
      <c r="B949" s="24" t="s">
        <v>3</v>
      </c>
      <c r="C949" s="55" t="s">
        <v>8</v>
      </c>
      <c r="D949" s="103">
        <v>20</v>
      </c>
      <c r="E949" s="103">
        <v>31</v>
      </c>
      <c r="F949" s="103">
        <v>13</v>
      </c>
      <c r="G949" s="103">
        <v>9</v>
      </c>
      <c r="H949" s="103">
        <v>21</v>
      </c>
      <c r="I949" s="99">
        <f t="shared" si="28"/>
        <v>1.3333333333333333</v>
      </c>
      <c r="J949" s="100">
        <f t="shared" si="29"/>
        <v>0.05</v>
      </c>
    </row>
    <row r="950" spans="1:10">
      <c r="A950" s="1" t="s">
        <v>11</v>
      </c>
      <c r="B950" s="24" t="s">
        <v>3</v>
      </c>
      <c r="C950" s="55" t="s">
        <v>58</v>
      </c>
      <c r="D950" s="103">
        <v>51</v>
      </c>
      <c r="E950" s="103">
        <v>70</v>
      </c>
      <c r="F950" s="103">
        <v>31</v>
      </c>
      <c r="G950" s="103">
        <v>27</v>
      </c>
      <c r="H950" s="103">
        <v>42</v>
      </c>
      <c r="I950" s="99">
        <f t="shared" si="28"/>
        <v>0.55555555555555558</v>
      </c>
      <c r="J950" s="100">
        <f t="shared" si="29"/>
        <v>-0.17647058823529413</v>
      </c>
    </row>
    <row r="951" spans="1:10">
      <c r="A951" s="1" t="s">
        <v>11</v>
      </c>
      <c r="B951" s="24" t="s">
        <v>3</v>
      </c>
      <c r="C951" s="55" t="s">
        <v>9</v>
      </c>
      <c r="D951" s="103">
        <v>6</v>
      </c>
      <c r="E951" s="103">
        <v>11</v>
      </c>
      <c r="F951" s="103">
        <v>17</v>
      </c>
      <c r="G951" s="103">
        <v>28</v>
      </c>
      <c r="H951" s="103">
        <v>25</v>
      </c>
      <c r="I951" s="99">
        <f t="shared" si="28"/>
        <v>-0.10714285714285714</v>
      </c>
      <c r="J951" s="100">
        <f t="shared" si="29"/>
        <v>3.1666666666666665</v>
      </c>
    </row>
    <row r="952" spans="1:10" ht="14">
      <c r="A952" s="1" t="s">
        <v>11</v>
      </c>
      <c r="B952" s="24" t="s">
        <v>3</v>
      </c>
      <c r="C952" s="55" t="s">
        <v>63</v>
      </c>
      <c r="D952" s="103">
        <v>4</v>
      </c>
      <c r="E952" s="103">
        <v>2</v>
      </c>
      <c r="F952" s="103">
        <v>1</v>
      </c>
      <c r="G952" s="103">
        <v>0</v>
      </c>
      <c r="H952" s="103" t="s">
        <v>157</v>
      </c>
      <c r="I952" s="99" t="str">
        <f t="shared" si="28"/>
        <v>-</v>
      </c>
      <c r="J952" s="100" t="str">
        <f t="shared" si="29"/>
        <v>-</v>
      </c>
    </row>
    <row r="953" spans="1:10">
      <c r="A953" s="1" t="s">
        <v>11</v>
      </c>
      <c r="B953" s="24" t="s">
        <v>76</v>
      </c>
      <c r="C953" s="13" t="s">
        <v>51</v>
      </c>
      <c r="D953" s="103">
        <v>96</v>
      </c>
      <c r="E953" s="103">
        <v>52</v>
      </c>
      <c r="F953" s="103">
        <v>53</v>
      </c>
      <c r="G953" s="103">
        <v>92</v>
      </c>
      <c r="H953" s="103">
        <v>54</v>
      </c>
      <c r="I953" s="99">
        <f t="shared" si="28"/>
        <v>-0.41304347826086957</v>
      </c>
      <c r="J953" s="100">
        <f t="shared" si="29"/>
        <v>-0.4375</v>
      </c>
    </row>
    <row r="954" spans="1:10" ht="14">
      <c r="A954" s="1" t="s">
        <v>11</v>
      </c>
      <c r="B954" s="24" t="s">
        <v>76</v>
      </c>
      <c r="C954" s="55" t="s">
        <v>10</v>
      </c>
      <c r="D954" s="103">
        <v>2</v>
      </c>
      <c r="E954" s="103">
        <v>1</v>
      </c>
      <c r="F954" s="103">
        <v>2</v>
      </c>
      <c r="G954" s="103" t="s">
        <v>157</v>
      </c>
      <c r="H954" s="103">
        <v>4</v>
      </c>
      <c r="I954" s="99" t="str">
        <f t="shared" si="28"/>
        <v>n/r</v>
      </c>
      <c r="J954" s="100" t="str">
        <f t="shared" si="29"/>
        <v>n/r</v>
      </c>
    </row>
    <row r="955" spans="1:10">
      <c r="A955" s="1" t="s">
        <v>11</v>
      </c>
      <c r="B955" s="24" t="s">
        <v>76</v>
      </c>
      <c r="C955" s="55" t="s">
        <v>65</v>
      </c>
      <c r="D955" s="103">
        <v>92</v>
      </c>
      <c r="E955" s="103">
        <v>49</v>
      </c>
      <c r="F955" s="103">
        <v>48</v>
      </c>
      <c r="G955" s="103">
        <v>88</v>
      </c>
      <c r="H955" s="103">
        <v>45</v>
      </c>
      <c r="I955" s="99">
        <f t="shared" si="28"/>
        <v>-0.48863636363636365</v>
      </c>
      <c r="J955" s="100">
        <f t="shared" si="29"/>
        <v>-0.51086956521739135</v>
      </c>
    </row>
    <row r="956" spans="1:10" ht="14">
      <c r="A956" s="1" t="s">
        <v>11</v>
      </c>
      <c r="B956" s="24" t="s">
        <v>76</v>
      </c>
      <c r="C956" s="53" t="s">
        <v>86</v>
      </c>
      <c r="D956" s="103">
        <v>2</v>
      </c>
      <c r="E956" s="103">
        <v>2</v>
      </c>
      <c r="F956" s="103">
        <v>3</v>
      </c>
      <c r="G956" s="103">
        <v>4</v>
      </c>
      <c r="H956" s="103">
        <v>5</v>
      </c>
      <c r="I956" s="99" t="str">
        <f t="shared" si="28"/>
        <v>n/r</v>
      </c>
      <c r="J956" s="100" t="str">
        <f t="shared" si="29"/>
        <v>n/r</v>
      </c>
    </row>
    <row r="957" spans="1:10">
      <c r="A957" s="1" t="s">
        <v>11</v>
      </c>
      <c r="B957" s="24" t="s">
        <v>77</v>
      </c>
      <c r="C957" s="13" t="s">
        <v>51</v>
      </c>
      <c r="D957" s="103">
        <v>91</v>
      </c>
      <c r="E957" s="103">
        <v>113</v>
      </c>
      <c r="F957" s="103">
        <v>163</v>
      </c>
      <c r="G957" s="103">
        <v>64</v>
      </c>
      <c r="H957" s="103">
        <v>87</v>
      </c>
      <c r="I957" s="99">
        <f t="shared" si="28"/>
        <v>0.359375</v>
      </c>
      <c r="J957" s="100">
        <f t="shared" si="29"/>
        <v>-4.3956043956043959E-2</v>
      </c>
    </row>
    <row r="958" spans="1:10">
      <c r="A958" s="1" t="s">
        <v>11</v>
      </c>
      <c r="B958" s="24" t="s">
        <v>77</v>
      </c>
      <c r="C958" s="55" t="s">
        <v>64</v>
      </c>
      <c r="D958" s="103">
        <v>30</v>
      </c>
      <c r="E958" s="103">
        <v>38</v>
      </c>
      <c r="F958" s="103">
        <v>20</v>
      </c>
      <c r="G958" s="103">
        <v>26</v>
      </c>
      <c r="H958" s="103">
        <v>21</v>
      </c>
      <c r="I958" s="99">
        <f t="shared" si="28"/>
        <v>-0.19230769230769232</v>
      </c>
      <c r="J958" s="100">
        <f t="shared" si="29"/>
        <v>-0.3</v>
      </c>
    </row>
    <row r="959" spans="1:10" ht="14">
      <c r="A959" s="1" t="s">
        <v>11</v>
      </c>
      <c r="B959" s="24" t="s">
        <v>77</v>
      </c>
      <c r="C959" s="55" t="s">
        <v>87</v>
      </c>
      <c r="D959" s="103">
        <v>4</v>
      </c>
      <c r="E959" s="103">
        <v>6</v>
      </c>
      <c r="F959" s="103">
        <v>1</v>
      </c>
      <c r="G959" s="103">
        <v>4</v>
      </c>
      <c r="H959" s="103">
        <v>4</v>
      </c>
      <c r="I959" s="99" t="str">
        <f t="shared" si="28"/>
        <v>n/r</v>
      </c>
      <c r="J959" s="100" t="str">
        <f t="shared" si="29"/>
        <v>n/r</v>
      </c>
    </row>
    <row r="960" spans="1:10" ht="14">
      <c r="A960" s="1" t="s">
        <v>11</v>
      </c>
      <c r="B960" s="24" t="s">
        <v>77</v>
      </c>
      <c r="C960" s="55" t="s">
        <v>88</v>
      </c>
      <c r="D960" s="103">
        <v>4</v>
      </c>
      <c r="E960" s="103">
        <v>1</v>
      </c>
      <c r="F960" s="103">
        <v>3</v>
      </c>
      <c r="G960" s="103">
        <v>5</v>
      </c>
      <c r="H960" s="103">
        <v>2</v>
      </c>
      <c r="I960" s="99" t="str">
        <f t="shared" si="28"/>
        <v>n/r</v>
      </c>
      <c r="J960" s="100" t="str">
        <f t="shared" si="29"/>
        <v>n/r</v>
      </c>
    </row>
    <row r="961" spans="1:10" ht="14">
      <c r="A961" s="1" t="s">
        <v>11</v>
      </c>
      <c r="B961" s="24" t="s">
        <v>77</v>
      </c>
      <c r="C961" s="55" t="s">
        <v>89</v>
      </c>
      <c r="D961" s="103">
        <v>12</v>
      </c>
      <c r="E961" s="103">
        <v>7</v>
      </c>
      <c r="F961" s="103">
        <v>11</v>
      </c>
      <c r="G961" s="103">
        <v>9</v>
      </c>
      <c r="H961" s="103">
        <v>7</v>
      </c>
      <c r="I961" s="99" t="str">
        <f t="shared" si="28"/>
        <v>n/r</v>
      </c>
      <c r="J961" s="100" t="str">
        <f t="shared" si="29"/>
        <v>n/r</v>
      </c>
    </row>
    <row r="962" spans="1:10">
      <c r="A962" s="1" t="s">
        <v>11</v>
      </c>
      <c r="B962" s="24" t="s">
        <v>77</v>
      </c>
      <c r="C962" s="55" t="s">
        <v>90</v>
      </c>
      <c r="D962" s="103">
        <v>41</v>
      </c>
      <c r="E962" s="103">
        <v>60</v>
      </c>
      <c r="F962" s="103">
        <v>127</v>
      </c>
      <c r="G962" s="103">
        <v>20</v>
      </c>
      <c r="H962" s="103">
        <v>53</v>
      </c>
      <c r="I962" s="99">
        <f t="shared" si="28"/>
        <v>1.65</v>
      </c>
      <c r="J962" s="100">
        <f t="shared" si="29"/>
        <v>0.29268292682926828</v>
      </c>
    </row>
    <row r="963" spans="1:10" ht="14">
      <c r="A963" s="1" t="s">
        <v>11</v>
      </c>
      <c r="B963" s="24" t="s">
        <v>77</v>
      </c>
      <c r="C963" s="55" t="s">
        <v>91</v>
      </c>
      <c r="D963" s="103" t="s">
        <v>157</v>
      </c>
      <c r="E963" s="103">
        <v>1</v>
      </c>
      <c r="F963" s="103">
        <v>1</v>
      </c>
      <c r="G963" s="103" t="s">
        <v>157</v>
      </c>
      <c r="H963" s="103" t="s">
        <v>157</v>
      </c>
      <c r="I963" s="99" t="str">
        <f t="shared" si="28"/>
        <v>-</v>
      </c>
      <c r="J963" s="100" t="str">
        <f t="shared" si="29"/>
        <v>-</v>
      </c>
    </row>
    <row r="964" spans="1:10" ht="14">
      <c r="A964" s="1" t="s">
        <v>11</v>
      </c>
      <c r="B964" s="24" t="s">
        <v>62</v>
      </c>
      <c r="C964" s="13" t="s">
        <v>51</v>
      </c>
      <c r="D964" s="103" t="s">
        <v>157</v>
      </c>
      <c r="E964" s="103" t="s">
        <v>157</v>
      </c>
      <c r="F964" s="103">
        <v>8</v>
      </c>
      <c r="G964" s="103">
        <v>24</v>
      </c>
      <c r="H964" s="103" t="s">
        <v>157</v>
      </c>
      <c r="I964" s="99" t="str">
        <f t="shared" si="28"/>
        <v>-</v>
      </c>
      <c r="J964" s="100" t="str">
        <f t="shared" si="29"/>
        <v>-</v>
      </c>
    </row>
    <row r="965" spans="1:10" ht="14">
      <c r="A965" s="1" t="s">
        <v>11</v>
      </c>
      <c r="B965" s="24" t="s">
        <v>62</v>
      </c>
      <c r="C965" s="57" t="s">
        <v>62</v>
      </c>
      <c r="D965" s="103" t="s">
        <v>157</v>
      </c>
      <c r="E965" s="103" t="s">
        <v>157</v>
      </c>
      <c r="F965" s="103">
        <v>8</v>
      </c>
      <c r="G965" s="103">
        <v>24</v>
      </c>
      <c r="H965" s="103" t="s">
        <v>157</v>
      </c>
      <c r="I965" s="99" t="str">
        <f t="shared" si="28"/>
        <v>-</v>
      </c>
      <c r="J965" s="100" t="str">
        <f t="shared" si="29"/>
        <v>-</v>
      </c>
    </row>
    <row r="966" spans="1:10" s="17" customFormat="1">
      <c r="A966" s="17" t="s">
        <v>18</v>
      </c>
      <c r="B966" s="51" t="s">
        <v>1</v>
      </c>
      <c r="C966" s="17" t="s">
        <v>51</v>
      </c>
      <c r="D966" s="103">
        <v>4983</v>
      </c>
      <c r="E966" s="103">
        <v>5427</v>
      </c>
      <c r="F966" s="103">
        <v>5752</v>
      </c>
      <c r="G966" s="103">
        <v>5941</v>
      </c>
      <c r="H966" s="103">
        <v>5887</v>
      </c>
      <c r="I966" s="99">
        <f t="shared" si="28"/>
        <v>-9.0893788924423496E-3</v>
      </c>
      <c r="J966" s="100">
        <f t="shared" si="29"/>
        <v>0.18141681717840658</v>
      </c>
    </row>
    <row r="967" spans="1:10">
      <c r="A967" s="1" t="s">
        <v>18</v>
      </c>
      <c r="B967" s="24" t="s">
        <v>2</v>
      </c>
      <c r="C967" s="13" t="s">
        <v>51</v>
      </c>
      <c r="D967" s="103">
        <v>1135</v>
      </c>
      <c r="E967" s="103">
        <v>1243</v>
      </c>
      <c r="F967" s="103">
        <v>1260</v>
      </c>
      <c r="G967" s="103">
        <v>1309</v>
      </c>
      <c r="H967" s="103">
        <v>1530</v>
      </c>
      <c r="I967" s="99">
        <f t="shared" ref="I967:I1030" si="30">IF(H967&lt;10,"n/r", IF(ISERROR((H967-G967)/G967),"-",(H967-G967)/G967))</f>
        <v>0.16883116883116883</v>
      </c>
      <c r="J967" s="100">
        <f t="shared" ref="J967:J1030" si="31">IF(H967&lt;10,"n/r", IF(ISERROR((H967-D967)/D967),"-",(H967-D967)/D967))</f>
        <v>0.34801762114537443</v>
      </c>
    </row>
    <row r="968" spans="1:10" ht="14">
      <c r="A968" s="1" t="s">
        <v>18</v>
      </c>
      <c r="B968" s="24" t="s">
        <v>2</v>
      </c>
      <c r="C968" s="53" t="s">
        <v>102</v>
      </c>
      <c r="D968" s="103">
        <v>3</v>
      </c>
      <c r="E968" s="103">
        <v>4</v>
      </c>
      <c r="F968" s="103">
        <v>1</v>
      </c>
      <c r="G968" s="103">
        <v>2</v>
      </c>
      <c r="H968" s="103" t="s">
        <v>157</v>
      </c>
      <c r="I968" s="99" t="str">
        <f t="shared" si="30"/>
        <v>-</v>
      </c>
      <c r="J968" s="100" t="str">
        <f t="shared" si="31"/>
        <v>-</v>
      </c>
    </row>
    <row r="969" spans="1:10" ht="14">
      <c r="A969" s="1" t="s">
        <v>18</v>
      </c>
      <c r="B969" s="24" t="s">
        <v>2</v>
      </c>
      <c r="C969" s="54" t="s">
        <v>99</v>
      </c>
      <c r="D969" s="103">
        <v>4</v>
      </c>
      <c r="E969" s="103">
        <v>1</v>
      </c>
      <c r="F969" s="103">
        <v>2</v>
      </c>
      <c r="G969" s="103">
        <v>1</v>
      </c>
      <c r="H969" s="103">
        <v>3</v>
      </c>
      <c r="I969" s="99" t="str">
        <f t="shared" si="30"/>
        <v>n/r</v>
      </c>
      <c r="J969" s="100" t="str">
        <f t="shared" si="31"/>
        <v>n/r</v>
      </c>
    </row>
    <row r="970" spans="1:10">
      <c r="A970" s="1" t="s">
        <v>18</v>
      </c>
      <c r="B970" s="24" t="s">
        <v>2</v>
      </c>
      <c r="C970" s="54" t="s">
        <v>103</v>
      </c>
      <c r="D970" s="103">
        <v>92</v>
      </c>
      <c r="E970" s="103">
        <v>76</v>
      </c>
      <c r="F970" s="103">
        <v>84</v>
      </c>
      <c r="G970" s="103">
        <v>77</v>
      </c>
      <c r="H970" s="103">
        <v>77</v>
      </c>
      <c r="I970" s="99">
        <f t="shared" si="30"/>
        <v>0</v>
      </c>
      <c r="J970" s="100">
        <f t="shared" si="31"/>
        <v>-0.16304347826086957</v>
      </c>
    </row>
    <row r="971" spans="1:10">
      <c r="A971" s="1" t="s">
        <v>18</v>
      </c>
      <c r="B971" s="24" t="s">
        <v>2</v>
      </c>
      <c r="C971" s="55" t="s">
        <v>104</v>
      </c>
      <c r="D971" s="103">
        <v>916</v>
      </c>
      <c r="E971" s="103">
        <v>1043</v>
      </c>
      <c r="F971" s="103">
        <v>1034</v>
      </c>
      <c r="G971" s="103">
        <v>1066</v>
      </c>
      <c r="H971" s="103">
        <v>1241</v>
      </c>
      <c r="I971" s="99">
        <f t="shared" si="30"/>
        <v>0.16416510318949343</v>
      </c>
      <c r="J971" s="100">
        <f t="shared" si="31"/>
        <v>0.35480349344978168</v>
      </c>
    </row>
    <row r="972" spans="1:10">
      <c r="A972" s="1" t="s">
        <v>18</v>
      </c>
      <c r="B972" s="24" t="s">
        <v>2</v>
      </c>
      <c r="C972" s="55" t="s">
        <v>6</v>
      </c>
      <c r="D972" s="103">
        <v>32</v>
      </c>
      <c r="E972" s="103">
        <v>23</v>
      </c>
      <c r="F972" s="103">
        <v>34</v>
      </c>
      <c r="G972" s="103">
        <v>30</v>
      </c>
      <c r="H972" s="103">
        <v>53</v>
      </c>
      <c r="I972" s="99">
        <f t="shared" si="30"/>
        <v>0.76666666666666672</v>
      </c>
      <c r="J972" s="100">
        <f t="shared" si="31"/>
        <v>0.65625</v>
      </c>
    </row>
    <row r="973" spans="1:10" ht="14">
      <c r="A973" s="1" t="s">
        <v>18</v>
      </c>
      <c r="B973" s="24" t="s">
        <v>2</v>
      </c>
      <c r="C973" s="55" t="s">
        <v>108</v>
      </c>
      <c r="D973" s="103" t="s">
        <v>157</v>
      </c>
      <c r="E973" s="103">
        <v>23</v>
      </c>
      <c r="F973" s="103">
        <v>54</v>
      </c>
      <c r="G973" s="103">
        <v>38</v>
      </c>
      <c r="H973" s="103">
        <v>49</v>
      </c>
      <c r="I973" s="99">
        <f t="shared" si="30"/>
        <v>0.28947368421052633</v>
      </c>
      <c r="J973" s="100" t="str">
        <f t="shared" si="31"/>
        <v>-</v>
      </c>
    </row>
    <row r="974" spans="1:10">
      <c r="A974" s="1" t="s">
        <v>18</v>
      </c>
      <c r="B974" s="24" t="s">
        <v>2</v>
      </c>
      <c r="C974" s="55" t="s">
        <v>82</v>
      </c>
      <c r="D974" s="103">
        <v>88</v>
      </c>
      <c r="E974" s="103">
        <v>73</v>
      </c>
      <c r="F974" s="103">
        <v>51</v>
      </c>
      <c r="G974" s="103">
        <v>95</v>
      </c>
      <c r="H974" s="103">
        <v>107</v>
      </c>
      <c r="I974" s="99">
        <f t="shared" si="30"/>
        <v>0.12631578947368421</v>
      </c>
      <c r="J974" s="100">
        <f t="shared" si="31"/>
        <v>0.21590909090909091</v>
      </c>
    </row>
    <row r="975" spans="1:10">
      <c r="A975" s="1" t="s">
        <v>18</v>
      </c>
      <c r="B975" s="44" t="s">
        <v>105</v>
      </c>
      <c r="C975" s="12" t="s">
        <v>51</v>
      </c>
      <c r="D975" s="103">
        <v>335</v>
      </c>
      <c r="E975" s="103">
        <v>323</v>
      </c>
      <c r="F975" s="103">
        <v>335</v>
      </c>
      <c r="G975" s="103">
        <v>391</v>
      </c>
      <c r="H975" s="103">
        <v>405</v>
      </c>
      <c r="I975" s="99">
        <f t="shared" si="30"/>
        <v>3.5805626598465472E-2</v>
      </c>
      <c r="J975" s="100">
        <f t="shared" si="31"/>
        <v>0.20895522388059701</v>
      </c>
    </row>
    <row r="976" spans="1:10">
      <c r="A976" s="1" t="s">
        <v>18</v>
      </c>
      <c r="B976" s="44" t="s">
        <v>105</v>
      </c>
      <c r="C976" s="54" t="s">
        <v>47</v>
      </c>
      <c r="D976" s="103">
        <v>85</v>
      </c>
      <c r="E976" s="103">
        <v>70</v>
      </c>
      <c r="F976" s="103">
        <v>63</v>
      </c>
      <c r="G976" s="103">
        <v>80</v>
      </c>
      <c r="H976" s="103">
        <v>67</v>
      </c>
      <c r="I976" s="99">
        <f t="shared" si="30"/>
        <v>-0.16250000000000001</v>
      </c>
      <c r="J976" s="100">
        <f t="shared" si="31"/>
        <v>-0.21176470588235294</v>
      </c>
    </row>
    <row r="977" spans="1:10">
      <c r="A977" s="1" t="s">
        <v>18</v>
      </c>
      <c r="B977" s="44" t="s">
        <v>105</v>
      </c>
      <c r="C977" s="54" t="s">
        <v>48</v>
      </c>
      <c r="D977" s="103">
        <v>126</v>
      </c>
      <c r="E977" s="103">
        <v>128</v>
      </c>
      <c r="F977" s="103">
        <v>105</v>
      </c>
      <c r="G977" s="103">
        <v>131</v>
      </c>
      <c r="H977" s="103">
        <v>163</v>
      </c>
      <c r="I977" s="99">
        <f t="shared" si="30"/>
        <v>0.24427480916030533</v>
      </c>
      <c r="J977" s="100">
        <f t="shared" si="31"/>
        <v>0.29365079365079366</v>
      </c>
    </row>
    <row r="978" spans="1:10">
      <c r="A978" s="1" t="s">
        <v>18</v>
      </c>
      <c r="B978" s="44" t="s">
        <v>105</v>
      </c>
      <c r="C978" s="56" t="s">
        <v>83</v>
      </c>
      <c r="D978" s="103">
        <v>46</v>
      </c>
      <c r="E978" s="103">
        <v>38</v>
      </c>
      <c r="F978" s="103">
        <v>43</v>
      </c>
      <c r="G978" s="103">
        <v>74</v>
      </c>
      <c r="H978" s="103">
        <v>36</v>
      </c>
      <c r="I978" s="99">
        <f t="shared" si="30"/>
        <v>-0.51351351351351349</v>
      </c>
      <c r="J978" s="100">
        <f t="shared" si="31"/>
        <v>-0.21739130434782608</v>
      </c>
    </row>
    <row r="979" spans="1:10">
      <c r="A979" s="1" t="s">
        <v>18</v>
      </c>
      <c r="B979" s="44" t="s">
        <v>105</v>
      </c>
      <c r="C979" s="54" t="s">
        <v>61</v>
      </c>
      <c r="D979" s="103">
        <v>28</v>
      </c>
      <c r="E979" s="103">
        <v>23</v>
      </c>
      <c r="F979" s="103">
        <v>46</v>
      </c>
      <c r="G979" s="103">
        <v>34</v>
      </c>
      <c r="H979" s="103">
        <v>39</v>
      </c>
      <c r="I979" s="99">
        <f t="shared" si="30"/>
        <v>0.14705882352941177</v>
      </c>
      <c r="J979" s="100">
        <f t="shared" si="31"/>
        <v>0.39285714285714285</v>
      </c>
    </row>
    <row r="980" spans="1:10">
      <c r="A980" s="1" t="s">
        <v>18</v>
      </c>
      <c r="B980" s="44" t="s">
        <v>105</v>
      </c>
      <c r="C980" s="56" t="s">
        <v>106</v>
      </c>
      <c r="D980" s="103">
        <v>13</v>
      </c>
      <c r="E980" s="103">
        <v>15</v>
      </c>
      <c r="F980" s="103">
        <v>15</v>
      </c>
      <c r="G980" s="103">
        <v>14</v>
      </c>
      <c r="H980" s="103">
        <v>24</v>
      </c>
      <c r="I980" s="99">
        <f t="shared" si="30"/>
        <v>0.7142857142857143</v>
      </c>
      <c r="J980" s="100">
        <f t="shared" si="31"/>
        <v>0.84615384615384615</v>
      </c>
    </row>
    <row r="981" spans="1:10">
      <c r="A981" s="1" t="s">
        <v>18</v>
      </c>
      <c r="B981" s="44" t="s">
        <v>105</v>
      </c>
      <c r="C981" s="54" t="s">
        <v>84</v>
      </c>
      <c r="D981" s="103">
        <v>13</v>
      </c>
      <c r="E981" s="103">
        <v>14</v>
      </c>
      <c r="F981" s="103">
        <v>17</v>
      </c>
      <c r="G981" s="103">
        <v>25</v>
      </c>
      <c r="H981" s="103">
        <v>17</v>
      </c>
      <c r="I981" s="99">
        <f t="shared" si="30"/>
        <v>-0.32</v>
      </c>
      <c r="J981" s="100">
        <f t="shared" si="31"/>
        <v>0.30769230769230771</v>
      </c>
    </row>
    <row r="982" spans="1:10" ht="14">
      <c r="A982" s="1" t="s">
        <v>18</v>
      </c>
      <c r="B982" s="44" t="s">
        <v>105</v>
      </c>
      <c r="C982" s="54" t="s">
        <v>45</v>
      </c>
      <c r="D982" s="103">
        <v>1</v>
      </c>
      <c r="E982" s="103">
        <v>1</v>
      </c>
      <c r="F982" s="103">
        <v>3</v>
      </c>
      <c r="G982" s="103" t="s">
        <v>157</v>
      </c>
      <c r="H982" s="103">
        <v>1</v>
      </c>
      <c r="I982" s="99" t="str">
        <f t="shared" si="30"/>
        <v>n/r</v>
      </c>
      <c r="J982" s="100" t="str">
        <f t="shared" si="31"/>
        <v>n/r</v>
      </c>
    </row>
    <row r="983" spans="1:10">
      <c r="A983" s="1" t="s">
        <v>18</v>
      </c>
      <c r="B983" s="44" t="s">
        <v>105</v>
      </c>
      <c r="C983" s="54" t="s">
        <v>46</v>
      </c>
      <c r="D983" s="103">
        <v>23</v>
      </c>
      <c r="E983" s="103">
        <v>34</v>
      </c>
      <c r="F983" s="103">
        <v>43</v>
      </c>
      <c r="G983" s="103">
        <v>33</v>
      </c>
      <c r="H983" s="103">
        <v>58</v>
      </c>
      <c r="I983" s="99">
        <f t="shared" si="30"/>
        <v>0.75757575757575757</v>
      </c>
      <c r="J983" s="100">
        <f t="shared" si="31"/>
        <v>1.5217391304347827</v>
      </c>
    </row>
    <row r="984" spans="1:10">
      <c r="A984" s="1" t="s">
        <v>18</v>
      </c>
      <c r="B984" s="24" t="s">
        <v>3</v>
      </c>
      <c r="C984" s="12" t="s">
        <v>51</v>
      </c>
      <c r="D984" s="103">
        <v>1786</v>
      </c>
      <c r="E984" s="103">
        <v>1824</v>
      </c>
      <c r="F984" s="103">
        <v>2006</v>
      </c>
      <c r="G984" s="103">
        <v>1955</v>
      </c>
      <c r="H984" s="103">
        <v>2063</v>
      </c>
      <c r="I984" s="99">
        <f t="shared" si="30"/>
        <v>5.5242966751918157E-2</v>
      </c>
      <c r="J984" s="100">
        <f t="shared" si="31"/>
        <v>0.15509518477043674</v>
      </c>
    </row>
    <row r="985" spans="1:10">
      <c r="A985" s="1" t="s">
        <v>18</v>
      </c>
      <c r="B985" s="24" t="s">
        <v>3</v>
      </c>
      <c r="C985" s="54" t="s">
        <v>110</v>
      </c>
      <c r="D985" s="103">
        <v>185</v>
      </c>
      <c r="E985" s="103">
        <v>233</v>
      </c>
      <c r="F985" s="103">
        <v>246</v>
      </c>
      <c r="G985" s="103">
        <v>208</v>
      </c>
      <c r="H985" s="103">
        <v>221</v>
      </c>
      <c r="I985" s="99">
        <f t="shared" si="30"/>
        <v>6.25E-2</v>
      </c>
      <c r="J985" s="100">
        <f t="shared" si="31"/>
        <v>0.19459459459459461</v>
      </c>
    </row>
    <row r="986" spans="1:10">
      <c r="A986" s="1" t="s">
        <v>18</v>
      </c>
      <c r="B986" s="24" t="s">
        <v>3</v>
      </c>
      <c r="C986" s="55" t="s">
        <v>7</v>
      </c>
      <c r="D986" s="103">
        <v>48</v>
      </c>
      <c r="E986" s="103">
        <v>44</v>
      </c>
      <c r="F986" s="103">
        <v>41</v>
      </c>
      <c r="G986" s="103">
        <v>37</v>
      </c>
      <c r="H986" s="103">
        <v>22</v>
      </c>
      <c r="I986" s="99">
        <f t="shared" si="30"/>
        <v>-0.40540540540540543</v>
      </c>
      <c r="J986" s="100">
        <f t="shared" si="31"/>
        <v>-0.54166666666666663</v>
      </c>
    </row>
    <row r="987" spans="1:10">
      <c r="A987" s="1" t="s">
        <v>18</v>
      </c>
      <c r="B987" s="24" t="s">
        <v>3</v>
      </c>
      <c r="C987" s="55" t="s">
        <v>85</v>
      </c>
      <c r="D987" s="103">
        <v>26</v>
      </c>
      <c r="E987" s="103">
        <v>38</v>
      </c>
      <c r="F987" s="103">
        <v>63</v>
      </c>
      <c r="G987" s="103">
        <v>52</v>
      </c>
      <c r="H987" s="103">
        <v>24</v>
      </c>
      <c r="I987" s="99">
        <f t="shared" si="30"/>
        <v>-0.53846153846153844</v>
      </c>
      <c r="J987" s="100">
        <f t="shared" si="31"/>
        <v>-7.6923076923076927E-2</v>
      </c>
    </row>
    <row r="988" spans="1:10">
      <c r="A988" s="1" t="s">
        <v>18</v>
      </c>
      <c r="B988" s="24" t="s">
        <v>3</v>
      </c>
      <c r="C988" s="55" t="s">
        <v>49</v>
      </c>
      <c r="D988" s="103">
        <v>59</v>
      </c>
      <c r="E988" s="103">
        <v>79</v>
      </c>
      <c r="F988" s="103">
        <v>67</v>
      </c>
      <c r="G988" s="103">
        <v>82</v>
      </c>
      <c r="H988" s="103">
        <v>88</v>
      </c>
      <c r="I988" s="99">
        <f t="shared" si="30"/>
        <v>7.3170731707317069E-2</v>
      </c>
      <c r="J988" s="100">
        <f t="shared" si="31"/>
        <v>0.49152542372881358</v>
      </c>
    </row>
    <row r="989" spans="1:10">
      <c r="A989" s="1" t="s">
        <v>18</v>
      </c>
      <c r="B989" s="24" t="s">
        <v>3</v>
      </c>
      <c r="C989" s="55" t="s">
        <v>8</v>
      </c>
      <c r="D989" s="103">
        <v>675</v>
      </c>
      <c r="E989" s="103">
        <v>573</v>
      </c>
      <c r="F989" s="103">
        <v>677</v>
      </c>
      <c r="G989" s="103">
        <v>485</v>
      </c>
      <c r="H989" s="103">
        <v>470</v>
      </c>
      <c r="I989" s="99">
        <f t="shared" si="30"/>
        <v>-3.0927835051546393E-2</v>
      </c>
      <c r="J989" s="100">
        <f t="shared" si="31"/>
        <v>-0.3037037037037037</v>
      </c>
    </row>
    <row r="990" spans="1:10">
      <c r="A990" s="1" t="s">
        <v>18</v>
      </c>
      <c r="B990" s="24" t="s">
        <v>3</v>
      </c>
      <c r="C990" s="55" t="s">
        <v>58</v>
      </c>
      <c r="D990" s="103">
        <v>619</v>
      </c>
      <c r="E990" s="103">
        <v>680</v>
      </c>
      <c r="F990" s="103">
        <v>629</v>
      </c>
      <c r="G990" s="103">
        <v>662</v>
      </c>
      <c r="H990" s="103">
        <v>748</v>
      </c>
      <c r="I990" s="99">
        <f t="shared" si="30"/>
        <v>0.12990936555891239</v>
      </c>
      <c r="J990" s="100">
        <f t="shared" si="31"/>
        <v>0.20840064620355411</v>
      </c>
    </row>
    <row r="991" spans="1:10">
      <c r="A991" s="1" t="s">
        <v>18</v>
      </c>
      <c r="B991" s="24" t="s">
        <v>3</v>
      </c>
      <c r="C991" s="55" t="s">
        <v>9</v>
      </c>
      <c r="D991" s="103">
        <v>116</v>
      </c>
      <c r="E991" s="103">
        <v>109</v>
      </c>
      <c r="F991" s="103">
        <v>216</v>
      </c>
      <c r="G991" s="103">
        <v>362</v>
      </c>
      <c r="H991" s="103">
        <v>401</v>
      </c>
      <c r="I991" s="99">
        <f t="shared" si="30"/>
        <v>0.10773480662983426</v>
      </c>
      <c r="J991" s="100">
        <f t="shared" si="31"/>
        <v>2.4568965517241379</v>
      </c>
    </row>
    <row r="992" spans="1:10">
      <c r="A992" s="1" t="s">
        <v>18</v>
      </c>
      <c r="B992" s="24" t="s">
        <v>3</v>
      </c>
      <c r="C992" s="55" t="s">
        <v>63</v>
      </c>
      <c r="D992" s="103">
        <v>58</v>
      </c>
      <c r="E992" s="103">
        <v>68</v>
      </c>
      <c r="F992" s="103">
        <v>67</v>
      </c>
      <c r="G992" s="103">
        <v>67</v>
      </c>
      <c r="H992" s="103">
        <v>89</v>
      </c>
      <c r="I992" s="99">
        <f t="shared" si="30"/>
        <v>0.32835820895522388</v>
      </c>
      <c r="J992" s="100">
        <f t="shared" si="31"/>
        <v>0.53448275862068961</v>
      </c>
    </row>
    <row r="993" spans="1:10">
      <c r="A993" s="1" t="s">
        <v>18</v>
      </c>
      <c r="B993" s="24" t="s">
        <v>76</v>
      </c>
      <c r="C993" s="13" t="s">
        <v>51</v>
      </c>
      <c r="D993" s="103">
        <v>802</v>
      </c>
      <c r="E993" s="103">
        <v>924</v>
      </c>
      <c r="F993" s="103">
        <v>953</v>
      </c>
      <c r="G993" s="103">
        <v>868</v>
      </c>
      <c r="H993" s="103">
        <v>881</v>
      </c>
      <c r="I993" s="99">
        <f t="shared" si="30"/>
        <v>1.4976958525345621E-2</v>
      </c>
      <c r="J993" s="100">
        <f t="shared" si="31"/>
        <v>9.8503740648379051E-2</v>
      </c>
    </row>
    <row r="994" spans="1:10">
      <c r="A994" s="1" t="s">
        <v>18</v>
      </c>
      <c r="B994" s="24" t="s">
        <v>76</v>
      </c>
      <c r="C994" s="55" t="s">
        <v>10</v>
      </c>
      <c r="D994" s="103">
        <v>22</v>
      </c>
      <c r="E994" s="103">
        <v>31</v>
      </c>
      <c r="F994" s="103">
        <v>17</v>
      </c>
      <c r="G994" s="103">
        <v>28</v>
      </c>
      <c r="H994" s="103">
        <v>28</v>
      </c>
      <c r="I994" s="99">
        <f t="shared" si="30"/>
        <v>0</v>
      </c>
      <c r="J994" s="100">
        <f t="shared" si="31"/>
        <v>0.27272727272727271</v>
      </c>
    </row>
    <row r="995" spans="1:10">
      <c r="A995" s="1" t="s">
        <v>18</v>
      </c>
      <c r="B995" s="24" t="s">
        <v>76</v>
      </c>
      <c r="C995" s="55" t="s">
        <v>65</v>
      </c>
      <c r="D995" s="103">
        <v>754</v>
      </c>
      <c r="E995" s="103">
        <v>852</v>
      </c>
      <c r="F995" s="103">
        <v>889</v>
      </c>
      <c r="G995" s="103">
        <v>791</v>
      </c>
      <c r="H995" s="103">
        <v>815</v>
      </c>
      <c r="I995" s="99">
        <f t="shared" si="30"/>
        <v>3.0341340075853349E-2</v>
      </c>
      <c r="J995" s="100">
        <f t="shared" si="31"/>
        <v>8.0901856763925736E-2</v>
      </c>
    </row>
    <row r="996" spans="1:10">
      <c r="A996" s="1" t="s">
        <v>18</v>
      </c>
      <c r="B996" s="24" t="s">
        <v>76</v>
      </c>
      <c r="C996" s="53" t="s">
        <v>86</v>
      </c>
      <c r="D996" s="103">
        <v>26</v>
      </c>
      <c r="E996" s="103">
        <v>41</v>
      </c>
      <c r="F996" s="103">
        <v>47</v>
      </c>
      <c r="G996" s="103">
        <v>49</v>
      </c>
      <c r="H996" s="103">
        <v>38</v>
      </c>
      <c r="I996" s="99">
        <f t="shared" si="30"/>
        <v>-0.22448979591836735</v>
      </c>
      <c r="J996" s="100">
        <f t="shared" si="31"/>
        <v>0.46153846153846156</v>
      </c>
    </row>
    <row r="997" spans="1:10">
      <c r="A997" s="1" t="s">
        <v>18</v>
      </c>
      <c r="B997" s="24" t="s">
        <v>77</v>
      </c>
      <c r="C997" s="13" t="s">
        <v>51</v>
      </c>
      <c r="D997" s="103">
        <v>925</v>
      </c>
      <c r="E997" s="103">
        <v>1113</v>
      </c>
      <c r="F997" s="103">
        <v>1137</v>
      </c>
      <c r="G997" s="103">
        <v>1101</v>
      </c>
      <c r="H997" s="103">
        <v>1007</v>
      </c>
      <c r="I997" s="99">
        <f t="shared" si="30"/>
        <v>-8.5376930063578563E-2</v>
      </c>
      <c r="J997" s="100">
        <f t="shared" si="31"/>
        <v>8.8648648648648645E-2</v>
      </c>
    </row>
    <row r="998" spans="1:10">
      <c r="A998" s="1" t="s">
        <v>18</v>
      </c>
      <c r="B998" s="24" t="s">
        <v>77</v>
      </c>
      <c r="C998" s="55" t="s">
        <v>64</v>
      </c>
      <c r="D998" s="103">
        <v>312</v>
      </c>
      <c r="E998" s="103">
        <v>305</v>
      </c>
      <c r="F998" s="103">
        <v>317</v>
      </c>
      <c r="G998" s="103">
        <v>340</v>
      </c>
      <c r="H998" s="103">
        <v>436</v>
      </c>
      <c r="I998" s="99">
        <f t="shared" si="30"/>
        <v>0.28235294117647058</v>
      </c>
      <c r="J998" s="100">
        <f t="shared" si="31"/>
        <v>0.39743589743589741</v>
      </c>
    </row>
    <row r="999" spans="1:10">
      <c r="A999" s="1" t="s">
        <v>18</v>
      </c>
      <c r="B999" s="24" t="s">
        <v>77</v>
      </c>
      <c r="C999" s="55" t="s">
        <v>87</v>
      </c>
      <c r="D999" s="103">
        <v>79</v>
      </c>
      <c r="E999" s="103">
        <v>77</v>
      </c>
      <c r="F999" s="103">
        <v>77</v>
      </c>
      <c r="G999" s="103">
        <v>80</v>
      </c>
      <c r="H999" s="103">
        <v>85</v>
      </c>
      <c r="I999" s="99">
        <f t="shared" si="30"/>
        <v>6.25E-2</v>
      </c>
      <c r="J999" s="100">
        <f t="shared" si="31"/>
        <v>7.5949367088607597E-2</v>
      </c>
    </row>
    <row r="1000" spans="1:10">
      <c r="A1000" s="1" t="s">
        <v>18</v>
      </c>
      <c r="B1000" s="24" t="s">
        <v>77</v>
      </c>
      <c r="C1000" s="55" t="s">
        <v>88</v>
      </c>
      <c r="D1000" s="103">
        <v>64</v>
      </c>
      <c r="E1000" s="103">
        <v>79</v>
      </c>
      <c r="F1000" s="103">
        <v>130</v>
      </c>
      <c r="G1000" s="103">
        <v>141</v>
      </c>
      <c r="H1000" s="103">
        <v>131</v>
      </c>
      <c r="I1000" s="99">
        <f t="shared" si="30"/>
        <v>-7.0921985815602842E-2</v>
      </c>
      <c r="J1000" s="100">
        <f t="shared" si="31"/>
        <v>1.046875</v>
      </c>
    </row>
    <row r="1001" spans="1:10">
      <c r="A1001" s="1" t="s">
        <v>18</v>
      </c>
      <c r="B1001" s="24" t="s">
        <v>77</v>
      </c>
      <c r="C1001" s="55" t="s">
        <v>89</v>
      </c>
      <c r="D1001" s="103">
        <v>90</v>
      </c>
      <c r="E1001" s="103">
        <v>97</v>
      </c>
      <c r="F1001" s="103">
        <v>102</v>
      </c>
      <c r="G1001" s="103">
        <v>132</v>
      </c>
      <c r="H1001" s="103">
        <v>89</v>
      </c>
      <c r="I1001" s="99">
        <f t="shared" si="30"/>
        <v>-0.32575757575757575</v>
      </c>
      <c r="J1001" s="100">
        <f t="shared" si="31"/>
        <v>-1.1111111111111112E-2</v>
      </c>
    </row>
    <row r="1002" spans="1:10">
      <c r="A1002" s="1" t="s">
        <v>18</v>
      </c>
      <c r="B1002" s="24" t="s">
        <v>77</v>
      </c>
      <c r="C1002" s="55" t="s">
        <v>90</v>
      </c>
      <c r="D1002" s="103">
        <v>380</v>
      </c>
      <c r="E1002" s="103">
        <v>555</v>
      </c>
      <c r="F1002" s="103">
        <v>510</v>
      </c>
      <c r="G1002" s="103">
        <v>406</v>
      </c>
      <c r="H1002" s="103">
        <v>263</v>
      </c>
      <c r="I1002" s="99">
        <f t="shared" si="30"/>
        <v>-0.35221674876847292</v>
      </c>
      <c r="J1002" s="100">
        <f t="shared" si="31"/>
        <v>-0.30789473684210528</v>
      </c>
    </row>
    <row r="1003" spans="1:10" ht="14">
      <c r="A1003" s="1" t="s">
        <v>18</v>
      </c>
      <c r="B1003" s="24" t="s">
        <v>77</v>
      </c>
      <c r="C1003" s="55" t="s">
        <v>91</v>
      </c>
      <c r="D1003" s="103" t="s">
        <v>157</v>
      </c>
      <c r="E1003" s="103" t="s">
        <v>157</v>
      </c>
      <c r="F1003" s="103">
        <v>1</v>
      </c>
      <c r="G1003" s="103">
        <v>2</v>
      </c>
      <c r="H1003" s="103">
        <v>3</v>
      </c>
      <c r="I1003" s="99" t="str">
        <f t="shared" si="30"/>
        <v>n/r</v>
      </c>
      <c r="J1003" s="100" t="str">
        <f t="shared" si="31"/>
        <v>n/r</v>
      </c>
    </row>
    <row r="1004" spans="1:10" ht="14">
      <c r="A1004" s="1" t="s">
        <v>18</v>
      </c>
      <c r="B1004" s="24" t="s">
        <v>62</v>
      </c>
      <c r="C1004" s="13" t="s">
        <v>51</v>
      </c>
      <c r="D1004" s="103" t="s">
        <v>157</v>
      </c>
      <c r="E1004" s="103" t="s">
        <v>157</v>
      </c>
      <c r="F1004" s="103">
        <v>61</v>
      </c>
      <c r="G1004" s="103">
        <v>317</v>
      </c>
      <c r="H1004" s="103">
        <v>1</v>
      </c>
      <c r="I1004" s="99" t="str">
        <f t="shared" si="30"/>
        <v>n/r</v>
      </c>
      <c r="J1004" s="100" t="str">
        <f t="shared" si="31"/>
        <v>n/r</v>
      </c>
    </row>
    <row r="1005" spans="1:10" ht="14">
      <c r="A1005" s="1" t="s">
        <v>18</v>
      </c>
      <c r="B1005" s="24" t="s">
        <v>62</v>
      </c>
      <c r="C1005" s="57" t="s">
        <v>62</v>
      </c>
      <c r="D1005" s="103" t="s">
        <v>157</v>
      </c>
      <c r="E1005" s="103" t="s">
        <v>157</v>
      </c>
      <c r="F1005" s="103">
        <v>61</v>
      </c>
      <c r="G1005" s="103">
        <v>317</v>
      </c>
      <c r="H1005" s="103">
        <v>1</v>
      </c>
      <c r="I1005" s="99" t="str">
        <f t="shared" si="30"/>
        <v>n/r</v>
      </c>
      <c r="J1005" s="100" t="str">
        <f t="shared" si="31"/>
        <v>n/r</v>
      </c>
    </row>
    <row r="1006" spans="1:10" s="17" customFormat="1">
      <c r="A1006" s="17" t="s">
        <v>35</v>
      </c>
      <c r="B1006" s="51" t="s">
        <v>1</v>
      </c>
      <c r="C1006" s="17" t="s">
        <v>51</v>
      </c>
      <c r="D1006" s="103">
        <v>9340</v>
      </c>
      <c r="E1006" s="103">
        <v>9991</v>
      </c>
      <c r="F1006" s="103">
        <v>9756</v>
      </c>
      <c r="G1006" s="103">
        <v>9411</v>
      </c>
      <c r="H1006" s="103">
        <v>9210</v>
      </c>
      <c r="I1006" s="99">
        <f t="shared" si="30"/>
        <v>-2.1357985336308574E-2</v>
      </c>
      <c r="J1006" s="100">
        <f t="shared" si="31"/>
        <v>-1.3918629550321198E-2</v>
      </c>
    </row>
    <row r="1007" spans="1:10">
      <c r="A1007" s="1" t="s">
        <v>35</v>
      </c>
      <c r="B1007" s="24" t="s">
        <v>2</v>
      </c>
      <c r="C1007" s="13" t="s">
        <v>51</v>
      </c>
      <c r="D1007" s="103">
        <v>1928</v>
      </c>
      <c r="E1007" s="103">
        <v>2161</v>
      </c>
      <c r="F1007" s="103">
        <v>2053</v>
      </c>
      <c r="G1007" s="103">
        <v>1793</v>
      </c>
      <c r="H1007" s="103">
        <v>2049</v>
      </c>
      <c r="I1007" s="99">
        <f t="shared" si="30"/>
        <v>0.14277746793084217</v>
      </c>
      <c r="J1007" s="100">
        <f t="shared" si="31"/>
        <v>6.2759336099585061E-2</v>
      </c>
    </row>
    <row r="1008" spans="1:10" ht="14">
      <c r="A1008" s="1" t="s">
        <v>35</v>
      </c>
      <c r="B1008" s="24" t="s">
        <v>2</v>
      </c>
      <c r="C1008" s="53" t="s">
        <v>102</v>
      </c>
      <c r="D1008" s="103">
        <v>3</v>
      </c>
      <c r="E1008" s="103">
        <v>2</v>
      </c>
      <c r="F1008" s="103">
        <v>5</v>
      </c>
      <c r="G1008" s="103">
        <v>3</v>
      </c>
      <c r="H1008" s="103">
        <v>1</v>
      </c>
      <c r="I1008" s="99" t="str">
        <f t="shared" si="30"/>
        <v>n/r</v>
      </c>
      <c r="J1008" s="100" t="str">
        <f t="shared" si="31"/>
        <v>n/r</v>
      </c>
    </row>
    <row r="1009" spans="1:10" ht="14">
      <c r="A1009" s="1" t="s">
        <v>35</v>
      </c>
      <c r="B1009" s="24" t="s">
        <v>2</v>
      </c>
      <c r="C1009" s="54" t="s">
        <v>99</v>
      </c>
      <c r="D1009" s="103" t="s">
        <v>157</v>
      </c>
      <c r="E1009" s="103">
        <v>2</v>
      </c>
      <c r="F1009" s="103">
        <v>1</v>
      </c>
      <c r="G1009" s="103">
        <v>1</v>
      </c>
      <c r="H1009" s="103" t="s">
        <v>157</v>
      </c>
      <c r="I1009" s="99" t="str">
        <f t="shared" si="30"/>
        <v>-</v>
      </c>
      <c r="J1009" s="100" t="str">
        <f t="shared" si="31"/>
        <v>-</v>
      </c>
    </row>
    <row r="1010" spans="1:10">
      <c r="A1010" s="1" t="s">
        <v>35</v>
      </c>
      <c r="B1010" s="24" t="s">
        <v>2</v>
      </c>
      <c r="C1010" s="54" t="s">
        <v>103</v>
      </c>
      <c r="D1010" s="103">
        <v>147</v>
      </c>
      <c r="E1010" s="103">
        <v>175</v>
      </c>
      <c r="F1010" s="103">
        <v>128</v>
      </c>
      <c r="G1010" s="103">
        <v>115</v>
      </c>
      <c r="H1010" s="103">
        <v>127</v>
      </c>
      <c r="I1010" s="99">
        <f t="shared" si="30"/>
        <v>0.10434782608695652</v>
      </c>
      <c r="J1010" s="100">
        <f t="shared" si="31"/>
        <v>-0.1360544217687075</v>
      </c>
    </row>
    <row r="1011" spans="1:10">
      <c r="A1011" s="1" t="s">
        <v>35</v>
      </c>
      <c r="B1011" s="24" t="s">
        <v>2</v>
      </c>
      <c r="C1011" s="55" t="s">
        <v>104</v>
      </c>
      <c r="D1011" s="103">
        <v>1638</v>
      </c>
      <c r="E1011" s="103">
        <v>1814</v>
      </c>
      <c r="F1011" s="103">
        <v>1757</v>
      </c>
      <c r="G1011" s="103">
        <v>1531</v>
      </c>
      <c r="H1011" s="103">
        <v>1730</v>
      </c>
      <c r="I1011" s="99">
        <f t="shared" si="30"/>
        <v>0.12998040496407576</v>
      </c>
      <c r="J1011" s="100">
        <f t="shared" si="31"/>
        <v>5.6166056166056168E-2</v>
      </c>
    </row>
    <row r="1012" spans="1:10">
      <c r="A1012" s="1" t="s">
        <v>35</v>
      </c>
      <c r="B1012" s="24" t="s">
        <v>2</v>
      </c>
      <c r="C1012" s="55" t="s">
        <v>6</v>
      </c>
      <c r="D1012" s="103">
        <v>69</v>
      </c>
      <c r="E1012" s="103">
        <v>89</v>
      </c>
      <c r="F1012" s="103">
        <v>78</v>
      </c>
      <c r="G1012" s="103">
        <v>58</v>
      </c>
      <c r="H1012" s="103">
        <v>54</v>
      </c>
      <c r="I1012" s="99">
        <f t="shared" si="30"/>
        <v>-6.8965517241379309E-2</v>
      </c>
      <c r="J1012" s="100">
        <f t="shared" si="31"/>
        <v>-0.21739130434782608</v>
      </c>
    </row>
    <row r="1013" spans="1:10" ht="14">
      <c r="A1013" s="1" t="s">
        <v>35</v>
      </c>
      <c r="B1013" s="24" t="s">
        <v>2</v>
      </c>
      <c r="C1013" s="55" t="s">
        <v>108</v>
      </c>
      <c r="D1013" s="103" t="s">
        <v>157</v>
      </c>
      <c r="E1013" s="103">
        <v>15</v>
      </c>
      <c r="F1013" s="103">
        <v>22</v>
      </c>
      <c r="G1013" s="103">
        <v>22</v>
      </c>
      <c r="H1013" s="103">
        <v>38</v>
      </c>
      <c r="I1013" s="99">
        <f t="shared" si="30"/>
        <v>0.72727272727272729</v>
      </c>
      <c r="J1013" s="100" t="str">
        <f t="shared" si="31"/>
        <v>-</v>
      </c>
    </row>
    <row r="1014" spans="1:10">
      <c r="A1014" s="1" t="s">
        <v>35</v>
      </c>
      <c r="B1014" s="24" t="s">
        <v>2</v>
      </c>
      <c r="C1014" s="55" t="s">
        <v>82</v>
      </c>
      <c r="D1014" s="103">
        <v>71</v>
      </c>
      <c r="E1014" s="103">
        <v>64</v>
      </c>
      <c r="F1014" s="103">
        <v>62</v>
      </c>
      <c r="G1014" s="103">
        <v>63</v>
      </c>
      <c r="H1014" s="103">
        <v>99</v>
      </c>
      <c r="I1014" s="99">
        <f t="shared" si="30"/>
        <v>0.5714285714285714</v>
      </c>
      <c r="J1014" s="100">
        <f t="shared" si="31"/>
        <v>0.39436619718309857</v>
      </c>
    </row>
    <row r="1015" spans="1:10">
      <c r="A1015" s="1" t="s">
        <v>35</v>
      </c>
      <c r="B1015" s="44" t="s">
        <v>105</v>
      </c>
      <c r="C1015" s="12" t="s">
        <v>51</v>
      </c>
      <c r="D1015" s="103">
        <v>378</v>
      </c>
      <c r="E1015" s="103">
        <v>450</v>
      </c>
      <c r="F1015" s="103">
        <v>447</v>
      </c>
      <c r="G1015" s="103">
        <v>359</v>
      </c>
      <c r="H1015" s="103">
        <v>456</v>
      </c>
      <c r="I1015" s="99">
        <f t="shared" si="30"/>
        <v>0.27019498607242337</v>
      </c>
      <c r="J1015" s="100">
        <f t="shared" si="31"/>
        <v>0.20634920634920634</v>
      </c>
    </row>
    <row r="1016" spans="1:10">
      <c r="A1016" s="1" t="s">
        <v>35</v>
      </c>
      <c r="B1016" s="44" t="s">
        <v>105</v>
      </c>
      <c r="C1016" s="54" t="s">
        <v>47</v>
      </c>
      <c r="D1016" s="103">
        <v>77</v>
      </c>
      <c r="E1016" s="103">
        <v>109</v>
      </c>
      <c r="F1016" s="103">
        <v>89</v>
      </c>
      <c r="G1016" s="103">
        <v>71</v>
      </c>
      <c r="H1016" s="103">
        <v>79</v>
      </c>
      <c r="I1016" s="99">
        <f t="shared" si="30"/>
        <v>0.11267605633802817</v>
      </c>
      <c r="J1016" s="100">
        <f t="shared" si="31"/>
        <v>2.5974025974025976E-2</v>
      </c>
    </row>
    <row r="1017" spans="1:10">
      <c r="A1017" s="1" t="s">
        <v>35</v>
      </c>
      <c r="B1017" s="44" t="s">
        <v>105</v>
      </c>
      <c r="C1017" s="54" t="s">
        <v>48</v>
      </c>
      <c r="D1017" s="103">
        <v>135</v>
      </c>
      <c r="E1017" s="103">
        <v>191</v>
      </c>
      <c r="F1017" s="103">
        <v>172</v>
      </c>
      <c r="G1017" s="103">
        <v>107</v>
      </c>
      <c r="H1017" s="103">
        <v>204</v>
      </c>
      <c r="I1017" s="99">
        <f t="shared" si="30"/>
        <v>0.90654205607476634</v>
      </c>
      <c r="J1017" s="100">
        <f t="shared" si="31"/>
        <v>0.51111111111111107</v>
      </c>
    </row>
    <row r="1018" spans="1:10">
      <c r="A1018" s="1" t="s">
        <v>35</v>
      </c>
      <c r="B1018" s="44" t="s">
        <v>105</v>
      </c>
      <c r="C1018" s="56" t="s">
        <v>83</v>
      </c>
      <c r="D1018" s="103">
        <v>55</v>
      </c>
      <c r="E1018" s="103">
        <v>52</v>
      </c>
      <c r="F1018" s="103">
        <v>51</v>
      </c>
      <c r="G1018" s="103">
        <v>72</v>
      </c>
      <c r="H1018" s="103">
        <v>49</v>
      </c>
      <c r="I1018" s="99">
        <f t="shared" si="30"/>
        <v>-0.31944444444444442</v>
      </c>
      <c r="J1018" s="100">
        <f t="shared" si="31"/>
        <v>-0.10909090909090909</v>
      </c>
    </row>
    <row r="1019" spans="1:10">
      <c r="A1019" s="1" t="s">
        <v>35</v>
      </c>
      <c r="B1019" s="44" t="s">
        <v>105</v>
      </c>
      <c r="C1019" s="54" t="s">
        <v>61</v>
      </c>
      <c r="D1019" s="103">
        <v>52</v>
      </c>
      <c r="E1019" s="103">
        <v>44</v>
      </c>
      <c r="F1019" s="103">
        <v>67</v>
      </c>
      <c r="G1019" s="103">
        <v>42</v>
      </c>
      <c r="H1019" s="103">
        <v>52</v>
      </c>
      <c r="I1019" s="99">
        <f t="shared" si="30"/>
        <v>0.23809523809523808</v>
      </c>
      <c r="J1019" s="100">
        <f t="shared" si="31"/>
        <v>0</v>
      </c>
    </row>
    <row r="1020" spans="1:10">
      <c r="A1020" s="1" t="s">
        <v>35</v>
      </c>
      <c r="B1020" s="44" t="s">
        <v>105</v>
      </c>
      <c r="C1020" s="56" t="s">
        <v>106</v>
      </c>
      <c r="D1020" s="103">
        <v>16</v>
      </c>
      <c r="E1020" s="103">
        <v>9</v>
      </c>
      <c r="F1020" s="103">
        <v>16</v>
      </c>
      <c r="G1020" s="103">
        <v>17</v>
      </c>
      <c r="H1020" s="103">
        <v>29</v>
      </c>
      <c r="I1020" s="99">
        <f t="shared" si="30"/>
        <v>0.70588235294117652</v>
      </c>
      <c r="J1020" s="100">
        <f t="shared" si="31"/>
        <v>0.8125</v>
      </c>
    </row>
    <row r="1021" spans="1:10">
      <c r="A1021" s="1" t="s">
        <v>35</v>
      </c>
      <c r="B1021" s="44" t="s">
        <v>105</v>
      </c>
      <c r="C1021" s="54" t="s">
        <v>84</v>
      </c>
      <c r="D1021" s="103">
        <v>15</v>
      </c>
      <c r="E1021" s="103">
        <v>16</v>
      </c>
      <c r="F1021" s="103">
        <v>24</v>
      </c>
      <c r="G1021" s="103">
        <v>14</v>
      </c>
      <c r="H1021" s="103">
        <v>18</v>
      </c>
      <c r="I1021" s="99">
        <f t="shared" si="30"/>
        <v>0.2857142857142857</v>
      </c>
      <c r="J1021" s="100">
        <f t="shared" si="31"/>
        <v>0.2</v>
      </c>
    </row>
    <row r="1022" spans="1:10" ht="14">
      <c r="A1022" s="1" t="s">
        <v>35</v>
      </c>
      <c r="B1022" s="44" t="s">
        <v>105</v>
      </c>
      <c r="C1022" s="54" t="s">
        <v>45</v>
      </c>
      <c r="D1022" s="103">
        <v>3</v>
      </c>
      <c r="E1022" s="103">
        <v>2</v>
      </c>
      <c r="F1022" s="103">
        <v>2</v>
      </c>
      <c r="G1022" s="103">
        <v>1</v>
      </c>
      <c r="H1022" s="103" t="s">
        <v>157</v>
      </c>
      <c r="I1022" s="99" t="str">
        <f t="shared" si="30"/>
        <v>-</v>
      </c>
      <c r="J1022" s="100" t="str">
        <f t="shared" si="31"/>
        <v>-</v>
      </c>
    </row>
    <row r="1023" spans="1:10">
      <c r="A1023" s="1" t="s">
        <v>35</v>
      </c>
      <c r="B1023" s="44" t="s">
        <v>105</v>
      </c>
      <c r="C1023" s="54" t="s">
        <v>46</v>
      </c>
      <c r="D1023" s="103">
        <v>25</v>
      </c>
      <c r="E1023" s="103">
        <v>27</v>
      </c>
      <c r="F1023" s="103">
        <v>26</v>
      </c>
      <c r="G1023" s="103">
        <v>35</v>
      </c>
      <c r="H1023" s="103">
        <v>25</v>
      </c>
      <c r="I1023" s="99">
        <f t="shared" si="30"/>
        <v>-0.2857142857142857</v>
      </c>
      <c r="J1023" s="100">
        <f t="shared" si="31"/>
        <v>0</v>
      </c>
    </row>
    <row r="1024" spans="1:10">
      <c r="A1024" s="1" t="s">
        <v>35</v>
      </c>
      <c r="B1024" s="24" t="s">
        <v>3</v>
      </c>
      <c r="C1024" s="12" t="s">
        <v>51</v>
      </c>
      <c r="D1024" s="103">
        <v>3376</v>
      </c>
      <c r="E1024" s="103">
        <v>3512</v>
      </c>
      <c r="F1024" s="103">
        <v>3193</v>
      </c>
      <c r="G1024" s="103">
        <v>2631</v>
      </c>
      <c r="H1024" s="103">
        <v>3207</v>
      </c>
      <c r="I1024" s="99">
        <f t="shared" si="30"/>
        <v>0.21892816419612315</v>
      </c>
      <c r="J1024" s="100">
        <f t="shared" si="31"/>
        <v>-5.0059241706161141E-2</v>
      </c>
    </row>
    <row r="1025" spans="1:10">
      <c r="A1025" s="1" t="s">
        <v>35</v>
      </c>
      <c r="B1025" s="24" t="s">
        <v>3</v>
      </c>
      <c r="C1025" s="54" t="s">
        <v>110</v>
      </c>
      <c r="D1025" s="103">
        <v>417</v>
      </c>
      <c r="E1025" s="103">
        <v>359</v>
      </c>
      <c r="F1025" s="103">
        <v>331</v>
      </c>
      <c r="G1025" s="103">
        <v>264</v>
      </c>
      <c r="H1025" s="103">
        <v>229</v>
      </c>
      <c r="I1025" s="99">
        <f t="shared" si="30"/>
        <v>-0.13257575757575757</v>
      </c>
      <c r="J1025" s="100">
        <f t="shared" si="31"/>
        <v>-0.45083932853717024</v>
      </c>
    </row>
    <row r="1026" spans="1:10">
      <c r="A1026" s="1" t="s">
        <v>35</v>
      </c>
      <c r="B1026" s="24" t="s">
        <v>3</v>
      </c>
      <c r="C1026" s="55" t="s">
        <v>7</v>
      </c>
      <c r="D1026" s="103">
        <v>57</v>
      </c>
      <c r="E1026" s="103">
        <v>32</v>
      </c>
      <c r="F1026" s="103">
        <v>31</v>
      </c>
      <c r="G1026" s="103">
        <v>18</v>
      </c>
      <c r="H1026" s="103">
        <v>27</v>
      </c>
      <c r="I1026" s="99">
        <f t="shared" si="30"/>
        <v>0.5</v>
      </c>
      <c r="J1026" s="100">
        <f t="shared" si="31"/>
        <v>-0.52631578947368418</v>
      </c>
    </row>
    <row r="1027" spans="1:10">
      <c r="A1027" s="1" t="s">
        <v>35</v>
      </c>
      <c r="B1027" s="24" t="s">
        <v>3</v>
      </c>
      <c r="C1027" s="55" t="s">
        <v>85</v>
      </c>
      <c r="D1027" s="103">
        <v>115</v>
      </c>
      <c r="E1027" s="103">
        <v>63</v>
      </c>
      <c r="F1027" s="103">
        <v>106</v>
      </c>
      <c r="G1027" s="103">
        <v>73</v>
      </c>
      <c r="H1027" s="103">
        <v>40</v>
      </c>
      <c r="I1027" s="99">
        <f t="shared" si="30"/>
        <v>-0.45205479452054792</v>
      </c>
      <c r="J1027" s="100">
        <f t="shared" si="31"/>
        <v>-0.65217391304347827</v>
      </c>
    </row>
    <row r="1028" spans="1:10">
      <c r="A1028" s="1" t="s">
        <v>35</v>
      </c>
      <c r="B1028" s="24" t="s">
        <v>3</v>
      </c>
      <c r="C1028" s="55" t="s">
        <v>49</v>
      </c>
      <c r="D1028" s="103">
        <v>151</v>
      </c>
      <c r="E1028" s="103">
        <v>165</v>
      </c>
      <c r="F1028" s="103">
        <v>149</v>
      </c>
      <c r="G1028" s="103">
        <v>139</v>
      </c>
      <c r="H1028" s="103">
        <v>139</v>
      </c>
      <c r="I1028" s="99">
        <f t="shared" si="30"/>
        <v>0</v>
      </c>
      <c r="J1028" s="100">
        <f t="shared" si="31"/>
        <v>-7.9470198675496692E-2</v>
      </c>
    </row>
    <row r="1029" spans="1:10">
      <c r="A1029" s="1" t="s">
        <v>35</v>
      </c>
      <c r="B1029" s="24" t="s">
        <v>3</v>
      </c>
      <c r="C1029" s="55" t="s">
        <v>8</v>
      </c>
      <c r="D1029" s="103">
        <v>970</v>
      </c>
      <c r="E1029" s="103">
        <v>1097</v>
      </c>
      <c r="F1029" s="103">
        <v>765</v>
      </c>
      <c r="G1029" s="103">
        <v>547</v>
      </c>
      <c r="H1029" s="103">
        <v>773</v>
      </c>
      <c r="I1029" s="99">
        <f t="shared" si="30"/>
        <v>0.41316270566727603</v>
      </c>
      <c r="J1029" s="100">
        <f t="shared" si="31"/>
        <v>-0.20309278350515464</v>
      </c>
    </row>
    <row r="1030" spans="1:10">
      <c r="A1030" s="1" t="s">
        <v>35</v>
      </c>
      <c r="B1030" s="24" t="s">
        <v>3</v>
      </c>
      <c r="C1030" s="55" t="s">
        <v>58</v>
      </c>
      <c r="D1030" s="103">
        <v>1309</v>
      </c>
      <c r="E1030" s="103">
        <v>1358</v>
      </c>
      <c r="F1030" s="103">
        <v>1248</v>
      </c>
      <c r="G1030" s="103">
        <v>1081</v>
      </c>
      <c r="H1030" s="103">
        <v>1373</v>
      </c>
      <c r="I1030" s="99">
        <f t="shared" si="30"/>
        <v>0.27012025901942643</v>
      </c>
      <c r="J1030" s="100">
        <f t="shared" si="31"/>
        <v>4.8892284186401833E-2</v>
      </c>
    </row>
    <row r="1031" spans="1:10">
      <c r="A1031" s="1" t="s">
        <v>35</v>
      </c>
      <c r="B1031" s="24" t="s">
        <v>3</v>
      </c>
      <c r="C1031" s="55" t="s">
        <v>9</v>
      </c>
      <c r="D1031" s="103">
        <v>242</v>
      </c>
      <c r="E1031" s="103">
        <v>323</v>
      </c>
      <c r="F1031" s="103">
        <v>441</v>
      </c>
      <c r="G1031" s="103">
        <v>417</v>
      </c>
      <c r="H1031" s="103">
        <v>492</v>
      </c>
      <c r="I1031" s="99">
        <f t="shared" ref="I1031:I1094" si="32">IF(H1031&lt;10,"n/r", IF(ISERROR((H1031-G1031)/G1031),"-",(H1031-G1031)/G1031))</f>
        <v>0.17985611510791366</v>
      </c>
      <c r="J1031" s="100">
        <f t="shared" ref="J1031:J1094" si="33">IF(H1031&lt;10,"n/r", IF(ISERROR((H1031-D1031)/D1031),"-",(H1031-D1031)/D1031))</f>
        <v>1.0330578512396693</v>
      </c>
    </row>
    <row r="1032" spans="1:10">
      <c r="A1032" s="1" t="s">
        <v>35</v>
      </c>
      <c r="B1032" s="24" t="s">
        <v>3</v>
      </c>
      <c r="C1032" s="55" t="s">
        <v>63</v>
      </c>
      <c r="D1032" s="103">
        <v>115</v>
      </c>
      <c r="E1032" s="103">
        <v>115</v>
      </c>
      <c r="F1032" s="103">
        <v>122</v>
      </c>
      <c r="G1032" s="103">
        <v>92</v>
      </c>
      <c r="H1032" s="103">
        <v>134</v>
      </c>
      <c r="I1032" s="99">
        <f t="shared" si="32"/>
        <v>0.45652173913043476</v>
      </c>
      <c r="J1032" s="100">
        <f t="shared" si="33"/>
        <v>0.16521739130434782</v>
      </c>
    </row>
    <row r="1033" spans="1:10">
      <c r="A1033" s="1" t="s">
        <v>35</v>
      </c>
      <c r="B1033" s="24" t="s">
        <v>76</v>
      </c>
      <c r="C1033" s="13" t="s">
        <v>51</v>
      </c>
      <c r="D1033" s="103">
        <v>1733</v>
      </c>
      <c r="E1033" s="103">
        <v>1577</v>
      </c>
      <c r="F1033" s="103">
        <v>1423</v>
      </c>
      <c r="G1033" s="103">
        <v>1404</v>
      </c>
      <c r="H1033" s="103">
        <v>1463</v>
      </c>
      <c r="I1033" s="99">
        <f t="shared" si="32"/>
        <v>4.2022792022792022E-2</v>
      </c>
      <c r="J1033" s="100">
        <f t="shared" si="33"/>
        <v>-0.15579919215233698</v>
      </c>
    </row>
    <row r="1034" spans="1:10">
      <c r="A1034" s="1" t="s">
        <v>35</v>
      </c>
      <c r="B1034" s="24" t="s">
        <v>76</v>
      </c>
      <c r="C1034" s="55" t="s">
        <v>10</v>
      </c>
      <c r="D1034" s="103">
        <v>109</v>
      </c>
      <c r="E1034" s="103">
        <v>109</v>
      </c>
      <c r="F1034" s="103">
        <v>108</v>
      </c>
      <c r="G1034" s="103">
        <v>110</v>
      </c>
      <c r="H1034" s="103">
        <v>108</v>
      </c>
      <c r="I1034" s="99">
        <f t="shared" si="32"/>
        <v>-1.8181818181818181E-2</v>
      </c>
      <c r="J1034" s="100">
        <f t="shared" si="33"/>
        <v>-9.1743119266055051E-3</v>
      </c>
    </row>
    <row r="1035" spans="1:10">
      <c r="A1035" s="1" t="s">
        <v>35</v>
      </c>
      <c r="B1035" s="24" t="s">
        <v>76</v>
      </c>
      <c r="C1035" s="55" t="s">
        <v>65</v>
      </c>
      <c r="D1035" s="103">
        <v>1538</v>
      </c>
      <c r="E1035" s="103">
        <v>1379</v>
      </c>
      <c r="F1035" s="103">
        <v>1253</v>
      </c>
      <c r="G1035" s="103">
        <v>1200</v>
      </c>
      <c r="H1035" s="103">
        <v>1242</v>
      </c>
      <c r="I1035" s="99">
        <f t="shared" si="32"/>
        <v>3.5000000000000003E-2</v>
      </c>
      <c r="J1035" s="100">
        <f t="shared" si="33"/>
        <v>-0.19245773732119636</v>
      </c>
    </row>
    <row r="1036" spans="1:10">
      <c r="A1036" s="1" t="s">
        <v>35</v>
      </c>
      <c r="B1036" s="24" t="s">
        <v>76</v>
      </c>
      <c r="C1036" s="53" t="s">
        <v>86</v>
      </c>
      <c r="D1036" s="103">
        <v>86</v>
      </c>
      <c r="E1036" s="103">
        <v>89</v>
      </c>
      <c r="F1036" s="103">
        <v>62</v>
      </c>
      <c r="G1036" s="103">
        <v>94</v>
      </c>
      <c r="H1036" s="103">
        <v>113</v>
      </c>
      <c r="I1036" s="99">
        <f t="shared" si="32"/>
        <v>0.20212765957446807</v>
      </c>
      <c r="J1036" s="100">
        <f t="shared" si="33"/>
        <v>0.31395348837209303</v>
      </c>
    </row>
    <row r="1037" spans="1:10">
      <c r="A1037" s="1" t="s">
        <v>35</v>
      </c>
      <c r="B1037" s="24" t="s">
        <v>77</v>
      </c>
      <c r="C1037" s="13" t="s">
        <v>51</v>
      </c>
      <c r="D1037" s="103">
        <v>1925</v>
      </c>
      <c r="E1037" s="103">
        <v>2291</v>
      </c>
      <c r="F1037" s="103">
        <v>2404</v>
      </c>
      <c r="G1037" s="103">
        <v>2269</v>
      </c>
      <c r="H1037" s="103">
        <v>2031</v>
      </c>
      <c r="I1037" s="99">
        <f t="shared" si="32"/>
        <v>-0.10489202291758484</v>
      </c>
      <c r="J1037" s="100">
        <f t="shared" si="33"/>
        <v>5.5064935064935067E-2</v>
      </c>
    </row>
    <row r="1038" spans="1:10">
      <c r="A1038" s="1" t="s">
        <v>35</v>
      </c>
      <c r="B1038" s="24" t="s">
        <v>77</v>
      </c>
      <c r="C1038" s="55" t="s">
        <v>64</v>
      </c>
      <c r="D1038" s="103">
        <v>666</v>
      </c>
      <c r="E1038" s="103">
        <v>798</v>
      </c>
      <c r="F1038" s="103">
        <v>858</v>
      </c>
      <c r="G1038" s="103">
        <v>828</v>
      </c>
      <c r="H1038" s="103">
        <v>796</v>
      </c>
      <c r="I1038" s="99">
        <f t="shared" si="32"/>
        <v>-3.864734299516908E-2</v>
      </c>
      <c r="J1038" s="100">
        <f t="shared" si="33"/>
        <v>0.19519519519519518</v>
      </c>
    </row>
    <row r="1039" spans="1:10">
      <c r="A1039" s="1" t="s">
        <v>35</v>
      </c>
      <c r="B1039" s="24" t="s">
        <v>77</v>
      </c>
      <c r="C1039" s="55" t="s">
        <v>87</v>
      </c>
      <c r="D1039" s="103">
        <v>145</v>
      </c>
      <c r="E1039" s="103">
        <v>150</v>
      </c>
      <c r="F1039" s="103">
        <v>173</v>
      </c>
      <c r="G1039" s="103">
        <v>147</v>
      </c>
      <c r="H1039" s="103">
        <v>122</v>
      </c>
      <c r="I1039" s="99">
        <f t="shared" si="32"/>
        <v>-0.17006802721088435</v>
      </c>
      <c r="J1039" s="100">
        <f t="shared" si="33"/>
        <v>-0.15862068965517243</v>
      </c>
    </row>
    <row r="1040" spans="1:10">
      <c r="A1040" s="1" t="s">
        <v>35</v>
      </c>
      <c r="B1040" s="24" t="s">
        <v>77</v>
      </c>
      <c r="C1040" s="55" t="s">
        <v>88</v>
      </c>
      <c r="D1040" s="103">
        <v>155</v>
      </c>
      <c r="E1040" s="103">
        <v>140</v>
      </c>
      <c r="F1040" s="103">
        <v>184</v>
      </c>
      <c r="G1040" s="103">
        <v>177</v>
      </c>
      <c r="H1040" s="103">
        <v>182</v>
      </c>
      <c r="I1040" s="99">
        <f t="shared" si="32"/>
        <v>2.8248587570621469E-2</v>
      </c>
      <c r="J1040" s="100">
        <f t="shared" si="33"/>
        <v>0.17419354838709677</v>
      </c>
    </row>
    <row r="1041" spans="1:10">
      <c r="A1041" s="1" t="s">
        <v>35</v>
      </c>
      <c r="B1041" s="24" t="s">
        <v>77</v>
      </c>
      <c r="C1041" s="55" t="s">
        <v>89</v>
      </c>
      <c r="D1041" s="103">
        <v>129</v>
      </c>
      <c r="E1041" s="103">
        <v>125</v>
      </c>
      <c r="F1041" s="103">
        <v>153</v>
      </c>
      <c r="G1041" s="103">
        <v>182</v>
      </c>
      <c r="H1041" s="103">
        <v>132</v>
      </c>
      <c r="I1041" s="99">
        <f t="shared" si="32"/>
        <v>-0.27472527472527475</v>
      </c>
      <c r="J1041" s="100">
        <f t="shared" si="33"/>
        <v>2.3255813953488372E-2</v>
      </c>
    </row>
    <row r="1042" spans="1:10">
      <c r="A1042" s="1" t="s">
        <v>35</v>
      </c>
      <c r="B1042" s="24" t="s">
        <v>77</v>
      </c>
      <c r="C1042" s="55" t="s">
        <v>90</v>
      </c>
      <c r="D1042" s="103">
        <v>826</v>
      </c>
      <c r="E1042" s="103">
        <v>1073</v>
      </c>
      <c r="F1042" s="103">
        <v>1036</v>
      </c>
      <c r="G1042" s="103">
        <v>926</v>
      </c>
      <c r="H1042" s="103">
        <v>789</v>
      </c>
      <c r="I1042" s="99">
        <f t="shared" si="32"/>
        <v>-0.14794816414686826</v>
      </c>
      <c r="J1042" s="100">
        <f t="shared" si="33"/>
        <v>-4.4794188861985475E-2</v>
      </c>
    </row>
    <row r="1043" spans="1:10">
      <c r="A1043" s="1" t="s">
        <v>35</v>
      </c>
      <c r="B1043" s="24" t="s">
        <v>77</v>
      </c>
      <c r="C1043" s="55" t="s">
        <v>91</v>
      </c>
      <c r="D1043" s="103">
        <v>4</v>
      </c>
      <c r="E1043" s="103">
        <v>5</v>
      </c>
      <c r="F1043" s="103" t="s">
        <v>157</v>
      </c>
      <c r="G1043" s="103">
        <v>9</v>
      </c>
      <c r="H1043" s="103">
        <v>10</v>
      </c>
      <c r="I1043" s="99">
        <f t="shared" si="32"/>
        <v>0.1111111111111111</v>
      </c>
      <c r="J1043" s="100">
        <f t="shared" si="33"/>
        <v>1.5</v>
      </c>
    </row>
    <row r="1044" spans="1:10" ht="14">
      <c r="A1044" s="1" t="s">
        <v>35</v>
      </c>
      <c r="B1044" s="24" t="s">
        <v>62</v>
      </c>
      <c r="C1044" s="13" t="s">
        <v>51</v>
      </c>
      <c r="D1044" s="103" t="s">
        <v>157</v>
      </c>
      <c r="E1044" s="103" t="s">
        <v>157</v>
      </c>
      <c r="F1044" s="103">
        <v>236</v>
      </c>
      <c r="G1044" s="103">
        <v>955</v>
      </c>
      <c r="H1044" s="103">
        <v>4</v>
      </c>
      <c r="I1044" s="99" t="str">
        <f t="shared" si="32"/>
        <v>n/r</v>
      </c>
      <c r="J1044" s="100" t="str">
        <f t="shared" si="33"/>
        <v>n/r</v>
      </c>
    </row>
    <row r="1045" spans="1:10" ht="14">
      <c r="A1045" s="1" t="s">
        <v>35</v>
      </c>
      <c r="B1045" s="24" t="s">
        <v>62</v>
      </c>
      <c r="C1045" s="57" t="s">
        <v>62</v>
      </c>
      <c r="D1045" s="103" t="s">
        <v>157</v>
      </c>
      <c r="E1045" s="103" t="s">
        <v>157</v>
      </c>
      <c r="F1045" s="103">
        <v>236</v>
      </c>
      <c r="G1045" s="103">
        <v>955</v>
      </c>
      <c r="H1045" s="103">
        <v>4</v>
      </c>
      <c r="I1045" s="99" t="str">
        <f t="shared" si="32"/>
        <v>n/r</v>
      </c>
      <c r="J1045" s="100" t="str">
        <f t="shared" si="33"/>
        <v>n/r</v>
      </c>
    </row>
    <row r="1046" spans="1:10" s="17" customFormat="1">
      <c r="A1046" s="17" t="s">
        <v>22</v>
      </c>
      <c r="B1046" s="51" t="s">
        <v>1</v>
      </c>
      <c r="C1046" s="17" t="s">
        <v>51</v>
      </c>
      <c r="D1046" s="103">
        <v>4004</v>
      </c>
      <c r="E1046" s="103">
        <v>4812</v>
      </c>
      <c r="F1046" s="103">
        <v>4420</v>
      </c>
      <c r="G1046" s="103">
        <v>4918</v>
      </c>
      <c r="H1046" s="103">
        <v>4712</v>
      </c>
      <c r="I1046" s="99">
        <f t="shared" si="32"/>
        <v>-4.1886945912972755E-2</v>
      </c>
      <c r="J1046" s="100">
        <f t="shared" si="33"/>
        <v>0.17682317682317683</v>
      </c>
    </row>
    <row r="1047" spans="1:10">
      <c r="A1047" s="1" t="s">
        <v>22</v>
      </c>
      <c r="B1047" s="24" t="s">
        <v>2</v>
      </c>
      <c r="C1047" s="13" t="s">
        <v>51</v>
      </c>
      <c r="D1047" s="103">
        <v>883</v>
      </c>
      <c r="E1047" s="103">
        <v>1028</v>
      </c>
      <c r="F1047" s="103">
        <v>1103</v>
      </c>
      <c r="G1047" s="103">
        <v>1193</v>
      </c>
      <c r="H1047" s="103">
        <v>1288</v>
      </c>
      <c r="I1047" s="99">
        <f t="shared" si="32"/>
        <v>7.9631181894383909E-2</v>
      </c>
      <c r="J1047" s="100">
        <f t="shared" si="33"/>
        <v>0.45866364665911663</v>
      </c>
    </row>
    <row r="1048" spans="1:10" ht="14">
      <c r="A1048" s="1" t="s">
        <v>22</v>
      </c>
      <c r="B1048" s="24" t="s">
        <v>2</v>
      </c>
      <c r="C1048" s="53" t="s">
        <v>102</v>
      </c>
      <c r="D1048" s="103">
        <v>1</v>
      </c>
      <c r="E1048" s="103">
        <v>1</v>
      </c>
      <c r="F1048" s="103" t="s">
        <v>157</v>
      </c>
      <c r="G1048" s="103">
        <v>1</v>
      </c>
      <c r="H1048" s="103">
        <v>1</v>
      </c>
      <c r="I1048" s="99" t="str">
        <f t="shared" si="32"/>
        <v>n/r</v>
      </c>
      <c r="J1048" s="100" t="str">
        <f t="shared" si="33"/>
        <v>n/r</v>
      </c>
    </row>
    <row r="1049" spans="1:10" ht="14">
      <c r="A1049" s="1" t="s">
        <v>22</v>
      </c>
      <c r="B1049" s="24" t="s">
        <v>2</v>
      </c>
      <c r="C1049" s="54" t="s">
        <v>99</v>
      </c>
      <c r="D1049" s="103" t="s">
        <v>157</v>
      </c>
      <c r="E1049" s="103">
        <v>2</v>
      </c>
      <c r="F1049" s="103" t="s">
        <v>157</v>
      </c>
      <c r="G1049" s="103">
        <v>2</v>
      </c>
      <c r="H1049" s="103">
        <v>2</v>
      </c>
      <c r="I1049" s="99" t="str">
        <f t="shared" si="32"/>
        <v>n/r</v>
      </c>
      <c r="J1049" s="100" t="str">
        <f t="shared" si="33"/>
        <v>n/r</v>
      </c>
    </row>
    <row r="1050" spans="1:10">
      <c r="A1050" s="1" t="s">
        <v>22</v>
      </c>
      <c r="B1050" s="24" t="s">
        <v>2</v>
      </c>
      <c r="C1050" s="54" t="s">
        <v>103</v>
      </c>
      <c r="D1050" s="103">
        <v>52</v>
      </c>
      <c r="E1050" s="103">
        <v>61</v>
      </c>
      <c r="F1050" s="103">
        <v>58</v>
      </c>
      <c r="G1050" s="103">
        <v>64</v>
      </c>
      <c r="H1050" s="103">
        <v>52</v>
      </c>
      <c r="I1050" s="99">
        <f t="shared" si="32"/>
        <v>-0.1875</v>
      </c>
      <c r="J1050" s="100">
        <f t="shared" si="33"/>
        <v>0</v>
      </c>
    </row>
    <row r="1051" spans="1:10">
      <c r="A1051" s="1" t="s">
        <v>22</v>
      </c>
      <c r="B1051" s="24" t="s">
        <v>2</v>
      </c>
      <c r="C1051" s="55" t="s">
        <v>104</v>
      </c>
      <c r="D1051" s="103">
        <v>776</v>
      </c>
      <c r="E1051" s="103">
        <v>901</v>
      </c>
      <c r="F1051" s="103">
        <v>935</v>
      </c>
      <c r="G1051" s="103">
        <v>1019</v>
      </c>
      <c r="H1051" s="103">
        <v>1114</v>
      </c>
      <c r="I1051" s="99">
        <f t="shared" si="32"/>
        <v>9.3228655544651623E-2</v>
      </c>
      <c r="J1051" s="100">
        <f t="shared" si="33"/>
        <v>0.43556701030927836</v>
      </c>
    </row>
    <row r="1052" spans="1:10">
      <c r="A1052" s="1" t="s">
        <v>22</v>
      </c>
      <c r="B1052" s="24" t="s">
        <v>2</v>
      </c>
      <c r="C1052" s="55" t="s">
        <v>6</v>
      </c>
      <c r="D1052" s="103">
        <v>8</v>
      </c>
      <c r="E1052" s="103">
        <v>16</v>
      </c>
      <c r="F1052" s="103">
        <v>17</v>
      </c>
      <c r="G1052" s="103">
        <v>13</v>
      </c>
      <c r="H1052" s="103">
        <v>14</v>
      </c>
      <c r="I1052" s="99">
        <f t="shared" si="32"/>
        <v>7.6923076923076927E-2</v>
      </c>
      <c r="J1052" s="100">
        <f t="shared" si="33"/>
        <v>0.75</v>
      </c>
    </row>
    <row r="1053" spans="1:10" ht="14">
      <c r="A1053" s="1" t="s">
        <v>22</v>
      </c>
      <c r="B1053" s="24" t="s">
        <v>2</v>
      </c>
      <c r="C1053" s="55" t="s">
        <v>108</v>
      </c>
      <c r="D1053" s="103" t="s">
        <v>157</v>
      </c>
      <c r="E1053" s="103">
        <v>7</v>
      </c>
      <c r="F1053" s="103">
        <v>20</v>
      </c>
      <c r="G1053" s="103">
        <v>17</v>
      </c>
      <c r="H1053" s="103">
        <v>28</v>
      </c>
      <c r="I1053" s="99">
        <f t="shared" si="32"/>
        <v>0.6470588235294118</v>
      </c>
      <c r="J1053" s="100" t="str">
        <f t="shared" si="33"/>
        <v>-</v>
      </c>
    </row>
    <row r="1054" spans="1:10">
      <c r="A1054" s="1" t="s">
        <v>22</v>
      </c>
      <c r="B1054" s="24" t="s">
        <v>2</v>
      </c>
      <c r="C1054" s="55" t="s">
        <v>82</v>
      </c>
      <c r="D1054" s="103">
        <v>46</v>
      </c>
      <c r="E1054" s="103">
        <v>40</v>
      </c>
      <c r="F1054" s="103">
        <v>73</v>
      </c>
      <c r="G1054" s="103">
        <v>77</v>
      </c>
      <c r="H1054" s="103">
        <v>77</v>
      </c>
      <c r="I1054" s="99">
        <f t="shared" si="32"/>
        <v>0</v>
      </c>
      <c r="J1054" s="100">
        <f t="shared" si="33"/>
        <v>0.67391304347826086</v>
      </c>
    </row>
    <row r="1055" spans="1:10">
      <c r="A1055" s="1" t="s">
        <v>22</v>
      </c>
      <c r="B1055" s="44" t="s">
        <v>105</v>
      </c>
      <c r="C1055" s="12" t="s">
        <v>51</v>
      </c>
      <c r="D1055" s="103">
        <v>173</v>
      </c>
      <c r="E1055" s="103">
        <v>227</v>
      </c>
      <c r="F1055" s="103">
        <v>245</v>
      </c>
      <c r="G1055" s="103">
        <v>321</v>
      </c>
      <c r="H1055" s="103">
        <v>298</v>
      </c>
      <c r="I1055" s="99">
        <f t="shared" si="32"/>
        <v>-7.1651090342679122E-2</v>
      </c>
      <c r="J1055" s="100">
        <f t="shared" si="33"/>
        <v>0.7225433526011561</v>
      </c>
    </row>
    <row r="1056" spans="1:10">
      <c r="A1056" s="1" t="s">
        <v>22</v>
      </c>
      <c r="B1056" s="44" t="s">
        <v>105</v>
      </c>
      <c r="C1056" s="54" t="s">
        <v>47</v>
      </c>
      <c r="D1056" s="103">
        <v>43</v>
      </c>
      <c r="E1056" s="103">
        <v>47</v>
      </c>
      <c r="F1056" s="103">
        <v>54</v>
      </c>
      <c r="G1056" s="103">
        <v>60</v>
      </c>
      <c r="H1056" s="103">
        <v>52</v>
      </c>
      <c r="I1056" s="99">
        <f t="shared" si="32"/>
        <v>-0.13333333333333333</v>
      </c>
      <c r="J1056" s="100">
        <f t="shared" si="33"/>
        <v>0.20930232558139536</v>
      </c>
    </row>
    <row r="1057" spans="1:10">
      <c r="A1057" s="1" t="s">
        <v>22</v>
      </c>
      <c r="B1057" s="44" t="s">
        <v>105</v>
      </c>
      <c r="C1057" s="54" t="s">
        <v>48</v>
      </c>
      <c r="D1057" s="103">
        <v>69</v>
      </c>
      <c r="E1057" s="103">
        <v>107</v>
      </c>
      <c r="F1057" s="103">
        <v>84</v>
      </c>
      <c r="G1057" s="103">
        <v>110</v>
      </c>
      <c r="H1057" s="103">
        <v>115</v>
      </c>
      <c r="I1057" s="99">
        <f t="shared" si="32"/>
        <v>4.5454545454545456E-2</v>
      </c>
      <c r="J1057" s="100">
        <f t="shared" si="33"/>
        <v>0.66666666666666663</v>
      </c>
    </row>
    <row r="1058" spans="1:10">
      <c r="A1058" s="1" t="s">
        <v>22</v>
      </c>
      <c r="B1058" s="44" t="s">
        <v>105</v>
      </c>
      <c r="C1058" s="56" t="s">
        <v>83</v>
      </c>
      <c r="D1058" s="103">
        <v>13</v>
      </c>
      <c r="E1058" s="103">
        <v>14</v>
      </c>
      <c r="F1058" s="103">
        <v>28</v>
      </c>
      <c r="G1058" s="103">
        <v>35</v>
      </c>
      <c r="H1058" s="103">
        <v>24</v>
      </c>
      <c r="I1058" s="99">
        <f t="shared" si="32"/>
        <v>-0.31428571428571428</v>
      </c>
      <c r="J1058" s="100">
        <f t="shared" si="33"/>
        <v>0.84615384615384615</v>
      </c>
    </row>
    <row r="1059" spans="1:10">
      <c r="A1059" s="1" t="s">
        <v>22</v>
      </c>
      <c r="B1059" s="44" t="s">
        <v>105</v>
      </c>
      <c r="C1059" s="54" t="s">
        <v>61</v>
      </c>
      <c r="D1059" s="103">
        <v>11</v>
      </c>
      <c r="E1059" s="103">
        <v>7</v>
      </c>
      <c r="F1059" s="103">
        <v>14</v>
      </c>
      <c r="G1059" s="103">
        <v>36</v>
      </c>
      <c r="H1059" s="103">
        <v>35</v>
      </c>
      <c r="I1059" s="99">
        <f t="shared" si="32"/>
        <v>-2.7777777777777776E-2</v>
      </c>
      <c r="J1059" s="100">
        <f t="shared" si="33"/>
        <v>2.1818181818181817</v>
      </c>
    </row>
    <row r="1060" spans="1:10">
      <c r="A1060" s="1" t="s">
        <v>22</v>
      </c>
      <c r="B1060" s="44" t="s">
        <v>105</v>
      </c>
      <c r="C1060" s="56" t="s">
        <v>106</v>
      </c>
      <c r="D1060" s="103">
        <v>7</v>
      </c>
      <c r="E1060" s="103">
        <v>11</v>
      </c>
      <c r="F1060" s="103">
        <v>19</v>
      </c>
      <c r="G1060" s="103">
        <v>25</v>
      </c>
      <c r="H1060" s="103">
        <v>20</v>
      </c>
      <c r="I1060" s="99">
        <f t="shared" si="32"/>
        <v>-0.2</v>
      </c>
      <c r="J1060" s="100">
        <f t="shared" si="33"/>
        <v>1.8571428571428572</v>
      </c>
    </row>
    <row r="1061" spans="1:10">
      <c r="A1061" s="1" t="s">
        <v>22</v>
      </c>
      <c r="B1061" s="44" t="s">
        <v>105</v>
      </c>
      <c r="C1061" s="54" t="s">
        <v>84</v>
      </c>
      <c r="D1061" s="103">
        <v>13</v>
      </c>
      <c r="E1061" s="103">
        <v>14</v>
      </c>
      <c r="F1061" s="103">
        <v>10</v>
      </c>
      <c r="G1061" s="103">
        <v>23</v>
      </c>
      <c r="H1061" s="103">
        <v>22</v>
      </c>
      <c r="I1061" s="99">
        <f t="shared" si="32"/>
        <v>-4.3478260869565216E-2</v>
      </c>
      <c r="J1061" s="100">
        <f t="shared" si="33"/>
        <v>0.69230769230769229</v>
      </c>
    </row>
    <row r="1062" spans="1:10" ht="14">
      <c r="A1062" s="1" t="s">
        <v>22</v>
      </c>
      <c r="B1062" s="44" t="s">
        <v>105</v>
      </c>
      <c r="C1062" s="54" t="s">
        <v>45</v>
      </c>
      <c r="D1062" s="104"/>
      <c r="E1062" s="104"/>
      <c r="F1062" s="104"/>
      <c r="G1062" s="104"/>
      <c r="H1062" s="104"/>
      <c r="I1062" s="99" t="str">
        <f t="shared" si="32"/>
        <v>n/r</v>
      </c>
      <c r="J1062" s="100" t="str">
        <f t="shared" si="33"/>
        <v>n/r</v>
      </c>
    </row>
    <row r="1063" spans="1:10">
      <c r="A1063" s="1" t="s">
        <v>22</v>
      </c>
      <c r="B1063" s="44" t="s">
        <v>105</v>
      </c>
      <c r="C1063" s="54" t="s">
        <v>46</v>
      </c>
      <c r="D1063" s="103">
        <v>17</v>
      </c>
      <c r="E1063" s="103">
        <v>27</v>
      </c>
      <c r="F1063" s="103">
        <v>36</v>
      </c>
      <c r="G1063" s="103">
        <v>32</v>
      </c>
      <c r="H1063" s="103">
        <v>30</v>
      </c>
      <c r="I1063" s="99">
        <f t="shared" si="32"/>
        <v>-6.25E-2</v>
      </c>
      <c r="J1063" s="100">
        <f t="shared" si="33"/>
        <v>0.76470588235294112</v>
      </c>
    </row>
    <row r="1064" spans="1:10">
      <c r="A1064" s="1" t="s">
        <v>22</v>
      </c>
      <c r="B1064" s="24" t="s">
        <v>3</v>
      </c>
      <c r="C1064" s="12" t="s">
        <v>51</v>
      </c>
      <c r="D1064" s="103">
        <v>1279</v>
      </c>
      <c r="E1064" s="103">
        <v>1620</v>
      </c>
      <c r="F1064" s="103">
        <v>1276</v>
      </c>
      <c r="G1064" s="103">
        <v>1382</v>
      </c>
      <c r="H1064" s="103">
        <v>1402</v>
      </c>
      <c r="I1064" s="99">
        <f t="shared" si="32"/>
        <v>1.4471780028943559E-2</v>
      </c>
      <c r="J1064" s="100">
        <f t="shared" si="33"/>
        <v>9.616888193901485E-2</v>
      </c>
    </row>
    <row r="1065" spans="1:10">
      <c r="A1065" s="1" t="s">
        <v>22</v>
      </c>
      <c r="B1065" s="24" t="s">
        <v>3</v>
      </c>
      <c r="C1065" s="54" t="s">
        <v>110</v>
      </c>
      <c r="D1065" s="103">
        <v>195</v>
      </c>
      <c r="E1065" s="103">
        <v>268</v>
      </c>
      <c r="F1065" s="103">
        <v>171</v>
      </c>
      <c r="G1065" s="103">
        <v>184</v>
      </c>
      <c r="H1065" s="103">
        <v>168</v>
      </c>
      <c r="I1065" s="99">
        <f t="shared" si="32"/>
        <v>-8.6956521739130432E-2</v>
      </c>
      <c r="J1065" s="100">
        <f t="shared" si="33"/>
        <v>-0.13846153846153847</v>
      </c>
    </row>
    <row r="1066" spans="1:10">
      <c r="A1066" s="1" t="s">
        <v>22</v>
      </c>
      <c r="B1066" s="24" t="s">
        <v>3</v>
      </c>
      <c r="C1066" s="55" t="s">
        <v>7</v>
      </c>
      <c r="D1066" s="103">
        <v>25</v>
      </c>
      <c r="E1066" s="103">
        <v>31</v>
      </c>
      <c r="F1066" s="103">
        <v>30</v>
      </c>
      <c r="G1066" s="103">
        <v>41</v>
      </c>
      <c r="H1066" s="103">
        <v>36</v>
      </c>
      <c r="I1066" s="99">
        <f t="shared" si="32"/>
        <v>-0.12195121951219512</v>
      </c>
      <c r="J1066" s="100">
        <f t="shared" si="33"/>
        <v>0.44</v>
      </c>
    </row>
    <row r="1067" spans="1:10">
      <c r="A1067" s="1" t="s">
        <v>22</v>
      </c>
      <c r="B1067" s="24" t="s">
        <v>3</v>
      </c>
      <c r="C1067" s="55" t="s">
        <v>85</v>
      </c>
      <c r="D1067" s="103">
        <v>36</v>
      </c>
      <c r="E1067" s="103">
        <v>60</v>
      </c>
      <c r="F1067" s="103">
        <v>24</v>
      </c>
      <c r="G1067" s="103">
        <v>34</v>
      </c>
      <c r="H1067" s="103">
        <v>34</v>
      </c>
      <c r="I1067" s="99">
        <f t="shared" si="32"/>
        <v>0</v>
      </c>
      <c r="J1067" s="100">
        <f t="shared" si="33"/>
        <v>-5.5555555555555552E-2</v>
      </c>
    </row>
    <row r="1068" spans="1:10">
      <c r="A1068" s="1" t="s">
        <v>22</v>
      </c>
      <c r="B1068" s="24" t="s">
        <v>3</v>
      </c>
      <c r="C1068" s="55" t="s">
        <v>49</v>
      </c>
      <c r="D1068" s="103">
        <v>60</v>
      </c>
      <c r="E1068" s="103">
        <v>88</v>
      </c>
      <c r="F1068" s="103">
        <v>58</v>
      </c>
      <c r="G1068" s="103">
        <v>55</v>
      </c>
      <c r="H1068" s="103">
        <v>66</v>
      </c>
      <c r="I1068" s="99">
        <f t="shared" si="32"/>
        <v>0.2</v>
      </c>
      <c r="J1068" s="100">
        <f t="shared" si="33"/>
        <v>0.1</v>
      </c>
    </row>
    <row r="1069" spans="1:10">
      <c r="A1069" s="1" t="s">
        <v>22</v>
      </c>
      <c r="B1069" s="24" t="s">
        <v>3</v>
      </c>
      <c r="C1069" s="55" t="s">
        <v>8</v>
      </c>
      <c r="D1069" s="103">
        <v>318</v>
      </c>
      <c r="E1069" s="103">
        <v>355</v>
      </c>
      <c r="F1069" s="103">
        <v>255</v>
      </c>
      <c r="G1069" s="103">
        <v>228</v>
      </c>
      <c r="H1069" s="103">
        <v>277</v>
      </c>
      <c r="I1069" s="99">
        <f t="shared" si="32"/>
        <v>0.21491228070175439</v>
      </c>
      <c r="J1069" s="100">
        <f t="shared" si="33"/>
        <v>-0.12893081761006289</v>
      </c>
    </row>
    <row r="1070" spans="1:10">
      <c r="A1070" s="1" t="s">
        <v>22</v>
      </c>
      <c r="B1070" s="24" t="s">
        <v>3</v>
      </c>
      <c r="C1070" s="55" t="s">
        <v>58</v>
      </c>
      <c r="D1070" s="103">
        <v>491</v>
      </c>
      <c r="E1070" s="103">
        <v>596</v>
      </c>
      <c r="F1070" s="103">
        <v>521</v>
      </c>
      <c r="G1070" s="103">
        <v>464</v>
      </c>
      <c r="H1070" s="103">
        <v>466</v>
      </c>
      <c r="I1070" s="99">
        <f t="shared" si="32"/>
        <v>4.3103448275862068E-3</v>
      </c>
      <c r="J1070" s="100">
        <f t="shared" si="33"/>
        <v>-5.0916496945010187E-2</v>
      </c>
    </row>
    <row r="1071" spans="1:10">
      <c r="A1071" s="1" t="s">
        <v>22</v>
      </c>
      <c r="B1071" s="24" t="s">
        <v>3</v>
      </c>
      <c r="C1071" s="55" t="s">
        <v>9</v>
      </c>
      <c r="D1071" s="103">
        <v>112</v>
      </c>
      <c r="E1071" s="103">
        <v>138</v>
      </c>
      <c r="F1071" s="103">
        <v>168</v>
      </c>
      <c r="G1071" s="103">
        <v>348</v>
      </c>
      <c r="H1071" s="103">
        <v>312</v>
      </c>
      <c r="I1071" s="99">
        <f t="shared" si="32"/>
        <v>-0.10344827586206896</v>
      </c>
      <c r="J1071" s="100">
        <f t="shared" si="33"/>
        <v>1.7857142857142858</v>
      </c>
    </row>
    <row r="1072" spans="1:10">
      <c r="A1072" s="1" t="s">
        <v>22</v>
      </c>
      <c r="B1072" s="24" t="s">
        <v>3</v>
      </c>
      <c r="C1072" s="55" t="s">
        <v>63</v>
      </c>
      <c r="D1072" s="103">
        <v>42</v>
      </c>
      <c r="E1072" s="103">
        <v>84</v>
      </c>
      <c r="F1072" s="103">
        <v>49</v>
      </c>
      <c r="G1072" s="103">
        <v>28</v>
      </c>
      <c r="H1072" s="103">
        <v>43</v>
      </c>
      <c r="I1072" s="99">
        <f t="shared" si="32"/>
        <v>0.5357142857142857</v>
      </c>
      <c r="J1072" s="100">
        <f t="shared" si="33"/>
        <v>2.3809523809523808E-2</v>
      </c>
    </row>
    <row r="1073" spans="1:10">
      <c r="A1073" s="1" t="s">
        <v>22</v>
      </c>
      <c r="B1073" s="24" t="s">
        <v>76</v>
      </c>
      <c r="C1073" s="13" t="s">
        <v>51</v>
      </c>
      <c r="D1073" s="103">
        <v>825</v>
      </c>
      <c r="E1073" s="103">
        <v>918</v>
      </c>
      <c r="F1073" s="103">
        <v>816</v>
      </c>
      <c r="G1073" s="103">
        <v>855</v>
      </c>
      <c r="H1073" s="103">
        <v>802</v>
      </c>
      <c r="I1073" s="99">
        <f t="shared" si="32"/>
        <v>-6.1988304093567252E-2</v>
      </c>
      <c r="J1073" s="100">
        <f t="shared" si="33"/>
        <v>-2.7878787878787878E-2</v>
      </c>
    </row>
    <row r="1074" spans="1:10">
      <c r="A1074" s="1" t="s">
        <v>22</v>
      </c>
      <c r="B1074" s="24" t="s">
        <v>76</v>
      </c>
      <c r="C1074" s="55" t="s">
        <v>10</v>
      </c>
      <c r="D1074" s="103">
        <v>38</v>
      </c>
      <c r="E1074" s="103">
        <v>45</v>
      </c>
      <c r="F1074" s="103">
        <v>35</v>
      </c>
      <c r="G1074" s="103">
        <v>35</v>
      </c>
      <c r="H1074" s="103">
        <v>47</v>
      </c>
      <c r="I1074" s="99">
        <f t="shared" si="32"/>
        <v>0.34285714285714286</v>
      </c>
      <c r="J1074" s="100">
        <f t="shared" si="33"/>
        <v>0.23684210526315788</v>
      </c>
    </row>
    <row r="1075" spans="1:10">
      <c r="A1075" s="1" t="s">
        <v>22</v>
      </c>
      <c r="B1075" s="24" t="s">
        <v>76</v>
      </c>
      <c r="C1075" s="55" t="s">
        <v>65</v>
      </c>
      <c r="D1075" s="103">
        <v>770</v>
      </c>
      <c r="E1075" s="103">
        <v>834</v>
      </c>
      <c r="F1075" s="103">
        <v>743</v>
      </c>
      <c r="G1075" s="103">
        <v>777</v>
      </c>
      <c r="H1075" s="103">
        <v>714</v>
      </c>
      <c r="I1075" s="99">
        <f t="shared" si="32"/>
        <v>-8.1081081081081086E-2</v>
      </c>
      <c r="J1075" s="100">
        <f t="shared" si="33"/>
        <v>-7.2727272727272724E-2</v>
      </c>
    </row>
    <row r="1076" spans="1:10">
      <c r="A1076" s="1" t="s">
        <v>22</v>
      </c>
      <c r="B1076" s="24" t="s">
        <v>76</v>
      </c>
      <c r="C1076" s="53" t="s">
        <v>86</v>
      </c>
      <c r="D1076" s="103">
        <v>17</v>
      </c>
      <c r="E1076" s="103">
        <v>39</v>
      </c>
      <c r="F1076" s="103">
        <v>38</v>
      </c>
      <c r="G1076" s="103">
        <v>43</v>
      </c>
      <c r="H1076" s="103">
        <v>41</v>
      </c>
      <c r="I1076" s="99">
        <f t="shared" si="32"/>
        <v>-4.6511627906976744E-2</v>
      </c>
      <c r="J1076" s="100">
        <f t="shared" si="33"/>
        <v>1.411764705882353</v>
      </c>
    </row>
    <row r="1077" spans="1:10">
      <c r="A1077" s="1" t="s">
        <v>22</v>
      </c>
      <c r="B1077" s="24" t="s">
        <v>77</v>
      </c>
      <c r="C1077" s="13" t="s">
        <v>51</v>
      </c>
      <c r="D1077" s="103">
        <v>844</v>
      </c>
      <c r="E1077" s="103">
        <v>1019</v>
      </c>
      <c r="F1077" s="103">
        <v>909</v>
      </c>
      <c r="G1077" s="103">
        <v>1029</v>
      </c>
      <c r="H1077" s="103">
        <v>922</v>
      </c>
      <c r="I1077" s="99">
        <f t="shared" si="32"/>
        <v>-0.10398445092322643</v>
      </c>
      <c r="J1077" s="100">
        <f t="shared" si="33"/>
        <v>9.2417061611374404E-2</v>
      </c>
    </row>
    <row r="1078" spans="1:10">
      <c r="A1078" s="1" t="s">
        <v>22</v>
      </c>
      <c r="B1078" s="24" t="s">
        <v>77</v>
      </c>
      <c r="C1078" s="55" t="s">
        <v>64</v>
      </c>
      <c r="D1078" s="103">
        <v>295</v>
      </c>
      <c r="E1078" s="103">
        <v>333</v>
      </c>
      <c r="F1078" s="103">
        <v>327</v>
      </c>
      <c r="G1078" s="103">
        <v>399</v>
      </c>
      <c r="H1078" s="103">
        <v>341</v>
      </c>
      <c r="I1078" s="99">
        <f t="shared" si="32"/>
        <v>-0.14536340852130325</v>
      </c>
      <c r="J1078" s="100">
        <f t="shared" si="33"/>
        <v>0.15593220338983052</v>
      </c>
    </row>
    <row r="1079" spans="1:10">
      <c r="A1079" s="1" t="s">
        <v>22</v>
      </c>
      <c r="B1079" s="24" t="s">
        <v>77</v>
      </c>
      <c r="C1079" s="55" t="s">
        <v>87</v>
      </c>
      <c r="D1079" s="103">
        <v>53</v>
      </c>
      <c r="E1079" s="103">
        <v>69</v>
      </c>
      <c r="F1079" s="103">
        <v>57</v>
      </c>
      <c r="G1079" s="103">
        <v>47</v>
      </c>
      <c r="H1079" s="103">
        <v>51</v>
      </c>
      <c r="I1079" s="99">
        <f t="shared" si="32"/>
        <v>8.5106382978723402E-2</v>
      </c>
      <c r="J1079" s="100">
        <f t="shared" si="33"/>
        <v>-3.7735849056603772E-2</v>
      </c>
    </row>
    <row r="1080" spans="1:10">
      <c r="A1080" s="1" t="s">
        <v>22</v>
      </c>
      <c r="B1080" s="24" t="s">
        <v>77</v>
      </c>
      <c r="C1080" s="55" t="s">
        <v>88</v>
      </c>
      <c r="D1080" s="103">
        <v>24</v>
      </c>
      <c r="E1080" s="103">
        <v>28</v>
      </c>
      <c r="F1080" s="103">
        <v>34</v>
      </c>
      <c r="G1080" s="103">
        <v>40</v>
      </c>
      <c r="H1080" s="103">
        <v>34</v>
      </c>
      <c r="I1080" s="99">
        <f t="shared" si="32"/>
        <v>-0.15</v>
      </c>
      <c r="J1080" s="100">
        <f t="shared" si="33"/>
        <v>0.41666666666666669</v>
      </c>
    </row>
    <row r="1081" spans="1:10">
      <c r="A1081" s="1" t="s">
        <v>22</v>
      </c>
      <c r="B1081" s="24" t="s">
        <v>77</v>
      </c>
      <c r="C1081" s="55" t="s">
        <v>89</v>
      </c>
      <c r="D1081" s="103">
        <v>66</v>
      </c>
      <c r="E1081" s="103">
        <v>96</v>
      </c>
      <c r="F1081" s="103">
        <v>58</v>
      </c>
      <c r="G1081" s="103">
        <v>64</v>
      </c>
      <c r="H1081" s="103">
        <v>61</v>
      </c>
      <c r="I1081" s="99">
        <f t="shared" si="32"/>
        <v>-4.6875E-2</v>
      </c>
      <c r="J1081" s="100">
        <f t="shared" si="33"/>
        <v>-7.575757575757576E-2</v>
      </c>
    </row>
    <row r="1082" spans="1:10">
      <c r="A1082" s="1" t="s">
        <v>22</v>
      </c>
      <c r="B1082" s="24" t="s">
        <v>77</v>
      </c>
      <c r="C1082" s="55" t="s">
        <v>90</v>
      </c>
      <c r="D1082" s="103">
        <v>390</v>
      </c>
      <c r="E1082" s="103">
        <v>476</v>
      </c>
      <c r="F1082" s="103">
        <v>421</v>
      </c>
      <c r="G1082" s="103">
        <v>472</v>
      </c>
      <c r="H1082" s="103">
        <v>424</v>
      </c>
      <c r="I1082" s="99">
        <f t="shared" si="32"/>
        <v>-0.10169491525423729</v>
      </c>
      <c r="J1082" s="100">
        <f t="shared" si="33"/>
        <v>8.7179487179487175E-2</v>
      </c>
    </row>
    <row r="1083" spans="1:10">
      <c r="A1083" s="1" t="s">
        <v>22</v>
      </c>
      <c r="B1083" s="24" t="s">
        <v>77</v>
      </c>
      <c r="C1083" s="55" t="s">
        <v>91</v>
      </c>
      <c r="D1083" s="103">
        <v>16</v>
      </c>
      <c r="E1083" s="103">
        <v>17</v>
      </c>
      <c r="F1083" s="103">
        <v>12</v>
      </c>
      <c r="G1083" s="103">
        <v>7</v>
      </c>
      <c r="H1083" s="103">
        <v>11</v>
      </c>
      <c r="I1083" s="99">
        <f t="shared" si="32"/>
        <v>0.5714285714285714</v>
      </c>
      <c r="J1083" s="100">
        <f t="shared" si="33"/>
        <v>-0.3125</v>
      </c>
    </row>
    <row r="1084" spans="1:10" ht="14">
      <c r="A1084" s="1" t="s">
        <v>22</v>
      </c>
      <c r="B1084" s="24" t="s">
        <v>62</v>
      </c>
      <c r="C1084" s="13" t="s">
        <v>51</v>
      </c>
      <c r="D1084" s="103" t="s">
        <v>157</v>
      </c>
      <c r="E1084" s="103" t="s">
        <v>157</v>
      </c>
      <c r="F1084" s="103">
        <v>71</v>
      </c>
      <c r="G1084" s="103">
        <v>138</v>
      </c>
      <c r="H1084" s="103" t="s">
        <v>157</v>
      </c>
      <c r="I1084" s="99" t="str">
        <f t="shared" si="32"/>
        <v>-</v>
      </c>
      <c r="J1084" s="100" t="str">
        <f t="shared" si="33"/>
        <v>-</v>
      </c>
    </row>
    <row r="1085" spans="1:10" ht="14">
      <c r="A1085" s="1" t="s">
        <v>22</v>
      </c>
      <c r="B1085" s="24" t="s">
        <v>62</v>
      </c>
      <c r="C1085" s="57" t="s">
        <v>62</v>
      </c>
      <c r="D1085" s="103" t="s">
        <v>157</v>
      </c>
      <c r="E1085" s="103" t="s">
        <v>157</v>
      </c>
      <c r="F1085" s="103">
        <v>71</v>
      </c>
      <c r="G1085" s="103">
        <v>138</v>
      </c>
      <c r="H1085" s="103" t="s">
        <v>157</v>
      </c>
      <c r="I1085" s="99" t="str">
        <f t="shared" si="32"/>
        <v>-</v>
      </c>
      <c r="J1085" s="100" t="str">
        <f t="shared" si="33"/>
        <v>-</v>
      </c>
    </row>
    <row r="1086" spans="1:10" s="17" customFormat="1">
      <c r="A1086" s="17" t="s">
        <v>12</v>
      </c>
      <c r="B1086" s="51" t="s">
        <v>1</v>
      </c>
      <c r="C1086" s="17" t="s">
        <v>51</v>
      </c>
      <c r="D1086" s="103">
        <v>486</v>
      </c>
      <c r="E1086" s="103">
        <v>636</v>
      </c>
      <c r="F1086" s="103">
        <v>543</v>
      </c>
      <c r="G1086" s="103">
        <v>587</v>
      </c>
      <c r="H1086" s="103">
        <v>504</v>
      </c>
      <c r="I1086" s="99">
        <f t="shared" si="32"/>
        <v>-0.141396933560477</v>
      </c>
      <c r="J1086" s="100">
        <f t="shared" si="33"/>
        <v>3.7037037037037035E-2</v>
      </c>
    </row>
    <row r="1087" spans="1:10">
      <c r="A1087" s="1" t="s">
        <v>12</v>
      </c>
      <c r="B1087" s="24" t="s">
        <v>2</v>
      </c>
      <c r="C1087" s="13" t="s">
        <v>51</v>
      </c>
      <c r="D1087" s="103">
        <v>121</v>
      </c>
      <c r="E1087" s="103">
        <v>151</v>
      </c>
      <c r="F1087" s="103">
        <v>139</v>
      </c>
      <c r="G1087" s="103">
        <v>121</v>
      </c>
      <c r="H1087" s="103">
        <v>120</v>
      </c>
      <c r="I1087" s="99">
        <f t="shared" si="32"/>
        <v>-8.2644628099173556E-3</v>
      </c>
      <c r="J1087" s="100">
        <f t="shared" si="33"/>
        <v>-8.2644628099173556E-3</v>
      </c>
    </row>
    <row r="1088" spans="1:10" ht="14">
      <c r="A1088" s="1" t="s">
        <v>12</v>
      </c>
      <c r="B1088" s="24" t="s">
        <v>2</v>
      </c>
      <c r="C1088" s="53" t="s">
        <v>102</v>
      </c>
      <c r="D1088" s="103" t="s">
        <v>157</v>
      </c>
      <c r="E1088" s="103">
        <v>1</v>
      </c>
      <c r="F1088" s="103" t="s">
        <v>157</v>
      </c>
      <c r="G1088" s="103" t="s">
        <v>157</v>
      </c>
      <c r="H1088" s="103" t="s">
        <v>157</v>
      </c>
      <c r="I1088" s="99" t="str">
        <f t="shared" si="32"/>
        <v>-</v>
      </c>
      <c r="J1088" s="100" t="str">
        <f t="shared" si="33"/>
        <v>-</v>
      </c>
    </row>
    <row r="1089" spans="1:10" ht="14">
      <c r="A1089" s="1" t="s">
        <v>12</v>
      </c>
      <c r="B1089" s="24" t="s">
        <v>2</v>
      </c>
      <c r="C1089" s="54" t="s">
        <v>99</v>
      </c>
      <c r="D1089" s="103" t="s">
        <v>157</v>
      </c>
      <c r="E1089" s="103" t="s">
        <v>157</v>
      </c>
      <c r="F1089" s="103">
        <v>1</v>
      </c>
      <c r="G1089" s="103" t="s">
        <v>157</v>
      </c>
      <c r="H1089" s="103" t="s">
        <v>157</v>
      </c>
      <c r="I1089" s="99" t="str">
        <f t="shared" si="32"/>
        <v>-</v>
      </c>
      <c r="J1089" s="100" t="str">
        <f t="shared" si="33"/>
        <v>-</v>
      </c>
    </row>
    <row r="1090" spans="1:10" ht="14">
      <c r="A1090" s="1" t="s">
        <v>12</v>
      </c>
      <c r="B1090" s="24" t="s">
        <v>2</v>
      </c>
      <c r="C1090" s="54" t="s">
        <v>103</v>
      </c>
      <c r="D1090" s="103">
        <v>11</v>
      </c>
      <c r="E1090" s="103">
        <v>8</v>
      </c>
      <c r="F1090" s="103">
        <v>9</v>
      </c>
      <c r="G1090" s="103">
        <v>8</v>
      </c>
      <c r="H1090" s="103">
        <v>6</v>
      </c>
      <c r="I1090" s="99" t="str">
        <f t="shared" si="32"/>
        <v>n/r</v>
      </c>
      <c r="J1090" s="100" t="str">
        <f t="shared" si="33"/>
        <v>n/r</v>
      </c>
    </row>
    <row r="1091" spans="1:10">
      <c r="A1091" s="1" t="s">
        <v>12</v>
      </c>
      <c r="B1091" s="24" t="s">
        <v>2</v>
      </c>
      <c r="C1091" s="55" t="s">
        <v>104</v>
      </c>
      <c r="D1091" s="103">
        <v>103</v>
      </c>
      <c r="E1091" s="103">
        <v>132</v>
      </c>
      <c r="F1091" s="103">
        <v>118</v>
      </c>
      <c r="G1091" s="103">
        <v>100</v>
      </c>
      <c r="H1091" s="103">
        <v>92</v>
      </c>
      <c r="I1091" s="99">
        <f t="shared" si="32"/>
        <v>-0.08</v>
      </c>
      <c r="J1091" s="100">
        <f t="shared" si="33"/>
        <v>-0.10679611650485436</v>
      </c>
    </row>
    <row r="1092" spans="1:10" ht="14">
      <c r="A1092" s="1" t="s">
        <v>12</v>
      </c>
      <c r="B1092" s="24" t="s">
        <v>2</v>
      </c>
      <c r="C1092" s="55" t="s">
        <v>6</v>
      </c>
      <c r="D1092" s="103">
        <v>1</v>
      </c>
      <c r="E1092" s="103">
        <v>2</v>
      </c>
      <c r="F1092" s="103" t="s">
        <v>157</v>
      </c>
      <c r="G1092" s="103" t="s">
        <v>157</v>
      </c>
      <c r="H1092" s="103" t="s">
        <v>157</v>
      </c>
      <c r="I1092" s="99" t="str">
        <f t="shared" si="32"/>
        <v>-</v>
      </c>
      <c r="J1092" s="100" t="str">
        <f t="shared" si="33"/>
        <v>-</v>
      </c>
    </row>
    <row r="1093" spans="1:10" ht="14">
      <c r="A1093" s="1" t="s">
        <v>12</v>
      </c>
      <c r="B1093" s="24" t="s">
        <v>2</v>
      </c>
      <c r="C1093" s="55" t="s">
        <v>108</v>
      </c>
      <c r="D1093" s="103" t="s">
        <v>157</v>
      </c>
      <c r="E1093" s="103">
        <v>4</v>
      </c>
      <c r="F1093" s="103">
        <v>7</v>
      </c>
      <c r="G1093" s="103">
        <v>7</v>
      </c>
      <c r="H1093" s="103">
        <v>4</v>
      </c>
      <c r="I1093" s="99" t="str">
        <f t="shared" si="32"/>
        <v>n/r</v>
      </c>
      <c r="J1093" s="100" t="str">
        <f t="shared" si="33"/>
        <v>n/r</v>
      </c>
    </row>
    <row r="1094" spans="1:10">
      <c r="A1094" s="1" t="s">
        <v>12</v>
      </c>
      <c r="B1094" s="24" t="s">
        <v>2</v>
      </c>
      <c r="C1094" s="55" t="s">
        <v>82</v>
      </c>
      <c r="D1094" s="103">
        <v>6</v>
      </c>
      <c r="E1094" s="103">
        <v>4</v>
      </c>
      <c r="F1094" s="103">
        <v>4</v>
      </c>
      <c r="G1094" s="103">
        <v>6</v>
      </c>
      <c r="H1094" s="103">
        <v>18</v>
      </c>
      <c r="I1094" s="99">
        <f t="shared" si="32"/>
        <v>2</v>
      </c>
      <c r="J1094" s="100">
        <f t="shared" si="33"/>
        <v>2</v>
      </c>
    </row>
    <row r="1095" spans="1:10">
      <c r="A1095" s="1" t="s">
        <v>12</v>
      </c>
      <c r="B1095" s="44" t="s">
        <v>105</v>
      </c>
      <c r="C1095" s="12" t="s">
        <v>51</v>
      </c>
      <c r="D1095" s="103">
        <v>46</v>
      </c>
      <c r="E1095" s="103">
        <v>52</v>
      </c>
      <c r="F1095" s="103">
        <v>55</v>
      </c>
      <c r="G1095" s="103">
        <v>73</v>
      </c>
      <c r="H1095" s="103">
        <v>51</v>
      </c>
      <c r="I1095" s="99">
        <f t="shared" ref="I1095:I1158" si="34">IF(H1095&lt;10,"n/r", IF(ISERROR((H1095-G1095)/G1095),"-",(H1095-G1095)/G1095))</f>
        <v>-0.30136986301369861</v>
      </c>
      <c r="J1095" s="100">
        <f t="shared" ref="J1095:J1158" si="35">IF(H1095&lt;10,"n/r", IF(ISERROR((H1095-D1095)/D1095),"-",(H1095-D1095)/D1095))</f>
        <v>0.10869565217391304</v>
      </c>
    </row>
    <row r="1096" spans="1:10" ht="14">
      <c r="A1096" s="1" t="s">
        <v>12</v>
      </c>
      <c r="B1096" s="44" t="s">
        <v>105</v>
      </c>
      <c r="C1096" s="54" t="s">
        <v>47</v>
      </c>
      <c r="D1096" s="103">
        <v>4</v>
      </c>
      <c r="E1096" s="103">
        <v>7</v>
      </c>
      <c r="F1096" s="103">
        <v>12</v>
      </c>
      <c r="G1096" s="103">
        <v>21</v>
      </c>
      <c r="H1096" s="103">
        <v>4</v>
      </c>
      <c r="I1096" s="99" t="str">
        <f t="shared" si="34"/>
        <v>n/r</v>
      </c>
      <c r="J1096" s="100" t="str">
        <f t="shared" si="35"/>
        <v>n/r</v>
      </c>
    </row>
    <row r="1097" spans="1:10">
      <c r="A1097" s="1" t="s">
        <v>12</v>
      </c>
      <c r="B1097" s="44" t="s">
        <v>105</v>
      </c>
      <c r="C1097" s="54" t="s">
        <v>48</v>
      </c>
      <c r="D1097" s="103">
        <v>21</v>
      </c>
      <c r="E1097" s="103">
        <v>20</v>
      </c>
      <c r="F1097" s="103">
        <v>10</v>
      </c>
      <c r="G1097" s="103">
        <v>28</v>
      </c>
      <c r="H1097" s="103">
        <v>20</v>
      </c>
      <c r="I1097" s="99">
        <f t="shared" si="34"/>
        <v>-0.2857142857142857</v>
      </c>
      <c r="J1097" s="100">
        <f t="shared" si="35"/>
        <v>-4.7619047619047616E-2</v>
      </c>
    </row>
    <row r="1098" spans="1:10" ht="14">
      <c r="A1098" s="1" t="s">
        <v>12</v>
      </c>
      <c r="B1098" s="44" t="s">
        <v>105</v>
      </c>
      <c r="C1098" s="56" t="s">
        <v>83</v>
      </c>
      <c r="D1098" s="103">
        <v>4</v>
      </c>
      <c r="E1098" s="103">
        <v>4</v>
      </c>
      <c r="F1098" s="103">
        <v>9</v>
      </c>
      <c r="G1098" s="103">
        <v>6</v>
      </c>
      <c r="H1098" s="103">
        <v>3</v>
      </c>
      <c r="I1098" s="99" t="str">
        <f t="shared" si="34"/>
        <v>n/r</v>
      </c>
      <c r="J1098" s="100" t="str">
        <f t="shared" si="35"/>
        <v>n/r</v>
      </c>
    </row>
    <row r="1099" spans="1:10" ht="14">
      <c r="A1099" s="1" t="s">
        <v>12</v>
      </c>
      <c r="B1099" s="44" t="s">
        <v>105</v>
      </c>
      <c r="C1099" s="54" t="s">
        <v>61</v>
      </c>
      <c r="D1099" s="103">
        <v>1</v>
      </c>
      <c r="E1099" s="103">
        <v>6</v>
      </c>
      <c r="F1099" s="103">
        <v>10</v>
      </c>
      <c r="G1099" s="103">
        <v>2</v>
      </c>
      <c r="H1099" s="103">
        <v>7</v>
      </c>
      <c r="I1099" s="99" t="str">
        <f t="shared" si="34"/>
        <v>n/r</v>
      </c>
      <c r="J1099" s="100" t="str">
        <f t="shared" si="35"/>
        <v>n/r</v>
      </c>
    </row>
    <row r="1100" spans="1:10" ht="14">
      <c r="A1100" s="1" t="s">
        <v>12</v>
      </c>
      <c r="B1100" s="44" t="s">
        <v>105</v>
      </c>
      <c r="C1100" s="56" t="s">
        <v>106</v>
      </c>
      <c r="D1100" s="103">
        <v>0</v>
      </c>
      <c r="E1100" s="103">
        <v>2</v>
      </c>
      <c r="F1100" s="103">
        <v>2</v>
      </c>
      <c r="G1100" s="103">
        <v>3</v>
      </c>
      <c r="H1100" s="103">
        <v>2</v>
      </c>
      <c r="I1100" s="99" t="str">
        <f t="shared" si="34"/>
        <v>n/r</v>
      </c>
      <c r="J1100" s="100" t="str">
        <f t="shared" si="35"/>
        <v>n/r</v>
      </c>
    </row>
    <row r="1101" spans="1:10" ht="14">
      <c r="A1101" s="1" t="s">
        <v>12</v>
      </c>
      <c r="B1101" s="44" t="s">
        <v>105</v>
      </c>
      <c r="C1101" s="54" t="s">
        <v>84</v>
      </c>
      <c r="D1101" s="103">
        <v>9</v>
      </c>
      <c r="E1101" s="103">
        <v>4</v>
      </c>
      <c r="F1101" s="103">
        <v>4</v>
      </c>
      <c r="G1101" s="103">
        <v>6</v>
      </c>
      <c r="H1101" s="103">
        <v>8</v>
      </c>
      <c r="I1101" s="99" t="str">
        <f t="shared" si="34"/>
        <v>n/r</v>
      </c>
      <c r="J1101" s="100" t="str">
        <f t="shared" si="35"/>
        <v>n/r</v>
      </c>
    </row>
    <row r="1102" spans="1:10" ht="14">
      <c r="A1102" s="1" t="s">
        <v>12</v>
      </c>
      <c r="B1102" s="44" t="s">
        <v>105</v>
      </c>
      <c r="C1102" s="54" t="s">
        <v>45</v>
      </c>
      <c r="D1102" s="104"/>
      <c r="E1102" s="104"/>
      <c r="F1102" s="104"/>
      <c r="G1102" s="104"/>
      <c r="H1102" s="104"/>
      <c r="I1102" s="99" t="str">
        <f t="shared" si="34"/>
        <v>n/r</v>
      </c>
      <c r="J1102" s="100" t="str">
        <f t="shared" si="35"/>
        <v>n/r</v>
      </c>
    </row>
    <row r="1103" spans="1:10" ht="14">
      <c r="A1103" s="1" t="s">
        <v>12</v>
      </c>
      <c r="B1103" s="44" t="s">
        <v>105</v>
      </c>
      <c r="C1103" s="54" t="s">
        <v>46</v>
      </c>
      <c r="D1103" s="103">
        <v>7</v>
      </c>
      <c r="E1103" s="103">
        <v>9</v>
      </c>
      <c r="F1103" s="103">
        <v>8</v>
      </c>
      <c r="G1103" s="103">
        <v>7</v>
      </c>
      <c r="H1103" s="103">
        <v>7</v>
      </c>
      <c r="I1103" s="99" t="str">
        <f t="shared" si="34"/>
        <v>n/r</v>
      </c>
      <c r="J1103" s="100" t="str">
        <f t="shared" si="35"/>
        <v>n/r</v>
      </c>
    </row>
    <row r="1104" spans="1:10">
      <c r="A1104" s="1" t="s">
        <v>12</v>
      </c>
      <c r="B1104" s="24" t="s">
        <v>3</v>
      </c>
      <c r="C1104" s="12" t="s">
        <v>51</v>
      </c>
      <c r="D1104" s="103">
        <v>66</v>
      </c>
      <c r="E1104" s="103">
        <v>147</v>
      </c>
      <c r="F1104" s="103">
        <v>125</v>
      </c>
      <c r="G1104" s="103">
        <v>82</v>
      </c>
      <c r="H1104" s="103">
        <v>96</v>
      </c>
      <c r="I1104" s="99">
        <f t="shared" si="34"/>
        <v>0.17073170731707318</v>
      </c>
      <c r="J1104" s="100">
        <f t="shared" si="35"/>
        <v>0.45454545454545453</v>
      </c>
    </row>
    <row r="1105" spans="1:10" ht="14">
      <c r="A1105" s="1" t="s">
        <v>12</v>
      </c>
      <c r="B1105" s="24" t="s">
        <v>3</v>
      </c>
      <c r="C1105" s="54" t="s">
        <v>110</v>
      </c>
      <c r="D1105" s="103">
        <v>7</v>
      </c>
      <c r="E1105" s="103">
        <v>19</v>
      </c>
      <c r="F1105" s="103">
        <v>14</v>
      </c>
      <c r="G1105" s="103">
        <v>3</v>
      </c>
      <c r="H1105" s="103">
        <v>6</v>
      </c>
      <c r="I1105" s="99" t="str">
        <f t="shared" si="34"/>
        <v>n/r</v>
      </c>
      <c r="J1105" s="100" t="str">
        <f t="shared" si="35"/>
        <v>n/r</v>
      </c>
    </row>
    <row r="1106" spans="1:10" ht="14">
      <c r="A1106" s="1" t="s">
        <v>12</v>
      </c>
      <c r="B1106" s="24" t="s">
        <v>3</v>
      </c>
      <c r="C1106" s="55" t="s">
        <v>7</v>
      </c>
      <c r="D1106" s="103">
        <v>2</v>
      </c>
      <c r="E1106" s="103">
        <v>5</v>
      </c>
      <c r="F1106" s="103">
        <v>4</v>
      </c>
      <c r="G1106" s="103">
        <v>6</v>
      </c>
      <c r="H1106" s="103">
        <v>3</v>
      </c>
      <c r="I1106" s="99" t="str">
        <f t="shared" si="34"/>
        <v>n/r</v>
      </c>
      <c r="J1106" s="100" t="str">
        <f t="shared" si="35"/>
        <v>n/r</v>
      </c>
    </row>
    <row r="1107" spans="1:10" ht="14">
      <c r="A1107" s="1" t="s">
        <v>12</v>
      </c>
      <c r="B1107" s="24" t="s">
        <v>3</v>
      </c>
      <c r="C1107" s="55" t="s">
        <v>85</v>
      </c>
      <c r="D1107" s="103">
        <v>1</v>
      </c>
      <c r="E1107" s="103">
        <v>3</v>
      </c>
      <c r="F1107" s="103" t="s">
        <v>157</v>
      </c>
      <c r="G1107" s="103">
        <v>1</v>
      </c>
      <c r="H1107" s="103" t="s">
        <v>157</v>
      </c>
      <c r="I1107" s="99" t="str">
        <f t="shared" si="34"/>
        <v>-</v>
      </c>
      <c r="J1107" s="100" t="str">
        <f t="shared" si="35"/>
        <v>-</v>
      </c>
    </row>
    <row r="1108" spans="1:10" ht="14">
      <c r="A1108" s="1" t="s">
        <v>12</v>
      </c>
      <c r="B1108" s="24" t="s">
        <v>3</v>
      </c>
      <c r="C1108" s="55" t="s">
        <v>49</v>
      </c>
      <c r="D1108" s="103">
        <v>6</v>
      </c>
      <c r="E1108" s="103">
        <v>9</v>
      </c>
      <c r="F1108" s="103">
        <v>3</v>
      </c>
      <c r="G1108" s="103">
        <v>3</v>
      </c>
      <c r="H1108" s="103">
        <v>5</v>
      </c>
      <c r="I1108" s="99" t="str">
        <f t="shared" si="34"/>
        <v>n/r</v>
      </c>
      <c r="J1108" s="100" t="str">
        <f t="shared" si="35"/>
        <v>n/r</v>
      </c>
    </row>
    <row r="1109" spans="1:10">
      <c r="A1109" s="1" t="s">
        <v>12</v>
      </c>
      <c r="B1109" s="24" t="s">
        <v>3</v>
      </c>
      <c r="C1109" s="55" t="s">
        <v>8</v>
      </c>
      <c r="D1109" s="103">
        <v>10</v>
      </c>
      <c r="E1109" s="103">
        <v>44</v>
      </c>
      <c r="F1109" s="103">
        <v>28</v>
      </c>
      <c r="G1109" s="103">
        <v>15</v>
      </c>
      <c r="H1109" s="103">
        <v>13</v>
      </c>
      <c r="I1109" s="99">
        <f t="shared" si="34"/>
        <v>-0.13333333333333333</v>
      </c>
      <c r="J1109" s="100">
        <f t="shared" si="35"/>
        <v>0.3</v>
      </c>
    </row>
    <row r="1110" spans="1:10">
      <c r="A1110" s="1" t="s">
        <v>12</v>
      </c>
      <c r="B1110" s="24" t="s">
        <v>3</v>
      </c>
      <c r="C1110" s="55" t="s">
        <v>58</v>
      </c>
      <c r="D1110" s="103">
        <v>28</v>
      </c>
      <c r="E1110" s="103">
        <v>46</v>
      </c>
      <c r="F1110" s="103">
        <v>41</v>
      </c>
      <c r="G1110" s="103">
        <v>28</v>
      </c>
      <c r="H1110" s="103">
        <v>33</v>
      </c>
      <c r="I1110" s="99">
        <f t="shared" si="34"/>
        <v>0.17857142857142858</v>
      </c>
      <c r="J1110" s="100">
        <f t="shared" si="35"/>
        <v>0.17857142857142858</v>
      </c>
    </row>
    <row r="1111" spans="1:10">
      <c r="A1111" s="1" t="s">
        <v>12</v>
      </c>
      <c r="B1111" s="24" t="s">
        <v>3</v>
      </c>
      <c r="C1111" s="55" t="s">
        <v>9</v>
      </c>
      <c r="D1111" s="103">
        <v>12</v>
      </c>
      <c r="E1111" s="103">
        <v>15</v>
      </c>
      <c r="F1111" s="103">
        <v>32</v>
      </c>
      <c r="G1111" s="103">
        <v>23</v>
      </c>
      <c r="H1111" s="103">
        <v>34</v>
      </c>
      <c r="I1111" s="99">
        <f t="shared" si="34"/>
        <v>0.47826086956521741</v>
      </c>
      <c r="J1111" s="100">
        <f t="shared" si="35"/>
        <v>1.8333333333333333</v>
      </c>
    </row>
    <row r="1112" spans="1:10" ht="14">
      <c r="A1112" s="1" t="s">
        <v>12</v>
      </c>
      <c r="B1112" s="24" t="s">
        <v>3</v>
      </c>
      <c r="C1112" s="55" t="s">
        <v>63</v>
      </c>
      <c r="D1112" s="103" t="s">
        <v>157</v>
      </c>
      <c r="E1112" s="103">
        <v>6</v>
      </c>
      <c r="F1112" s="103">
        <v>3</v>
      </c>
      <c r="G1112" s="103">
        <v>3</v>
      </c>
      <c r="H1112" s="103">
        <v>2</v>
      </c>
      <c r="I1112" s="99" t="str">
        <f t="shared" si="34"/>
        <v>n/r</v>
      </c>
      <c r="J1112" s="100" t="str">
        <f t="shared" si="35"/>
        <v>n/r</v>
      </c>
    </row>
    <row r="1113" spans="1:10">
      <c r="A1113" s="1" t="s">
        <v>12</v>
      </c>
      <c r="B1113" s="24" t="s">
        <v>76</v>
      </c>
      <c r="C1113" s="13" t="s">
        <v>51</v>
      </c>
      <c r="D1113" s="103">
        <v>95</v>
      </c>
      <c r="E1113" s="103">
        <v>125</v>
      </c>
      <c r="F1113" s="103">
        <v>76</v>
      </c>
      <c r="G1113" s="103">
        <v>73</v>
      </c>
      <c r="H1113" s="103">
        <v>84</v>
      </c>
      <c r="I1113" s="99">
        <f t="shared" si="34"/>
        <v>0.15068493150684931</v>
      </c>
      <c r="J1113" s="100">
        <f t="shared" si="35"/>
        <v>-0.11578947368421053</v>
      </c>
    </row>
    <row r="1114" spans="1:10" ht="14">
      <c r="A1114" s="1" t="s">
        <v>12</v>
      </c>
      <c r="B1114" s="24" t="s">
        <v>76</v>
      </c>
      <c r="C1114" s="55" t="s">
        <v>10</v>
      </c>
      <c r="D1114" s="103">
        <v>1</v>
      </c>
      <c r="E1114" s="103">
        <v>3</v>
      </c>
      <c r="F1114" s="103">
        <v>4</v>
      </c>
      <c r="G1114" s="103">
        <v>5</v>
      </c>
      <c r="H1114" s="103" t="s">
        <v>157</v>
      </c>
      <c r="I1114" s="99" t="str">
        <f t="shared" si="34"/>
        <v>-</v>
      </c>
      <c r="J1114" s="100" t="str">
        <f t="shared" si="35"/>
        <v>-</v>
      </c>
    </row>
    <row r="1115" spans="1:10">
      <c r="A1115" s="1" t="s">
        <v>12</v>
      </c>
      <c r="B1115" s="24" t="s">
        <v>76</v>
      </c>
      <c r="C1115" s="55" t="s">
        <v>65</v>
      </c>
      <c r="D1115" s="103">
        <v>93</v>
      </c>
      <c r="E1115" s="103">
        <v>113</v>
      </c>
      <c r="F1115" s="103">
        <v>64</v>
      </c>
      <c r="G1115" s="103">
        <v>60</v>
      </c>
      <c r="H1115" s="103">
        <v>77</v>
      </c>
      <c r="I1115" s="99">
        <f t="shared" si="34"/>
        <v>0.28333333333333333</v>
      </c>
      <c r="J1115" s="100">
        <f t="shared" si="35"/>
        <v>-0.17204301075268819</v>
      </c>
    </row>
    <row r="1116" spans="1:10" ht="14">
      <c r="A1116" s="1" t="s">
        <v>12</v>
      </c>
      <c r="B1116" s="24" t="s">
        <v>76</v>
      </c>
      <c r="C1116" s="53" t="s">
        <v>86</v>
      </c>
      <c r="D1116" s="103">
        <v>1</v>
      </c>
      <c r="E1116" s="103">
        <v>9</v>
      </c>
      <c r="F1116" s="103">
        <v>8</v>
      </c>
      <c r="G1116" s="103">
        <v>8</v>
      </c>
      <c r="H1116" s="103">
        <v>7</v>
      </c>
      <c r="I1116" s="99" t="str">
        <f t="shared" si="34"/>
        <v>n/r</v>
      </c>
      <c r="J1116" s="100" t="str">
        <f t="shared" si="35"/>
        <v>n/r</v>
      </c>
    </row>
    <row r="1117" spans="1:10">
      <c r="A1117" s="1" t="s">
        <v>12</v>
      </c>
      <c r="B1117" s="24" t="s">
        <v>77</v>
      </c>
      <c r="C1117" s="13" t="s">
        <v>51</v>
      </c>
      <c r="D1117" s="103">
        <v>158</v>
      </c>
      <c r="E1117" s="103">
        <v>161</v>
      </c>
      <c r="F1117" s="103">
        <v>132</v>
      </c>
      <c r="G1117" s="103">
        <v>186</v>
      </c>
      <c r="H1117" s="103">
        <v>153</v>
      </c>
      <c r="I1117" s="99">
        <f t="shared" si="34"/>
        <v>-0.17741935483870969</v>
      </c>
      <c r="J1117" s="100">
        <f t="shared" si="35"/>
        <v>-3.1645569620253167E-2</v>
      </c>
    </row>
    <row r="1118" spans="1:10">
      <c r="A1118" s="1" t="s">
        <v>12</v>
      </c>
      <c r="B1118" s="24" t="s">
        <v>77</v>
      </c>
      <c r="C1118" s="55" t="s">
        <v>64</v>
      </c>
      <c r="D1118" s="103">
        <v>28</v>
      </c>
      <c r="E1118" s="103">
        <v>22</v>
      </c>
      <c r="F1118" s="103">
        <v>29</v>
      </c>
      <c r="G1118" s="103">
        <v>29</v>
      </c>
      <c r="H1118" s="103">
        <v>34</v>
      </c>
      <c r="I1118" s="99">
        <f t="shared" si="34"/>
        <v>0.17241379310344829</v>
      </c>
      <c r="J1118" s="100">
        <f t="shared" si="35"/>
        <v>0.21428571428571427</v>
      </c>
    </row>
    <row r="1119" spans="1:10" ht="14">
      <c r="A1119" s="1" t="s">
        <v>12</v>
      </c>
      <c r="B1119" s="24" t="s">
        <v>77</v>
      </c>
      <c r="C1119" s="55" t="s">
        <v>87</v>
      </c>
      <c r="D1119" s="103">
        <v>6</v>
      </c>
      <c r="E1119" s="103">
        <v>14</v>
      </c>
      <c r="F1119" s="103">
        <v>10</v>
      </c>
      <c r="G1119" s="103">
        <v>5</v>
      </c>
      <c r="H1119" s="103">
        <v>3</v>
      </c>
      <c r="I1119" s="99" t="str">
        <f t="shared" si="34"/>
        <v>n/r</v>
      </c>
      <c r="J1119" s="100" t="str">
        <f t="shared" si="35"/>
        <v>n/r</v>
      </c>
    </row>
    <row r="1120" spans="1:10" ht="14">
      <c r="A1120" s="1" t="s">
        <v>12</v>
      </c>
      <c r="B1120" s="24" t="s">
        <v>77</v>
      </c>
      <c r="C1120" s="55" t="s">
        <v>88</v>
      </c>
      <c r="D1120" s="103" t="s">
        <v>157</v>
      </c>
      <c r="E1120" s="103">
        <v>5</v>
      </c>
      <c r="F1120" s="103" t="s">
        <v>157</v>
      </c>
      <c r="G1120" s="103">
        <v>2</v>
      </c>
      <c r="H1120" s="103">
        <v>1</v>
      </c>
      <c r="I1120" s="99" t="str">
        <f t="shared" si="34"/>
        <v>n/r</v>
      </c>
      <c r="J1120" s="100" t="str">
        <f t="shared" si="35"/>
        <v>n/r</v>
      </c>
    </row>
    <row r="1121" spans="1:10">
      <c r="A1121" s="1" t="s">
        <v>12</v>
      </c>
      <c r="B1121" s="24" t="s">
        <v>77</v>
      </c>
      <c r="C1121" s="55" t="s">
        <v>89</v>
      </c>
      <c r="D1121" s="103">
        <v>13</v>
      </c>
      <c r="E1121" s="103">
        <v>13</v>
      </c>
      <c r="F1121" s="103">
        <v>20</v>
      </c>
      <c r="G1121" s="103">
        <v>13</v>
      </c>
      <c r="H1121" s="103">
        <v>13</v>
      </c>
      <c r="I1121" s="99">
        <f t="shared" si="34"/>
        <v>0</v>
      </c>
      <c r="J1121" s="100">
        <f t="shared" si="35"/>
        <v>0</v>
      </c>
    </row>
    <row r="1122" spans="1:10">
      <c r="A1122" s="1" t="s">
        <v>12</v>
      </c>
      <c r="B1122" s="24" t="s">
        <v>77</v>
      </c>
      <c r="C1122" s="55" t="s">
        <v>90</v>
      </c>
      <c r="D1122" s="103">
        <v>111</v>
      </c>
      <c r="E1122" s="103">
        <v>105</v>
      </c>
      <c r="F1122" s="103">
        <v>73</v>
      </c>
      <c r="G1122" s="103">
        <v>136</v>
      </c>
      <c r="H1122" s="103">
        <v>102</v>
      </c>
      <c r="I1122" s="99">
        <f t="shared" si="34"/>
        <v>-0.25</v>
      </c>
      <c r="J1122" s="100">
        <f t="shared" si="35"/>
        <v>-8.1081081081081086E-2</v>
      </c>
    </row>
    <row r="1123" spans="1:10" ht="14">
      <c r="A1123" s="1" t="s">
        <v>12</v>
      </c>
      <c r="B1123" s="24" t="s">
        <v>77</v>
      </c>
      <c r="C1123" s="55" t="s">
        <v>91</v>
      </c>
      <c r="D1123" s="103" t="s">
        <v>157</v>
      </c>
      <c r="E1123" s="103">
        <v>2</v>
      </c>
      <c r="F1123" s="103" t="s">
        <v>157</v>
      </c>
      <c r="G1123" s="103">
        <v>1</v>
      </c>
      <c r="H1123" s="103" t="s">
        <v>157</v>
      </c>
      <c r="I1123" s="99" t="str">
        <f t="shared" si="34"/>
        <v>-</v>
      </c>
      <c r="J1123" s="100" t="str">
        <f t="shared" si="35"/>
        <v>-</v>
      </c>
    </row>
    <row r="1124" spans="1:10" ht="14">
      <c r="A1124" s="1" t="s">
        <v>12</v>
      </c>
      <c r="B1124" s="24" t="s">
        <v>62</v>
      </c>
      <c r="C1124" s="13" t="s">
        <v>51</v>
      </c>
      <c r="D1124" s="103" t="s">
        <v>157</v>
      </c>
      <c r="E1124" s="103" t="s">
        <v>157</v>
      </c>
      <c r="F1124" s="103">
        <v>16</v>
      </c>
      <c r="G1124" s="103">
        <v>52</v>
      </c>
      <c r="H1124" s="103" t="s">
        <v>157</v>
      </c>
      <c r="I1124" s="99" t="str">
        <f t="shared" si="34"/>
        <v>-</v>
      </c>
      <c r="J1124" s="100" t="str">
        <f t="shared" si="35"/>
        <v>-</v>
      </c>
    </row>
    <row r="1125" spans="1:10" ht="14">
      <c r="A1125" s="1" t="s">
        <v>12</v>
      </c>
      <c r="B1125" s="24" t="s">
        <v>62</v>
      </c>
      <c r="C1125" s="57" t="s">
        <v>62</v>
      </c>
      <c r="D1125" s="103" t="s">
        <v>157</v>
      </c>
      <c r="E1125" s="103" t="s">
        <v>157</v>
      </c>
      <c r="F1125" s="103">
        <v>16</v>
      </c>
      <c r="G1125" s="103">
        <v>52</v>
      </c>
      <c r="H1125" s="103" t="s">
        <v>157</v>
      </c>
      <c r="I1125" s="99" t="str">
        <f t="shared" si="34"/>
        <v>-</v>
      </c>
      <c r="J1125" s="100" t="str">
        <f t="shared" si="35"/>
        <v>-</v>
      </c>
    </row>
    <row r="1126" spans="1:10" s="17" customFormat="1">
      <c r="A1126" s="17" t="s">
        <v>36</v>
      </c>
      <c r="B1126" s="51" t="s">
        <v>1</v>
      </c>
      <c r="C1126" s="17" t="s">
        <v>51</v>
      </c>
      <c r="D1126" s="103">
        <v>5724</v>
      </c>
      <c r="E1126" s="103">
        <v>6132</v>
      </c>
      <c r="F1126" s="103">
        <v>5739</v>
      </c>
      <c r="G1126" s="103">
        <v>5379</v>
      </c>
      <c r="H1126" s="103">
        <v>5159</v>
      </c>
      <c r="I1126" s="99">
        <f t="shared" si="34"/>
        <v>-4.0899795501022497E-2</v>
      </c>
      <c r="J1126" s="100">
        <f t="shared" si="35"/>
        <v>-9.8707197763801532E-2</v>
      </c>
    </row>
    <row r="1127" spans="1:10">
      <c r="A1127" s="1" t="s">
        <v>36</v>
      </c>
      <c r="B1127" s="24" t="s">
        <v>2</v>
      </c>
      <c r="C1127" s="13" t="s">
        <v>51</v>
      </c>
      <c r="D1127" s="103">
        <v>1250</v>
      </c>
      <c r="E1127" s="103">
        <v>1298</v>
      </c>
      <c r="F1127" s="103">
        <v>1229</v>
      </c>
      <c r="G1127" s="103">
        <v>1038</v>
      </c>
      <c r="H1127" s="103">
        <v>1220</v>
      </c>
      <c r="I1127" s="99">
        <f t="shared" si="34"/>
        <v>0.17533718689788053</v>
      </c>
      <c r="J1127" s="100">
        <f t="shared" si="35"/>
        <v>-2.4E-2</v>
      </c>
    </row>
    <row r="1128" spans="1:10" ht="14">
      <c r="A1128" s="1" t="s">
        <v>36</v>
      </c>
      <c r="B1128" s="24" t="s">
        <v>2</v>
      </c>
      <c r="C1128" s="53" t="s">
        <v>102</v>
      </c>
      <c r="D1128" s="103">
        <v>1</v>
      </c>
      <c r="E1128" s="103">
        <v>3</v>
      </c>
      <c r="F1128" s="103">
        <v>3</v>
      </c>
      <c r="G1128" s="103" t="s">
        <v>157</v>
      </c>
      <c r="H1128" s="103" t="s">
        <v>157</v>
      </c>
      <c r="I1128" s="99" t="str">
        <f t="shared" si="34"/>
        <v>-</v>
      </c>
      <c r="J1128" s="100" t="str">
        <f t="shared" si="35"/>
        <v>-</v>
      </c>
    </row>
    <row r="1129" spans="1:10" ht="14">
      <c r="A1129" s="1" t="s">
        <v>36</v>
      </c>
      <c r="B1129" s="24" t="s">
        <v>2</v>
      </c>
      <c r="C1129" s="54" t="s">
        <v>99</v>
      </c>
      <c r="D1129" s="103">
        <v>3</v>
      </c>
      <c r="E1129" s="103">
        <v>0</v>
      </c>
      <c r="F1129" s="103" t="s">
        <v>157</v>
      </c>
      <c r="G1129" s="103" t="s">
        <v>157</v>
      </c>
      <c r="H1129" s="103" t="s">
        <v>157</v>
      </c>
      <c r="I1129" s="99" t="str">
        <f t="shared" si="34"/>
        <v>-</v>
      </c>
      <c r="J1129" s="100" t="str">
        <f t="shared" si="35"/>
        <v>-</v>
      </c>
    </row>
    <row r="1130" spans="1:10">
      <c r="A1130" s="1" t="s">
        <v>36</v>
      </c>
      <c r="B1130" s="24" t="s">
        <v>2</v>
      </c>
      <c r="C1130" s="54" t="s">
        <v>103</v>
      </c>
      <c r="D1130" s="103">
        <v>74</v>
      </c>
      <c r="E1130" s="103">
        <v>71</v>
      </c>
      <c r="F1130" s="103">
        <v>59</v>
      </c>
      <c r="G1130" s="103">
        <v>51</v>
      </c>
      <c r="H1130" s="103">
        <v>47</v>
      </c>
      <c r="I1130" s="99">
        <f t="shared" si="34"/>
        <v>-7.8431372549019607E-2</v>
      </c>
      <c r="J1130" s="100">
        <f t="shared" si="35"/>
        <v>-0.36486486486486486</v>
      </c>
    </row>
    <row r="1131" spans="1:10">
      <c r="A1131" s="1" t="s">
        <v>36</v>
      </c>
      <c r="B1131" s="24" t="s">
        <v>2</v>
      </c>
      <c r="C1131" s="55" t="s">
        <v>104</v>
      </c>
      <c r="D1131" s="103">
        <v>1086</v>
      </c>
      <c r="E1131" s="103">
        <v>1115</v>
      </c>
      <c r="F1131" s="103">
        <v>1070</v>
      </c>
      <c r="G1131" s="103">
        <v>886</v>
      </c>
      <c r="H1131" s="103">
        <v>1057</v>
      </c>
      <c r="I1131" s="99">
        <f t="shared" si="34"/>
        <v>0.1930022573363431</v>
      </c>
      <c r="J1131" s="100">
        <f t="shared" si="35"/>
        <v>-2.6703499079189688E-2</v>
      </c>
    </row>
    <row r="1132" spans="1:10">
      <c r="A1132" s="1" t="s">
        <v>36</v>
      </c>
      <c r="B1132" s="24" t="s">
        <v>2</v>
      </c>
      <c r="C1132" s="55" t="s">
        <v>6</v>
      </c>
      <c r="D1132" s="103">
        <v>31</v>
      </c>
      <c r="E1132" s="103">
        <v>39</v>
      </c>
      <c r="F1132" s="103">
        <v>26</v>
      </c>
      <c r="G1132" s="103">
        <v>22</v>
      </c>
      <c r="H1132" s="103">
        <v>34</v>
      </c>
      <c r="I1132" s="99">
        <f t="shared" si="34"/>
        <v>0.54545454545454541</v>
      </c>
      <c r="J1132" s="100">
        <f t="shared" si="35"/>
        <v>9.6774193548387094E-2</v>
      </c>
    </row>
    <row r="1133" spans="1:10" ht="14">
      <c r="A1133" s="1" t="s">
        <v>36</v>
      </c>
      <c r="B1133" s="24" t="s">
        <v>2</v>
      </c>
      <c r="C1133" s="55" t="s">
        <v>108</v>
      </c>
      <c r="D1133" s="103" t="s">
        <v>157</v>
      </c>
      <c r="E1133" s="103">
        <v>20</v>
      </c>
      <c r="F1133" s="103">
        <v>31</v>
      </c>
      <c r="G1133" s="103">
        <v>30</v>
      </c>
      <c r="H1133" s="103">
        <v>33</v>
      </c>
      <c r="I1133" s="99">
        <f t="shared" si="34"/>
        <v>0.1</v>
      </c>
      <c r="J1133" s="100" t="str">
        <f t="shared" si="35"/>
        <v>-</v>
      </c>
    </row>
    <row r="1134" spans="1:10">
      <c r="A1134" s="1" t="s">
        <v>36</v>
      </c>
      <c r="B1134" s="24" t="s">
        <v>2</v>
      </c>
      <c r="C1134" s="55" t="s">
        <v>82</v>
      </c>
      <c r="D1134" s="103">
        <v>55</v>
      </c>
      <c r="E1134" s="103">
        <v>50</v>
      </c>
      <c r="F1134" s="103">
        <v>40</v>
      </c>
      <c r="G1134" s="103">
        <v>49</v>
      </c>
      <c r="H1134" s="103">
        <v>49</v>
      </c>
      <c r="I1134" s="99">
        <f t="shared" si="34"/>
        <v>0</v>
      </c>
      <c r="J1134" s="100">
        <f t="shared" si="35"/>
        <v>-0.10909090909090909</v>
      </c>
    </row>
    <row r="1135" spans="1:10">
      <c r="A1135" s="1" t="s">
        <v>36</v>
      </c>
      <c r="B1135" s="44" t="s">
        <v>105</v>
      </c>
      <c r="C1135" s="12" t="s">
        <v>51</v>
      </c>
      <c r="D1135" s="103">
        <v>202</v>
      </c>
      <c r="E1135" s="103">
        <v>236</v>
      </c>
      <c r="F1135" s="103">
        <v>186</v>
      </c>
      <c r="G1135" s="103">
        <v>207</v>
      </c>
      <c r="H1135" s="103">
        <v>191</v>
      </c>
      <c r="I1135" s="99">
        <f t="shared" si="34"/>
        <v>-7.7294685990338161E-2</v>
      </c>
      <c r="J1135" s="100">
        <f t="shared" si="35"/>
        <v>-5.4455445544554455E-2</v>
      </c>
    </row>
    <row r="1136" spans="1:10">
      <c r="A1136" s="1" t="s">
        <v>36</v>
      </c>
      <c r="B1136" s="44" t="s">
        <v>105</v>
      </c>
      <c r="C1136" s="54" t="s">
        <v>47</v>
      </c>
      <c r="D1136" s="103">
        <v>23</v>
      </c>
      <c r="E1136" s="103">
        <v>39</v>
      </c>
      <c r="F1136" s="103">
        <v>29</v>
      </c>
      <c r="G1136" s="103">
        <v>29</v>
      </c>
      <c r="H1136" s="103">
        <v>30</v>
      </c>
      <c r="I1136" s="99">
        <f t="shared" si="34"/>
        <v>3.4482758620689655E-2</v>
      </c>
      <c r="J1136" s="100">
        <f t="shared" si="35"/>
        <v>0.30434782608695654</v>
      </c>
    </row>
    <row r="1137" spans="1:10">
      <c r="A1137" s="1" t="s">
        <v>36</v>
      </c>
      <c r="B1137" s="44" t="s">
        <v>105</v>
      </c>
      <c r="C1137" s="54" t="s">
        <v>48</v>
      </c>
      <c r="D1137" s="103">
        <v>78</v>
      </c>
      <c r="E1137" s="103">
        <v>86</v>
      </c>
      <c r="F1137" s="103">
        <v>77</v>
      </c>
      <c r="G1137" s="103">
        <v>75</v>
      </c>
      <c r="H1137" s="103">
        <v>73</v>
      </c>
      <c r="I1137" s="99">
        <f t="shared" si="34"/>
        <v>-2.6666666666666668E-2</v>
      </c>
      <c r="J1137" s="100">
        <f t="shared" si="35"/>
        <v>-6.4102564102564097E-2</v>
      </c>
    </row>
    <row r="1138" spans="1:10">
      <c r="A1138" s="1" t="s">
        <v>36</v>
      </c>
      <c r="B1138" s="44" t="s">
        <v>105</v>
      </c>
      <c r="C1138" s="56" t="s">
        <v>83</v>
      </c>
      <c r="D1138" s="103">
        <v>45</v>
      </c>
      <c r="E1138" s="103">
        <v>46</v>
      </c>
      <c r="F1138" s="103">
        <v>29</v>
      </c>
      <c r="G1138" s="103">
        <v>42</v>
      </c>
      <c r="H1138" s="103">
        <v>37</v>
      </c>
      <c r="I1138" s="99">
        <f t="shared" si="34"/>
        <v>-0.11904761904761904</v>
      </c>
      <c r="J1138" s="100">
        <f t="shared" si="35"/>
        <v>-0.17777777777777778</v>
      </c>
    </row>
    <row r="1139" spans="1:10">
      <c r="A1139" s="1" t="s">
        <v>36</v>
      </c>
      <c r="B1139" s="44" t="s">
        <v>105</v>
      </c>
      <c r="C1139" s="54" t="s">
        <v>61</v>
      </c>
      <c r="D1139" s="103">
        <v>20</v>
      </c>
      <c r="E1139" s="103">
        <v>28</v>
      </c>
      <c r="F1139" s="103">
        <v>19</v>
      </c>
      <c r="G1139" s="103">
        <v>26</v>
      </c>
      <c r="H1139" s="103">
        <v>22</v>
      </c>
      <c r="I1139" s="99">
        <f t="shared" si="34"/>
        <v>-0.15384615384615385</v>
      </c>
      <c r="J1139" s="100">
        <f t="shared" si="35"/>
        <v>0.1</v>
      </c>
    </row>
    <row r="1140" spans="1:10">
      <c r="A1140" s="1" t="s">
        <v>36</v>
      </c>
      <c r="B1140" s="44" t="s">
        <v>105</v>
      </c>
      <c r="C1140" s="56" t="s">
        <v>106</v>
      </c>
      <c r="D1140" s="103">
        <v>5</v>
      </c>
      <c r="E1140" s="103">
        <v>9</v>
      </c>
      <c r="F1140" s="103">
        <v>7</v>
      </c>
      <c r="G1140" s="103">
        <v>9</v>
      </c>
      <c r="H1140" s="103">
        <v>12</v>
      </c>
      <c r="I1140" s="99">
        <f t="shared" si="34"/>
        <v>0.33333333333333331</v>
      </c>
      <c r="J1140" s="100">
        <f t="shared" si="35"/>
        <v>1.4</v>
      </c>
    </row>
    <row r="1141" spans="1:10" ht="14">
      <c r="A1141" s="1" t="s">
        <v>36</v>
      </c>
      <c r="B1141" s="44" t="s">
        <v>105</v>
      </c>
      <c r="C1141" s="54" t="s">
        <v>84</v>
      </c>
      <c r="D1141" s="103">
        <v>13</v>
      </c>
      <c r="E1141" s="103">
        <v>7</v>
      </c>
      <c r="F1141" s="103">
        <v>7</v>
      </c>
      <c r="G1141" s="103">
        <v>15</v>
      </c>
      <c r="H1141" s="103">
        <v>4</v>
      </c>
      <c r="I1141" s="99" t="str">
        <f t="shared" si="34"/>
        <v>n/r</v>
      </c>
      <c r="J1141" s="100" t="str">
        <f t="shared" si="35"/>
        <v>n/r</v>
      </c>
    </row>
    <row r="1142" spans="1:10" ht="14">
      <c r="A1142" s="1" t="s">
        <v>36</v>
      </c>
      <c r="B1142" s="44" t="s">
        <v>105</v>
      </c>
      <c r="C1142" s="54" t="s">
        <v>45</v>
      </c>
      <c r="D1142" s="103" t="s">
        <v>157</v>
      </c>
      <c r="E1142" s="103">
        <v>1</v>
      </c>
      <c r="F1142" s="103" t="s">
        <v>157</v>
      </c>
      <c r="G1142" s="103" t="s">
        <v>157</v>
      </c>
      <c r="H1142" s="103">
        <v>5</v>
      </c>
      <c r="I1142" s="99" t="str">
        <f t="shared" si="34"/>
        <v>n/r</v>
      </c>
      <c r="J1142" s="100" t="str">
        <f t="shared" si="35"/>
        <v>n/r</v>
      </c>
    </row>
    <row r="1143" spans="1:10" ht="14">
      <c r="A1143" s="1" t="s">
        <v>36</v>
      </c>
      <c r="B1143" s="44" t="s">
        <v>105</v>
      </c>
      <c r="C1143" s="54" t="s">
        <v>46</v>
      </c>
      <c r="D1143" s="103">
        <v>18</v>
      </c>
      <c r="E1143" s="103">
        <v>20</v>
      </c>
      <c r="F1143" s="103">
        <v>18</v>
      </c>
      <c r="G1143" s="103">
        <v>11</v>
      </c>
      <c r="H1143" s="103">
        <v>8</v>
      </c>
      <c r="I1143" s="99" t="str">
        <f t="shared" si="34"/>
        <v>n/r</v>
      </c>
      <c r="J1143" s="100" t="str">
        <f t="shared" si="35"/>
        <v>n/r</v>
      </c>
    </row>
    <row r="1144" spans="1:10">
      <c r="A1144" s="1" t="s">
        <v>36</v>
      </c>
      <c r="B1144" s="24" t="s">
        <v>3</v>
      </c>
      <c r="C1144" s="12" t="s">
        <v>51</v>
      </c>
      <c r="D1144" s="103">
        <v>2371</v>
      </c>
      <c r="E1144" s="103">
        <v>2489</v>
      </c>
      <c r="F1144" s="103">
        <v>2162</v>
      </c>
      <c r="G1144" s="103">
        <v>2003</v>
      </c>
      <c r="H1144" s="103">
        <v>1988</v>
      </c>
      <c r="I1144" s="99">
        <f t="shared" si="34"/>
        <v>-7.4887668497254116E-3</v>
      </c>
      <c r="J1144" s="100">
        <f t="shared" si="35"/>
        <v>-0.16153521720792915</v>
      </c>
    </row>
    <row r="1145" spans="1:10">
      <c r="A1145" s="1" t="s">
        <v>36</v>
      </c>
      <c r="B1145" s="24" t="s">
        <v>3</v>
      </c>
      <c r="C1145" s="54" t="s">
        <v>110</v>
      </c>
      <c r="D1145" s="103">
        <v>277</v>
      </c>
      <c r="E1145" s="103">
        <v>287</v>
      </c>
      <c r="F1145" s="103">
        <v>257</v>
      </c>
      <c r="G1145" s="103">
        <v>184</v>
      </c>
      <c r="H1145" s="103">
        <v>154</v>
      </c>
      <c r="I1145" s="99">
        <f t="shared" si="34"/>
        <v>-0.16304347826086957</v>
      </c>
      <c r="J1145" s="100">
        <f t="shared" si="35"/>
        <v>-0.44404332129963897</v>
      </c>
    </row>
    <row r="1146" spans="1:10">
      <c r="A1146" s="1" t="s">
        <v>36</v>
      </c>
      <c r="B1146" s="24" t="s">
        <v>3</v>
      </c>
      <c r="C1146" s="55" t="s">
        <v>7</v>
      </c>
      <c r="D1146" s="103">
        <v>37</v>
      </c>
      <c r="E1146" s="103">
        <v>38</v>
      </c>
      <c r="F1146" s="103">
        <v>26</v>
      </c>
      <c r="G1146" s="103">
        <v>23</v>
      </c>
      <c r="H1146" s="103">
        <v>14</v>
      </c>
      <c r="I1146" s="99">
        <f t="shared" si="34"/>
        <v>-0.39130434782608697</v>
      </c>
      <c r="J1146" s="100">
        <f t="shared" si="35"/>
        <v>-0.6216216216216216</v>
      </c>
    </row>
    <row r="1147" spans="1:10">
      <c r="A1147" s="1" t="s">
        <v>36</v>
      </c>
      <c r="B1147" s="24" t="s">
        <v>3</v>
      </c>
      <c r="C1147" s="55" t="s">
        <v>85</v>
      </c>
      <c r="D1147" s="103">
        <v>54</v>
      </c>
      <c r="E1147" s="103">
        <v>48</v>
      </c>
      <c r="F1147" s="103">
        <v>28</v>
      </c>
      <c r="G1147" s="103">
        <v>26</v>
      </c>
      <c r="H1147" s="103">
        <v>22</v>
      </c>
      <c r="I1147" s="99">
        <f t="shared" si="34"/>
        <v>-0.15384615384615385</v>
      </c>
      <c r="J1147" s="100">
        <f t="shared" si="35"/>
        <v>-0.59259259259259256</v>
      </c>
    </row>
    <row r="1148" spans="1:10">
      <c r="A1148" s="1" t="s">
        <v>36</v>
      </c>
      <c r="B1148" s="24" t="s">
        <v>3</v>
      </c>
      <c r="C1148" s="55" t="s">
        <v>49</v>
      </c>
      <c r="D1148" s="103">
        <v>72</v>
      </c>
      <c r="E1148" s="103">
        <v>75</v>
      </c>
      <c r="F1148" s="103">
        <v>63</v>
      </c>
      <c r="G1148" s="103">
        <v>67</v>
      </c>
      <c r="H1148" s="103">
        <v>61</v>
      </c>
      <c r="I1148" s="99">
        <f t="shared" si="34"/>
        <v>-8.9552238805970144E-2</v>
      </c>
      <c r="J1148" s="100">
        <f t="shared" si="35"/>
        <v>-0.15277777777777779</v>
      </c>
    </row>
    <row r="1149" spans="1:10">
      <c r="A1149" s="1" t="s">
        <v>36</v>
      </c>
      <c r="B1149" s="24" t="s">
        <v>3</v>
      </c>
      <c r="C1149" s="55" t="s">
        <v>8</v>
      </c>
      <c r="D1149" s="103">
        <v>927</v>
      </c>
      <c r="E1149" s="103">
        <v>1016</v>
      </c>
      <c r="F1149" s="103">
        <v>748</v>
      </c>
      <c r="G1149" s="103">
        <v>733</v>
      </c>
      <c r="H1149" s="103">
        <v>821</v>
      </c>
      <c r="I1149" s="99">
        <f t="shared" si="34"/>
        <v>0.12005457025920874</v>
      </c>
      <c r="J1149" s="100">
        <f t="shared" si="35"/>
        <v>-0.11434735706580366</v>
      </c>
    </row>
    <row r="1150" spans="1:10">
      <c r="A1150" s="1" t="s">
        <v>36</v>
      </c>
      <c r="B1150" s="24" t="s">
        <v>3</v>
      </c>
      <c r="C1150" s="55" t="s">
        <v>58</v>
      </c>
      <c r="D1150" s="103">
        <v>815</v>
      </c>
      <c r="E1150" s="103">
        <v>772</v>
      </c>
      <c r="F1150" s="103">
        <v>714</v>
      </c>
      <c r="G1150" s="103">
        <v>626</v>
      </c>
      <c r="H1150" s="103">
        <v>607</v>
      </c>
      <c r="I1150" s="99">
        <f t="shared" si="34"/>
        <v>-3.035143769968051E-2</v>
      </c>
      <c r="J1150" s="100">
        <f t="shared" si="35"/>
        <v>-0.25521472392638039</v>
      </c>
    </row>
    <row r="1151" spans="1:10">
      <c r="A1151" s="1" t="s">
        <v>36</v>
      </c>
      <c r="B1151" s="24" t="s">
        <v>3</v>
      </c>
      <c r="C1151" s="55" t="s">
        <v>9</v>
      </c>
      <c r="D1151" s="103">
        <v>128</v>
      </c>
      <c r="E1151" s="103">
        <v>154</v>
      </c>
      <c r="F1151" s="103">
        <v>235</v>
      </c>
      <c r="G1151" s="103">
        <v>246</v>
      </c>
      <c r="H1151" s="103">
        <v>252</v>
      </c>
      <c r="I1151" s="99">
        <f t="shared" si="34"/>
        <v>2.4390243902439025E-2</v>
      </c>
      <c r="J1151" s="100">
        <f t="shared" si="35"/>
        <v>0.96875</v>
      </c>
    </row>
    <row r="1152" spans="1:10">
      <c r="A1152" s="1" t="s">
        <v>36</v>
      </c>
      <c r="B1152" s="24" t="s">
        <v>3</v>
      </c>
      <c r="C1152" s="55" t="s">
        <v>63</v>
      </c>
      <c r="D1152" s="103">
        <v>61</v>
      </c>
      <c r="E1152" s="103">
        <v>99</v>
      </c>
      <c r="F1152" s="103">
        <v>91</v>
      </c>
      <c r="G1152" s="103">
        <v>98</v>
      </c>
      <c r="H1152" s="103">
        <v>57</v>
      </c>
      <c r="I1152" s="99">
        <f t="shared" si="34"/>
        <v>-0.41836734693877553</v>
      </c>
      <c r="J1152" s="100">
        <f t="shared" si="35"/>
        <v>-6.5573770491803282E-2</v>
      </c>
    </row>
    <row r="1153" spans="1:10">
      <c r="A1153" s="1" t="s">
        <v>36</v>
      </c>
      <c r="B1153" s="24" t="s">
        <v>76</v>
      </c>
      <c r="C1153" s="13" t="s">
        <v>51</v>
      </c>
      <c r="D1153" s="103">
        <v>850</v>
      </c>
      <c r="E1153" s="103">
        <v>812</v>
      </c>
      <c r="F1153" s="103">
        <v>867</v>
      </c>
      <c r="G1153" s="103">
        <v>859</v>
      </c>
      <c r="H1153" s="103">
        <v>816</v>
      </c>
      <c r="I1153" s="99">
        <f t="shared" si="34"/>
        <v>-5.0058207217694994E-2</v>
      </c>
      <c r="J1153" s="100">
        <f t="shared" si="35"/>
        <v>-0.04</v>
      </c>
    </row>
    <row r="1154" spans="1:10">
      <c r="A1154" s="1" t="s">
        <v>36</v>
      </c>
      <c r="B1154" s="24" t="s">
        <v>76</v>
      </c>
      <c r="C1154" s="55" t="s">
        <v>10</v>
      </c>
      <c r="D1154" s="103">
        <v>43</v>
      </c>
      <c r="E1154" s="103">
        <v>22</v>
      </c>
      <c r="F1154" s="103">
        <v>41</v>
      </c>
      <c r="G1154" s="103">
        <v>37</v>
      </c>
      <c r="H1154" s="103">
        <v>18</v>
      </c>
      <c r="I1154" s="99">
        <f t="shared" si="34"/>
        <v>-0.51351351351351349</v>
      </c>
      <c r="J1154" s="100">
        <f t="shared" si="35"/>
        <v>-0.58139534883720934</v>
      </c>
    </row>
    <row r="1155" spans="1:10">
      <c r="A1155" s="1" t="s">
        <v>36</v>
      </c>
      <c r="B1155" s="24" t="s">
        <v>76</v>
      </c>
      <c r="C1155" s="55" t="s">
        <v>65</v>
      </c>
      <c r="D1155" s="103">
        <v>775</v>
      </c>
      <c r="E1155" s="103">
        <v>747</v>
      </c>
      <c r="F1155" s="103">
        <v>782</v>
      </c>
      <c r="G1155" s="103">
        <v>767</v>
      </c>
      <c r="H1155" s="103">
        <v>753</v>
      </c>
      <c r="I1155" s="99">
        <f t="shared" si="34"/>
        <v>-1.8252933507170794E-2</v>
      </c>
      <c r="J1155" s="100">
        <f t="shared" si="35"/>
        <v>-2.838709677419355E-2</v>
      </c>
    </row>
    <row r="1156" spans="1:10">
      <c r="A1156" s="1" t="s">
        <v>36</v>
      </c>
      <c r="B1156" s="24" t="s">
        <v>76</v>
      </c>
      <c r="C1156" s="53" t="s">
        <v>86</v>
      </c>
      <c r="D1156" s="103">
        <v>32</v>
      </c>
      <c r="E1156" s="103">
        <v>43</v>
      </c>
      <c r="F1156" s="103">
        <v>44</v>
      </c>
      <c r="G1156" s="103">
        <v>55</v>
      </c>
      <c r="H1156" s="103">
        <v>45</v>
      </c>
      <c r="I1156" s="99">
        <f t="shared" si="34"/>
        <v>-0.18181818181818182</v>
      </c>
      <c r="J1156" s="100">
        <f t="shared" si="35"/>
        <v>0.40625</v>
      </c>
    </row>
    <row r="1157" spans="1:10">
      <c r="A1157" s="1" t="s">
        <v>36</v>
      </c>
      <c r="B1157" s="24" t="s">
        <v>77</v>
      </c>
      <c r="C1157" s="13" t="s">
        <v>51</v>
      </c>
      <c r="D1157" s="103">
        <v>1051</v>
      </c>
      <c r="E1157" s="103">
        <v>1297</v>
      </c>
      <c r="F1157" s="103">
        <v>1192</v>
      </c>
      <c r="G1157" s="103">
        <v>1155</v>
      </c>
      <c r="H1157" s="103">
        <v>944</v>
      </c>
      <c r="I1157" s="99">
        <f t="shared" si="34"/>
        <v>-0.18268398268398267</v>
      </c>
      <c r="J1157" s="100">
        <f t="shared" si="35"/>
        <v>-0.10180780209324453</v>
      </c>
    </row>
    <row r="1158" spans="1:10">
      <c r="A1158" s="1" t="s">
        <v>36</v>
      </c>
      <c r="B1158" s="24" t="s">
        <v>77</v>
      </c>
      <c r="C1158" s="55" t="s">
        <v>64</v>
      </c>
      <c r="D1158" s="103">
        <v>400</v>
      </c>
      <c r="E1158" s="103">
        <v>451</v>
      </c>
      <c r="F1158" s="103">
        <v>489</v>
      </c>
      <c r="G1158" s="103">
        <v>518</v>
      </c>
      <c r="H1158" s="103">
        <v>436</v>
      </c>
      <c r="I1158" s="99">
        <f t="shared" si="34"/>
        <v>-0.15830115830115829</v>
      </c>
      <c r="J1158" s="100">
        <f t="shared" si="35"/>
        <v>0.09</v>
      </c>
    </row>
    <row r="1159" spans="1:10">
      <c r="A1159" s="1" t="s">
        <v>36</v>
      </c>
      <c r="B1159" s="24" t="s">
        <v>77</v>
      </c>
      <c r="C1159" s="55" t="s">
        <v>87</v>
      </c>
      <c r="D1159" s="103">
        <v>79</v>
      </c>
      <c r="E1159" s="103">
        <v>91</v>
      </c>
      <c r="F1159" s="103">
        <v>94</v>
      </c>
      <c r="G1159" s="103">
        <v>66</v>
      </c>
      <c r="H1159" s="103">
        <v>53</v>
      </c>
      <c r="I1159" s="99">
        <f t="shared" ref="I1159:I1222" si="36">IF(H1159&lt;10,"n/r", IF(ISERROR((H1159-G1159)/G1159),"-",(H1159-G1159)/G1159))</f>
        <v>-0.19696969696969696</v>
      </c>
      <c r="J1159" s="100">
        <f t="shared" ref="J1159:J1222" si="37">IF(H1159&lt;10,"n/r", IF(ISERROR((H1159-D1159)/D1159),"-",(H1159-D1159)/D1159))</f>
        <v>-0.32911392405063289</v>
      </c>
    </row>
    <row r="1160" spans="1:10">
      <c r="A1160" s="1" t="s">
        <v>36</v>
      </c>
      <c r="B1160" s="24" t="s">
        <v>77</v>
      </c>
      <c r="C1160" s="55" t="s">
        <v>88</v>
      </c>
      <c r="D1160" s="103">
        <v>60</v>
      </c>
      <c r="E1160" s="103">
        <v>68</v>
      </c>
      <c r="F1160" s="103">
        <v>36</v>
      </c>
      <c r="G1160" s="103">
        <v>59</v>
      </c>
      <c r="H1160" s="103">
        <v>62</v>
      </c>
      <c r="I1160" s="99">
        <f t="shared" si="36"/>
        <v>5.0847457627118647E-2</v>
      </c>
      <c r="J1160" s="100">
        <f t="shared" si="37"/>
        <v>3.3333333333333333E-2</v>
      </c>
    </row>
    <row r="1161" spans="1:10">
      <c r="A1161" s="1" t="s">
        <v>36</v>
      </c>
      <c r="B1161" s="24" t="s">
        <v>77</v>
      </c>
      <c r="C1161" s="55" t="s">
        <v>89</v>
      </c>
      <c r="D1161" s="103">
        <v>73</v>
      </c>
      <c r="E1161" s="103">
        <v>84</v>
      </c>
      <c r="F1161" s="103">
        <v>92</v>
      </c>
      <c r="G1161" s="103">
        <v>67</v>
      </c>
      <c r="H1161" s="103">
        <v>42</v>
      </c>
      <c r="I1161" s="99">
        <f t="shared" si="36"/>
        <v>-0.37313432835820898</v>
      </c>
      <c r="J1161" s="100">
        <f t="shared" si="37"/>
        <v>-0.42465753424657532</v>
      </c>
    </row>
    <row r="1162" spans="1:10">
      <c r="A1162" s="1" t="s">
        <v>36</v>
      </c>
      <c r="B1162" s="24" t="s">
        <v>77</v>
      </c>
      <c r="C1162" s="55" t="s">
        <v>90</v>
      </c>
      <c r="D1162" s="103">
        <v>429</v>
      </c>
      <c r="E1162" s="103">
        <v>594</v>
      </c>
      <c r="F1162" s="103">
        <v>478</v>
      </c>
      <c r="G1162" s="103">
        <v>442</v>
      </c>
      <c r="H1162" s="103">
        <v>345</v>
      </c>
      <c r="I1162" s="99">
        <f t="shared" si="36"/>
        <v>-0.21945701357466063</v>
      </c>
      <c r="J1162" s="100">
        <f t="shared" si="37"/>
        <v>-0.19580419580419581</v>
      </c>
    </row>
    <row r="1163" spans="1:10" ht="14">
      <c r="A1163" s="1" t="s">
        <v>36</v>
      </c>
      <c r="B1163" s="24" t="s">
        <v>77</v>
      </c>
      <c r="C1163" s="55" t="s">
        <v>91</v>
      </c>
      <c r="D1163" s="103">
        <v>10</v>
      </c>
      <c r="E1163" s="103">
        <v>9</v>
      </c>
      <c r="F1163" s="103">
        <v>3</v>
      </c>
      <c r="G1163" s="103">
        <v>3</v>
      </c>
      <c r="H1163" s="103">
        <v>6</v>
      </c>
      <c r="I1163" s="99" t="str">
        <f t="shared" si="36"/>
        <v>n/r</v>
      </c>
      <c r="J1163" s="100" t="str">
        <f t="shared" si="37"/>
        <v>n/r</v>
      </c>
    </row>
    <row r="1164" spans="1:10" ht="14">
      <c r="A1164" s="1" t="s">
        <v>36</v>
      </c>
      <c r="B1164" s="24" t="s">
        <v>62</v>
      </c>
      <c r="C1164" s="13" t="s">
        <v>51</v>
      </c>
      <c r="D1164" s="103" t="s">
        <v>157</v>
      </c>
      <c r="E1164" s="103" t="s">
        <v>157</v>
      </c>
      <c r="F1164" s="103">
        <v>103</v>
      </c>
      <c r="G1164" s="103">
        <v>117</v>
      </c>
      <c r="H1164" s="103" t="s">
        <v>157</v>
      </c>
      <c r="I1164" s="99" t="str">
        <f t="shared" si="36"/>
        <v>-</v>
      </c>
      <c r="J1164" s="100" t="str">
        <f t="shared" si="37"/>
        <v>-</v>
      </c>
    </row>
    <row r="1165" spans="1:10" ht="14">
      <c r="A1165" s="1" t="s">
        <v>36</v>
      </c>
      <c r="B1165" s="24" t="s">
        <v>62</v>
      </c>
      <c r="C1165" s="57" t="s">
        <v>62</v>
      </c>
      <c r="D1165" s="103" t="s">
        <v>157</v>
      </c>
      <c r="E1165" s="103" t="s">
        <v>157</v>
      </c>
      <c r="F1165" s="103">
        <v>103</v>
      </c>
      <c r="G1165" s="103">
        <v>117</v>
      </c>
      <c r="H1165" s="103" t="s">
        <v>157</v>
      </c>
      <c r="I1165" s="99" t="str">
        <f t="shared" si="36"/>
        <v>-</v>
      </c>
      <c r="J1165" s="100" t="str">
        <f t="shared" si="37"/>
        <v>-</v>
      </c>
    </row>
    <row r="1166" spans="1:10" s="17" customFormat="1">
      <c r="A1166" s="17" t="s">
        <v>37</v>
      </c>
      <c r="B1166" s="51" t="s">
        <v>1</v>
      </c>
      <c r="C1166" s="17" t="s">
        <v>51</v>
      </c>
      <c r="D1166" s="103">
        <v>16573</v>
      </c>
      <c r="E1166" s="103">
        <v>16998</v>
      </c>
      <c r="F1166" s="103">
        <v>17395</v>
      </c>
      <c r="G1166" s="103">
        <v>16777</v>
      </c>
      <c r="H1166" s="103">
        <v>15547</v>
      </c>
      <c r="I1166" s="99">
        <f t="shared" si="36"/>
        <v>-7.3314656970852959E-2</v>
      </c>
      <c r="J1166" s="100">
        <f t="shared" si="37"/>
        <v>-6.1907922524588183E-2</v>
      </c>
    </row>
    <row r="1167" spans="1:10">
      <c r="A1167" s="1" t="s">
        <v>37</v>
      </c>
      <c r="B1167" s="24" t="s">
        <v>2</v>
      </c>
      <c r="C1167" s="13" t="s">
        <v>51</v>
      </c>
      <c r="D1167" s="103">
        <v>3384</v>
      </c>
      <c r="E1167" s="103">
        <v>3248</v>
      </c>
      <c r="F1167" s="103">
        <v>3427</v>
      </c>
      <c r="G1167" s="103">
        <v>3277</v>
      </c>
      <c r="H1167" s="103">
        <v>3409</v>
      </c>
      <c r="I1167" s="99">
        <f t="shared" si="36"/>
        <v>4.0280744583460482E-2</v>
      </c>
      <c r="J1167" s="100">
        <f t="shared" si="37"/>
        <v>7.3877068557919624E-3</v>
      </c>
    </row>
    <row r="1168" spans="1:10" ht="14">
      <c r="A1168" s="1" t="s">
        <v>37</v>
      </c>
      <c r="B1168" s="24" t="s">
        <v>2</v>
      </c>
      <c r="C1168" s="53" t="s">
        <v>102</v>
      </c>
      <c r="D1168" s="103">
        <v>3</v>
      </c>
      <c r="E1168" s="103">
        <v>6</v>
      </c>
      <c r="F1168" s="103">
        <v>7</v>
      </c>
      <c r="G1168" s="103">
        <v>2</v>
      </c>
      <c r="H1168" s="103">
        <v>5</v>
      </c>
      <c r="I1168" s="99" t="str">
        <f t="shared" si="36"/>
        <v>n/r</v>
      </c>
      <c r="J1168" s="100" t="str">
        <f t="shared" si="37"/>
        <v>n/r</v>
      </c>
    </row>
    <row r="1169" spans="1:10" ht="14">
      <c r="A1169" s="1" t="s">
        <v>37</v>
      </c>
      <c r="B1169" s="24" t="s">
        <v>2</v>
      </c>
      <c r="C1169" s="54" t="s">
        <v>99</v>
      </c>
      <c r="D1169" s="103">
        <v>1</v>
      </c>
      <c r="E1169" s="103">
        <v>5</v>
      </c>
      <c r="F1169" s="103">
        <v>2</v>
      </c>
      <c r="G1169" s="103">
        <v>5</v>
      </c>
      <c r="H1169" s="103">
        <v>5</v>
      </c>
      <c r="I1169" s="99" t="str">
        <f t="shared" si="36"/>
        <v>n/r</v>
      </c>
      <c r="J1169" s="100" t="str">
        <f t="shared" si="37"/>
        <v>n/r</v>
      </c>
    </row>
    <row r="1170" spans="1:10">
      <c r="A1170" s="1" t="s">
        <v>37</v>
      </c>
      <c r="B1170" s="24" t="s">
        <v>2</v>
      </c>
      <c r="C1170" s="54" t="s">
        <v>103</v>
      </c>
      <c r="D1170" s="103">
        <v>247</v>
      </c>
      <c r="E1170" s="103">
        <v>288</v>
      </c>
      <c r="F1170" s="103">
        <v>266</v>
      </c>
      <c r="G1170" s="103">
        <v>220</v>
      </c>
      <c r="H1170" s="103">
        <v>228</v>
      </c>
      <c r="I1170" s="99">
        <f t="shared" si="36"/>
        <v>3.6363636363636362E-2</v>
      </c>
      <c r="J1170" s="100">
        <f t="shared" si="37"/>
        <v>-7.6923076923076927E-2</v>
      </c>
    </row>
    <row r="1171" spans="1:10">
      <c r="A1171" s="1" t="s">
        <v>37</v>
      </c>
      <c r="B1171" s="24" t="s">
        <v>2</v>
      </c>
      <c r="C1171" s="55" t="s">
        <v>104</v>
      </c>
      <c r="D1171" s="103">
        <v>2900</v>
      </c>
      <c r="E1171" s="103">
        <v>2767</v>
      </c>
      <c r="F1171" s="103">
        <v>2883</v>
      </c>
      <c r="G1171" s="103">
        <v>2753</v>
      </c>
      <c r="H1171" s="103">
        <v>2852</v>
      </c>
      <c r="I1171" s="99">
        <f t="shared" si="36"/>
        <v>3.5960770069015623E-2</v>
      </c>
      <c r="J1171" s="100">
        <f t="shared" si="37"/>
        <v>-1.6551724137931035E-2</v>
      </c>
    </row>
    <row r="1172" spans="1:10">
      <c r="A1172" s="1" t="s">
        <v>37</v>
      </c>
      <c r="B1172" s="24" t="s">
        <v>2</v>
      </c>
      <c r="C1172" s="55" t="s">
        <v>6</v>
      </c>
      <c r="D1172" s="103">
        <v>82</v>
      </c>
      <c r="E1172" s="103">
        <v>55</v>
      </c>
      <c r="F1172" s="103">
        <v>95</v>
      </c>
      <c r="G1172" s="103">
        <v>80</v>
      </c>
      <c r="H1172" s="103">
        <v>79</v>
      </c>
      <c r="I1172" s="99">
        <f t="shared" si="36"/>
        <v>-1.2500000000000001E-2</v>
      </c>
      <c r="J1172" s="100">
        <f t="shared" si="37"/>
        <v>-3.6585365853658534E-2</v>
      </c>
    </row>
    <row r="1173" spans="1:10" ht="14">
      <c r="A1173" s="1" t="s">
        <v>37</v>
      </c>
      <c r="B1173" s="24" t="s">
        <v>2</v>
      </c>
      <c r="C1173" s="55" t="s">
        <v>108</v>
      </c>
      <c r="D1173" s="103" t="s">
        <v>157</v>
      </c>
      <c r="E1173" s="103">
        <v>30</v>
      </c>
      <c r="F1173" s="103">
        <v>55</v>
      </c>
      <c r="G1173" s="103">
        <v>72</v>
      </c>
      <c r="H1173" s="103">
        <v>75</v>
      </c>
      <c r="I1173" s="99">
        <f t="shared" si="36"/>
        <v>4.1666666666666664E-2</v>
      </c>
      <c r="J1173" s="100" t="str">
        <f t="shared" si="37"/>
        <v>-</v>
      </c>
    </row>
    <row r="1174" spans="1:10">
      <c r="A1174" s="1" t="s">
        <v>37</v>
      </c>
      <c r="B1174" s="24" t="s">
        <v>2</v>
      </c>
      <c r="C1174" s="55" t="s">
        <v>82</v>
      </c>
      <c r="D1174" s="103">
        <v>151</v>
      </c>
      <c r="E1174" s="103">
        <v>97</v>
      </c>
      <c r="F1174" s="103">
        <v>119</v>
      </c>
      <c r="G1174" s="103">
        <v>145</v>
      </c>
      <c r="H1174" s="103">
        <v>165</v>
      </c>
      <c r="I1174" s="99">
        <f t="shared" si="36"/>
        <v>0.13793103448275862</v>
      </c>
      <c r="J1174" s="100">
        <f t="shared" si="37"/>
        <v>9.2715231788079472E-2</v>
      </c>
    </row>
    <row r="1175" spans="1:10">
      <c r="A1175" s="1" t="s">
        <v>37</v>
      </c>
      <c r="B1175" s="44" t="s">
        <v>105</v>
      </c>
      <c r="C1175" s="12" t="s">
        <v>51</v>
      </c>
      <c r="D1175" s="103">
        <v>634</v>
      </c>
      <c r="E1175" s="103">
        <v>675</v>
      </c>
      <c r="F1175" s="103">
        <v>658</v>
      </c>
      <c r="G1175" s="103">
        <v>658</v>
      </c>
      <c r="H1175" s="103">
        <v>738</v>
      </c>
      <c r="I1175" s="99">
        <f t="shared" si="36"/>
        <v>0.12158054711246201</v>
      </c>
      <c r="J1175" s="100">
        <f t="shared" si="37"/>
        <v>0.16403785488958991</v>
      </c>
    </row>
    <row r="1176" spans="1:10">
      <c r="A1176" s="1" t="s">
        <v>37</v>
      </c>
      <c r="B1176" s="44" t="s">
        <v>105</v>
      </c>
      <c r="C1176" s="54" t="s">
        <v>47</v>
      </c>
      <c r="D1176" s="103">
        <v>90</v>
      </c>
      <c r="E1176" s="103">
        <v>124</v>
      </c>
      <c r="F1176" s="103">
        <v>103</v>
      </c>
      <c r="G1176" s="103">
        <v>95</v>
      </c>
      <c r="H1176" s="103">
        <v>119</v>
      </c>
      <c r="I1176" s="99">
        <f t="shared" si="36"/>
        <v>0.25263157894736843</v>
      </c>
      <c r="J1176" s="100">
        <f t="shared" si="37"/>
        <v>0.32222222222222224</v>
      </c>
    </row>
    <row r="1177" spans="1:10">
      <c r="A1177" s="1" t="s">
        <v>37</v>
      </c>
      <c r="B1177" s="44" t="s">
        <v>105</v>
      </c>
      <c r="C1177" s="54" t="s">
        <v>48</v>
      </c>
      <c r="D1177" s="103">
        <v>233</v>
      </c>
      <c r="E1177" s="103">
        <v>251</v>
      </c>
      <c r="F1177" s="103">
        <v>186</v>
      </c>
      <c r="G1177" s="103">
        <v>195</v>
      </c>
      <c r="H1177" s="103">
        <v>228</v>
      </c>
      <c r="I1177" s="99">
        <f t="shared" si="36"/>
        <v>0.16923076923076924</v>
      </c>
      <c r="J1177" s="100">
        <f t="shared" si="37"/>
        <v>-2.1459227467811159E-2</v>
      </c>
    </row>
    <row r="1178" spans="1:10">
      <c r="A1178" s="1" t="s">
        <v>37</v>
      </c>
      <c r="B1178" s="44" t="s">
        <v>105</v>
      </c>
      <c r="C1178" s="56" t="s">
        <v>83</v>
      </c>
      <c r="D1178" s="103">
        <v>93</v>
      </c>
      <c r="E1178" s="103">
        <v>99</v>
      </c>
      <c r="F1178" s="103">
        <v>113</v>
      </c>
      <c r="G1178" s="103">
        <v>115</v>
      </c>
      <c r="H1178" s="103">
        <v>98</v>
      </c>
      <c r="I1178" s="99">
        <f t="shared" si="36"/>
        <v>-0.14782608695652175</v>
      </c>
      <c r="J1178" s="100">
        <f t="shared" si="37"/>
        <v>5.3763440860215055E-2</v>
      </c>
    </row>
    <row r="1179" spans="1:10">
      <c r="A1179" s="1" t="s">
        <v>37</v>
      </c>
      <c r="B1179" s="44" t="s">
        <v>105</v>
      </c>
      <c r="C1179" s="54" t="s">
        <v>61</v>
      </c>
      <c r="D1179" s="103">
        <v>88</v>
      </c>
      <c r="E1179" s="103">
        <v>77</v>
      </c>
      <c r="F1179" s="103">
        <v>113</v>
      </c>
      <c r="G1179" s="103">
        <v>91</v>
      </c>
      <c r="H1179" s="103">
        <v>103</v>
      </c>
      <c r="I1179" s="99">
        <f t="shared" si="36"/>
        <v>0.13186813186813187</v>
      </c>
      <c r="J1179" s="100">
        <f t="shared" si="37"/>
        <v>0.17045454545454544</v>
      </c>
    </row>
    <row r="1180" spans="1:10">
      <c r="A1180" s="1" t="s">
        <v>37</v>
      </c>
      <c r="B1180" s="44" t="s">
        <v>105</v>
      </c>
      <c r="C1180" s="56" t="s">
        <v>106</v>
      </c>
      <c r="D1180" s="103">
        <v>33</v>
      </c>
      <c r="E1180" s="103">
        <v>27</v>
      </c>
      <c r="F1180" s="103">
        <v>44</v>
      </c>
      <c r="G1180" s="103">
        <v>47</v>
      </c>
      <c r="H1180" s="103">
        <v>51</v>
      </c>
      <c r="I1180" s="99">
        <f t="shared" si="36"/>
        <v>8.5106382978723402E-2</v>
      </c>
      <c r="J1180" s="100">
        <f t="shared" si="37"/>
        <v>0.54545454545454541</v>
      </c>
    </row>
    <row r="1181" spans="1:10">
      <c r="A1181" s="1" t="s">
        <v>37</v>
      </c>
      <c r="B1181" s="44" t="s">
        <v>105</v>
      </c>
      <c r="C1181" s="54" t="s">
        <v>84</v>
      </c>
      <c r="D1181" s="103">
        <v>33</v>
      </c>
      <c r="E1181" s="103">
        <v>38</v>
      </c>
      <c r="F1181" s="103">
        <v>27</v>
      </c>
      <c r="G1181" s="103">
        <v>25</v>
      </c>
      <c r="H1181" s="103">
        <v>41</v>
      </c>
      <c r="I1181" s="99">
        <f t="shared" si="36"/>
        <v>0.64</v>
      </c>
      <c r="J1181" s="100">
        <f t="shared" si="37"/>
        <v>0.24242424242424243</v>
      </c>
    </row>
    <row r="1182" spans="1:10" ht="14">
      <c r="A1182" s="1" t="s">
        <v>37</v>
      </c>
      <c r="B1182" s="44" t="s">
        <v>105</v>
      </c>
      <c r="C1182" s="54" t="s">
        <v>45</v>
      </c>
      <c r="D1182" s="103">
        <v>1</v>
      </c>
      <c r="E1182" s="103">
        <v>3</v>
      </c>
      <c r="F1182" s="103">
        <v>1</v>
      </c>
      <c r="G1182" s="103">
        <v>1</v>
      </c>
      <c r="H1182" s="103">
        <v>7</v>
      </c>
      <c r="I1182" s="99" t="str">
        <f t="shared" si="36"/>
        <v>n/r</v>
      </c>
      <c r="J1182" s="100" t="str">
        <f t="shared" si="37"/>
        <v>n/r</v>
      </c>
    </row>
    <row r="1183" spans="1:10">
      <c r="A1183" s="1" t="s">
        <v>37</v>
      </c>
      <c r="B1183" s="44" t="s">
        <v>105</v>
      </c>
      <c r="C1183" s="54" t="s">
        <v>46</v>
      </c>
      <c r="D1183" s="103">
        <v>63</v>
      </c>
      <c r="E1183" s="103">
        <v>56</v>
      </c>
      <c r="F1183" s="103">
        <v>71</v>
      </c>
      <c r="G1183" s="103">
        <v>89</v>
      </c>
      <c r="H1183" s="103">
        <v>91</v>
      </c>
      <c r="I1183" s="99">
        <f t="shared" si="36"/>
        <v>2.247191011235955E-2</v>
      </c>
      <c r="J1183" s="100">
        <f t="shared" si="37"/>
        <v>0.44444444444444442</v>
      </c>
    </row>
    <row r="1184" spans="1:10">
      <c r="A1184" s="1" t="s">
        <v>37</v>
      </c>
      <c r="B1184" s="24" t="s">
        <v>3</v>
      </c>
      <c r="C1184" s="12" t="s">
        <v>51</v>
      </c>
      <c r="D1184" s="103">
        <v>6353</v>
      </c>
      <c r="E1184" s="103">
        <v>6625</v>
      </c>
      <c r="F1184" s="103">
        <v>5683</v>
      </c>
      <c r="G1184" s="103">
        <v>4608</v>
      </c>
      <c r="H1184" s="103">
        <v>5087</v>
      </c>
      <c r="I1184" s="99">
        <f t="shared" si="36"/>
        <v>0.10394965277777778</v>
      </c>
      <c r="J1184" s="100">
        <f t="shared" si="37"/>
        <v>-0.19927593263025342</v>
      </c>
    </row>
    <row r="1185" spans="1:10">
      <c r="A1185" s="1" t="s">
        <v>37</v>
      </c>
      <c r="B1185" s="24" t="s">
        <v>3</v>
      </c>
      <c r="C1185" s="54" t="s">
        <v>110</v>
      </c>
      <c r="D1185" s="103">
        <v>776</v>
      </c>
      <c r="E1185" s="103">
        <v>782</v>
      </c>
      <c r="F1185" s="103">
        <v>569</v>
      </c>
      <c r="G1185" s="103">
        <v>365</v>
      </c>
      <c r="H1185" s="103">
        <v>358</v>
      </c>
      <c r="I1185" s="99">
        <f t="shared" si="36"/>
        <v>-1.9178082191780823E-2</v>
      </c>
      <c r="J1185" s="100">
        <f t="shared" si="37"/>
        <v>-0.53865979381443296</v>
      </c>
    </row>
    <row r="1186" spans="1:10">
      <c r="A1186" s="1" t="s">
        <v>37</v>
      </c>
      <c r="B1186" s="24" t="s">
        <v>3</v>
      </c>
      <c r="C1186" s="55" t="s">
        <v>7</v>
      </c>
      <c r="D1186" s="103">
        <v>104</v>
      </c>
      <c r="E1186" s="103">
        <v>95</v>
      </c>
      <c r="F1186" s="103">
        <v>93</v>
      </c>
      <c r="G1186" s="103">
        <v>53</v>
      </c>
      <c r="H1186" s="103">
        <v>51</v>
      </c>
      <c r="I1186" s="99">
        <f t="shared" si="36"/>
        <v>-3.7735849056603772E-2</v>
      </c>
      <c r="J1186" s="100">
        <f t="shared" si="37"/>
        <v>-0.50961538461538458</v>
      </c>
    </row>
    <row r="1187" spans="1:10">
      <c r="A1187" s="1" t="s">
        <v>37</v>
      </c>
      <c r="B1187" s="24" t="s">
        <v>3</v>
      </c>
      <c r="C1187" s="55" t="s">
        <v>85</v>
      </c>
      <c r="D1187" s="103">
        <v>220</v>
      </c>
      <c r="E1187" s="103">
        <v>205</v>
      </c>
      <c r="F1187" s="103">
        <v>184</v>
      </c>
      <c r="G1187" s="103">
        <v>86</v>
      </c>
      <c r="H1187" s="103">
        <v>102</v>
      </c>
      <c r="I1187" s="99">
        <f t="shared" si="36"/>
        <v>0.18604651162790697</v>
      </c>
      <c r="J1187" s="100">
        <f t="shared" si="37"/>
        <v>-0.53636363636363638</v>
      </c>
    </row>
    <row r="1188" spans="1:10">
      <c r="A1188" s="1" t="s">
        <v>37</v>
      </c>
      <c r="B1188" s="24" t="s">
        <v>3</v>
      </c>
      <c r="C1188" s="55" t="s">
        <v>49</v>
      </c>
      <c r="D1188" s="103">
        <v>396</v>
      </c>
      <c r="E1188" s="103">
        <v>369</v>
      </c>
      <c r="F1188" s="103">
        <v>382</v>
      </c>
      <c r="G1188" s="103">
        <v>287</v>
      </c>
      <c r="H1188" s="103">
        <v>283</v>
      </c>
      <c r="I1188" s="99">
        <f t="shared" si="36"/>
        <v>-1.3937282229965157E-2</v>
      </c>
      <c r="J1188" s="100">
        <f t="shared" si="37"/>
        <v>-0.28535353535353536</v>
      </c>
    </row>
    <row r="1189" spans="1:10">
      <c r="A1189" s="1" t="s">
        <v>37</v>
      </c>
      <c r="B1189" s="24" t="s">
        <v>3</v>
      </c>
      <c r="C1189" s="55" t="s">
        <v>8</v>
      </c>
      <c r="D1189" s="103">
        <v>1913</v>
      </c>
      <c r="E1189" s="103">
        <v>1949</v>
      </c>
      <c r="F1189" s="103">
        <v>1455</v>
      </c>
      <c r="G1189" s="103">
        <v>1205</v>
      </c>
      <c r="H1189" s="103">
        <v>1481</v>
      </c>
      <c r="I1189" s="99">
        <f t="shared" si="36"/>
        <v>0.22904564315352696</v>
      </c>
      <c r="J1189" s="100">
        <f t="shared" si="37"/>
        <v>-0.22582331416623105</v>
      </c>
    </row>
    <row r="1190" spans="1:10">
      <c r="A1190" s="1" t="s">
        <v>37</v>
      </c>
      <c r="B1190" s="24" t="s">
        <v>3</v>
      </c>
      <c r="C1190" s="55" t="s">
        <v>58</v>
      </c>
      <c r="D1190" s="103">
        <v>2064</v>
      </c>
      <c r="E1190" s="103">
        <v>2224</v>
      </c>
      <c r="F1190" s="103">
        <v>1837</v>
      </c>
      <c r="G1190" s="103">
        <v>1524</v>
      </c>
      <c r="H1190" s="103">
        <v>1647</v>
      </c>
      <c r="I1190" s="99">
        <f t="shared" si="36"/>
        <v>8.070866141732283E-2</v>
      </c>
      <c r="J1190" s="100">
        <f t="shared" si="37"/>
        <v>-0.20203488372093023</v>
      </c>
    </row>
    <row r="1191" spans="1:10">
      <c r="A1191" s="1" t="s">
        <v>37</v>
      </c>
      <c r="B1191" s="24" t="s">
        <v>3</v>
      </c>
      <c r="C1191" s="55" t="s">
        <v>9</v>
      </c>
      <c r="D1191" s="103">
        <v>532</v>
      </c>
      <c r="E1191" s="103">
        <v>610</v>
      </c>
      <c r="F1191" s="103">
        <v>805</v>
      </c>
      <c r="G1191" s="103">
        <v>829</v>
      </c>
      <c r="H1191" s="103">
        <v>876</v>
      </c>
      <c r="I1191" s="99">
        <f t="shared" si="36"/>
        <v>5.6694813027744269E-2</v>
      </c>
      <c r="J1191" s="100">
        <f t="shared" si="37"/>
        <v>0.64661654135338342</v>
      </c>
    </row>
    <row r="1192" spans="1:10">
      <c r="A1192" s="1" t="s">
        <v>37</v>
      </c>
      <c r="B1192" s="24" t="s">
        <v>3</v>
      </c>
      <c r="C1192" s="55" t="s">
        <v>63</v>
      </c>
      <c r="D1192" s="103">
        <v>348</v>
      </c>
      <c r="E1192" s="103">
        <v>391</v>
      </c>
      <c r="F1192" s="103">
        <v>358</v>
      </c>
      <c r="G1192" s="103">
        <v>259</v>
      </c>
      <c r="H1192" s="103">
        <v>289</v>
      </c>
      <c r="I1192" s="99">
        <f t="shared" si="36"/>
        <v>0.11583011583011583</v>
      </c>
      <c r="J1192" s="100">
        <f t="shared" si="37"/>
        <v>-0.16954022988505746</v>
      </c>
    </row>
    <row r="1193" spans="1:10">
      <c r="A1193" s="1" t="s">
        <v>37</v>
      </c>
      <c r="B1193" s="24" t="s">
        <v>76</v>
      </c>
      <c r="C1193" s="13" t="s">
        <v>51</v>
      </c>
      <c r="D1193" s="103">
        <v>3075</v>
      </c>
      <c r="E1193" s="103">
        <v>2726</v>
      </c>
      <c r="F1193" s="103">
        <v>2928</v>
      </c>
      <c r="G1193" s="103">
        <v>2552</v>
      </c>
      <c r="H1193" s="103">
        <v>2604</v>
      </c>
      <c r="I1193" s="99">
        <f t="shared" si="36"/>
        <v>2.037617554858934E-2</v>
      </c>
      <c r="J1193" s="100">
        <f t="shared" si="37"/>
        <v>-0.15317073170731707</v>
      </c>
    </row>
    <row r="1194" spans="1:10">
      <c r="A1194" s="1" t="s">
        <v>37</v>
      </c>
      <c r="B1194" s="24" t="s">
        <v>76</v>
      </c>
      <c r="C1194" s="55" t="s">
        <v>10</v>
      </c>
      <c r="D1194" s="103">
        <v>189</v>
      </c>
      <c r="E1194" s="103">
        <v>144</v>
      </c>
      <c r="F1194" s="103">
        <v>178</v>
      </c>
      <c r="G1194" s="103">
        <v>166</v>
      </c>
      <c r="H1194" s="103">
        <v>168</v>
      </c>
      <c r="I1194" s="99">
        <f t="shared" si="36"/>
        <v>1.2048192771084338E-2</v>
      </c>
      <c r="J1194" s="100">
        <f t="shared" si="37"/>
        <v>-0.1111111111111111</v>
      </c>
    </row>
    <row r="1195" spans="1:10">
      <c r="A1195" s="1" t="s">
        <v>37</v>
      </c>
      <c r="B1195" s="24" t="s">
        <v>76</v>
      </c>
      <c r="C1195" s="55" t="s">
        <v>65</v>
      </c>
      <c r="D1195" s="103">
        <v>2759</v>
      </c>
      <c r="E1195" s="103">
        <v>2446</v>
      </c>
      <c r="F1195" s="103">
        <v>2579</v>
      </c>
      <c r="G1195" s="103">
        <v>2215</v>
      </c>
      <c r="H1195" s="103">
        <v>2277</v>
      </c>
      <c r="I1195" s="99">
        <f t="shared" si="36"/>
        <v>2.799097065462754E-2</v>
      </c>
      <c r="J1195" s="100">
        <f t="shared" si="37"/>
        <v>-0.17470097861544037</v>
      </c>
    </row>
    <row r="1196" spans="1:10">
      <c r="A1196" s="1" t="s">
        <v>37</v>
      </c>
      <c r="B1196" s="24" t="s">
        <v>76</v>
      </c>
      <c r="C1196" s="53" t="s">
        <v>86</v>
      </c>
      <c r="D1196" s="103">
        <v>127</v>
      </c>
      <c r="E1196" s="103">
        <v>136</v>
      </c>
      <c r="F1196" s="103">
        <v>171</v>
      </c>
      <c r="G1196" s="103">
        <v>171</v>
      </c>
      <c r="H1196" s="103">
        <v>159</v>
      </c>
      <c r="I1196" s="99">
        <f t="shared" si="36"/>
        <v>-7.0175438596491224E-2</v>
      </c>
      <c r="J1196" s="100">
        <f t="shared" si="37"/>
        <v>0.25196850393700787</v>
      </c>
    </row>
    <row r="1197" spans="1:10">
      <c r="A1197" s="1" t="s">
        <v>37</v>
      </c>
      <c r="B1197" s="24" t="s">
        <v>77</v>
      </c>
      <c r="C1197" s="13" t="s">
        <v>51</v>
      </c>
      <c r="D1197" s="103">
        <v>3127</v>
      </c>
      <c r="E1197" s="103">
        <v>3724</v>
      </c>
      <c r="F1197" s="103">
        <v>4383</v>
      </c>
      <c r="G1197" s="103">
        <v>4434</v>
      </c>
      <c r="H1197" s="103">
        <v>3707</v>
      </c>
      <c r="I1197" s="99">
        <f t="shared" si="36"/>
        <v>-0.16396030672079387</v>
      </c>
      <c r="J1197" s="100">
        <f t="shared" si="37"/>
        <v>0.1854812919731372</v>
      </c>
    </row>
    <row r="1198" spans="1:10">
      <c r="A1198" s="1" t="s">
        <v>37</v>
      </c>
      <c r="B1198" s="24" t="s">
        <v>77</v>
      </c>
      <c r="C1198" s="55" t="s">
        <v>64</v>
      </c>
      <c r="D1198" s="103">
        <v>1070</v>
      </c>
      <c r="E1198" s="103">
        <v>1139</v>
      </c>
      <c r="F1198" s="103">
        <v>1526</v>
      </c>
      <c r="G1198" s="103">
        <v>1567</v>
      </c>
      <c r="H1198" s="103">
        <v>1392</v>
      </c>
      <c r="I1198" s="99">
        <f t="shared" si="36"/>
        <v>-0.11167836630504148</v>
      </c>
      <c r="J1198" s="100">
        <f t="shared" si="37"/>
        <v>0.30093457943925234</v>
      </c>
    </row>
    <row r="1199" spans="1:10">
      <c r="A1199" s="1" t="s">
        <v>37</v>
      </c>
      <c r="B1199" s="24" t="s">
        <v>77</v>
      </c>
      <c r="C1199" s="55" t="s">
        <v>87</v>
      </c>
      <c r="D1199" s="103">
        <v>221</v>
      </c>
      <c r="E1199" s="103">
        <v>262</v>
      </c>
      <c r="F1199" s="103">
        <v>296</v>
      </c>
      <c r="G1199" s="103">
        <v>292</v>
      </c>
      <c r="H1199" s="103">
        <v>241</v>
      </c>
      <c r="I1199" s="99">
        <f t="shared" si="36"/>
        <v>-0.17465753424657535</v>
      </c>
      <c r="J1199" s="100">
        <f t="shared" si="37"/>
        <v>9.0497737556561084E-2</v>
      </c>
    </row>
    <row r="1200" spans="1:10">
      <c r="A1200" s="1" t="s">
        <v>37</v>
      </c>
      <c r="B1200" s="24" t="s">
        <v>77</v>
      </c>
      <c r="C1200" s="55" t="s">
        <v>88</v>
      </c>
      <c r="D1200" s="103">
        <v>335</v>
      </c>
      <c r="E1200" s="103">
        <v>337</v>
      </c>
      <c r="F1200" s="103">
        <v>448</v>
      </c>
      <c r="G1200" s="103">
        <v>501</v>
      </c>
      <c r="H1200" s="103">
        <v>516</v>
      </c>
      <c r="I1200" s="99">
        <f t="shared" si="36"/>
        <v>2.9940119760479042E-2</v>
      </c>
      <c r="J1200" s="100">
        <f t="shared" si="37"/>
        <v>0.54029850746268659</v>
      </c>
    </row>
    <row r="1201" spans="1:10">
      <c r="A1201" s="1" t="s">
        <v>37</v>
      </c>
      <c r="B1201" s="24" t="s">
        <v>77</v>
      </c>
      <c r="C1201" s="55" t="s">
        <v>89</v>
      </c>
      <c r="D1201" s="103">
        <v>218</v>
      </c>
      <c r="E1201" s="103">
        <v>222</v>
      </c>
      <c r="F1201" s="103">
        <v>263</v>
      </c>
      <c r="G1201" s="103">
        <v>272</v>
      </c>
      <c r="H1201" s="103">
        <v>294</v>
      </c>
      <c r="I1201" s="99">
        <f t="shared" si="36"/>
        <v>8.0882352941176475E-2</v>
      </c>
      <c r="J1201" s="100">
        <f t="shared" si="37"/>
        <v>0.34862385321100919</v>
      </c>
    </row>
    <row r="1202" spans="1:10">
      <c r="A1202" s="1" t="s">
        <v>37</v>
      </c>
      <c r="B1202" s="24" t="s">
        <v>77</v>
      </c>
      <c r="C1202" s="55" t="s">
        <v>90</v>
      </c>
      <c r="D1202" s="103">
        <v>1280</v>
      </c>
      <c r="E1202" s="103">
        <v>1760</v>
      </c>
      <c r="F1202" s="103">
        <v>1837</v>
      </c>
      <c r="G1202" s="103">
        <v>1798</v>
      </c>
      <c r="H1202" s="103">
        <v>1259</v>
      </c>
      <c r="I1202" s="99">
        <f t="shared" si="36"/>
        <v>-0.29977753058954393</v>
      </c>
      <c r="J1202" s="100">
        <f t="shared" si="37"/>
        <v>-1.6406250000000001E-2</v>
      </c>
    </row>
    <row r="1203" spans="1:10" ht="14">
      <c r="A1203" s="1" t="s">
        <v>37</v>
      </c>
      <c r="B1203" s="24" t="s">
        <v>77</v>
      </c>
      <c r="C1203" s="55" t="s">
        <v>91</v>
      </c>
      <c r="D1203" s="103">
        <v>3</v>
      </c>
      <c r="E1203" s="103">
        <v>4</v>
      </c>
      <c r="F1203" s="103">
        <v>13</v>
      </c>
      <c r="G1203" s="103">
        <v>4</v>
      </c>
      <c r="H1203" s="103">
        <v>5</v>
      </c>
      <c r="I1203" s="99" t="str">
        <f t="shared" si="36"/>
        <v>n/r</v>
      </c>
      <c r="J1203" s="100" t="str">
        <f t="shared" si="37"/>
        <v>n/r</v>
      </c>
    </row>
    <row r="1204" spans="1:10" ht="14">
      <c r="A1204" s="1" t="s">
        <v>37</v>
      </c>
      <c r="B1204" s="24" t="s">
        <v>62</v>
      </c>
      <c r="C1204" s="13" t="s">
        <v>51</v>
      </c>
      <c r="D1204" s="103" t="s">
        <v>157</v>
      </c>
      <c r="E1204" s="103" t="s">
        <v>157</v>
      </c>
      <c r="F1204" s="103">
        <v>316</v>
      </c>
      <c r="G1204" s="103">
        <v>1248</v>
      </c>
      <c r="H1204" s="103">
        <v>2</v>
      </c>
      <c r="I1204" s="99" t="str">
        <f t="shared" si="36"/>
        <v>n/r</v>
      </c>
      <c r="J1204" s="100" t="str">
        <f t="shared" si="37"/>
        <v>n/r</v>
      </c>
    </row>
    <row r="1205" spans="1:10" ht="14">
      <c r="A1205" s="1" t="s">
        <v>37</v>
      </c>
      <c r="B1205" s="24" t="s">
        <v>62</v>
      </c>
      <c r="C1205" s="57" t="s">
        <v>62</v>
      </c>
      <c r="D1205" s="103" t="s">
        <v>157</v>
      </c>
      <c r="E1205" s="103" t="s">
        <v>157</v>
      </c>
      <c r="F1205" s="103">
        <v>316</v>
      </c>
      <c r="G1205" s="103">
        <v>1248</v>
      </c>
      <c r="H1205" s="103">
        <v>2</v>
      </c>
      <c r="I1205" s="99" t="str">
        <f t="shared" si="36"/>
        <v>n/r</v>
      </c>
      <c r="J1205" s="100" t="str">
        <f t="shared" si="37"/>
        <v>n/r</v>
      </c>
    </row>
    <row r="1206" spans="1:10" s="17" customFormat="1">
      <c r="A1206" s="17" t="s">
        <v>26</v>
      </c>
      <c r="B1206" s="51" t="s">
        <v>1</v>
      </c>
      <c r="C1206" s="17" t="s">
        <v>51</v>
      </c>
      <c r="D1206" s="103">
        <v>4207</v>
      </c>
      <c r="E1206" s="103">
        <v>4458</v>
      </c>
      <c r="F1206" s="103">
        <v>4436</v>
      </c>
      <c r="G1206" s="103">
        <v>4252</v>
      </c>
      <c r="H1206" s="103">
        <v>3795</v>
      </c>
      <c r="I1206" s="99">
        <f t="shared" si="36"/>
        <v>-0.1074788334901223</v>
      </c>
      <c r="J1206" s="100">
        <f t="shared" si="37"/>
        <v>-9.793201806512955E-2</v>
      </c>
    </row>
    <row r="1207" spans="1:10">
      <c r="A1207" s="1" t="s">
        <v>26</v>
      </c>
      <c r="B1207" s="24" t="s">
        <v>2</v>
      </c>
      <c r="C1207" s="13" t="s">
        <v>51</v>
      </c>
      <c r="D1207" s="103">
        <v>923</v>
      </c>
      <c r="E1207" s="103">
        <v>967</v>
      </c>
      <c r="F1207" s="103">
        <v>942</v>
      </c>
      <c r="G1207" s="103">
        <v>878</v>
      </c>
      <c r="H1207" s="103">
        <v>962</v>
      </c>
      <c r="I1207" s="99">
        <f t="shared" si="36"/>
        <v>9.5671981776765377E-2</v>
      </c>
      <c r="J1207" s="100">
        <f t="shared" si="37"/>
        <v>4.2253521126760563E-2</v>
      </c>
    </row>
    <row r="1208" spans="1:10" ht="14">
      <c r="A1208" s="1" t="s">
        <v>26</v>
      </c>
      <c r="B1208" s="24" t="s">
        <v>2</v>
      </c>
      <c r="C1208" s="53" t="s">
        <v>102</v>
      </c>
      <c r="D1208" s="103" t="s">
        <v>157</v>
      </c>
      <c r="E1208" s="103">
        <v>1</v>
      </c>
      <c r="F1208" s="103" t="s">
        <v>157</v>
      </c>
      <c r="G1208" s="103" t="s">
        <v>157</v>
      </c>
      <c r="H1208" s="103">
        <v>1</v>
      </c>
      <c r="I1208" s="99" t="str">
        <f t="shared" si="36"/>
        <v>n/r</v>
      </c>
      <c r="J1208" s="100" t="str">
        <f t="shared" si="37"/>
        <v>n/r</v>
      </c>
    </row>
    <row r="1209" spans="1:10" ht="14">
      <c r="A1209" s="1" t="s">
        <v>26</v>
      </c>
      <c r="B1209" s="24" t="s">
        <v>2</v>
      </c>
      <c r="C1209" s="54" t="s">
        <v>99</v>
      </c>
      <c r="D1209" s="103" t="s">
        <v>157</v>
      </c>
      <c r="E1209" s="103">
        <v>3</v>
      </c>
      <c r="F1209" s="103">
        <v>2</v>
      </c>
      <c r="G1209" s="103" t="s">
        <v>157</v>
      </c>
      <c r="H1209" s="103">
        <v>1</v>
      </c>
      <c r="I1209" s="99" t="str">
        <f t="shared" si="36"/>
        <v>n/r</v>
      </c>
      <c r="J1209" s="100" t="str">
        <f t="shared" si="37"/>
        <v>n/r</v>
      </c>
    </row>
    <row r="1210" spans="1:10">
      <c r="A1210" s="1" t="s">
        <v>26</v>
      </c>
      <c r="B1210" s="24" t="s">
        <v>2</v>
      </c>
      <c r="C1210" s="54" t="s">
        <v>103</v>
      </c>
      <c r="D1210" s="103">
        <v>53</v>
      </c>
      <c r="E1210" s="103">
        <v>56</v>
      </c>
      <c r="F1210" s="103">
        <v>67</v>
      </c>
      <c r="G1210" s="103">
        <v>48</v>
      </c>
      <c r="H1210" s="103">
        <v>43</v>
      </c>
      <c r="I1210" s="99">
        <f t="shared" si="36"/>
        <v>-0.10416666666666667</v>
      </c>
      <c r="J1210" s="100">
        <f t="shared" si="37"/>
        <v>-0.18867924528301888</v>
      </c>
    </row>
    <row r="1211" spans="1:10">
      <c r="A1211" s="1" t="s">
        <v>26</v>
      </c>
      <c r="B1211" s="24" t="s">
        <v>2</v>
      </c>
      <c r="C1211" s="55" t="s">
        <v>104</v>
      </c>
      <c r="D1211" s="103">
        <v>817</v>
      </c>
      <c r="E1211" s="103">
        <v>828</v>
      </c>
      <c r="F1211" s="103">
        <v>769</v>
      </c>
      <c r="G1211" s="103">
        <v>724</v>
      </c>
      <c r="H1211" s="103">
        <v>779</v>
      </c>
      <c r="I1211" s="99">
        <f t="shared" si="36"/>
        <v>7.5966850828729282E-2</v>
      </c>
      <c r="J1211" s="100">
        <f t="shared" si="37"/>
        <v>-4.6511627906976744E-2</v>
      </c>
    </row>
    <row r="1212" spans="1:10">
      <c r="A1212" s="1" t="s">
        <v>26</v>
      </c>
      <c r="B1212" s="24" t="s">
        <v>2</v>
      </c>
      <c r="C1212" s="55" t="s">
        <v>6</v>
      </c>
      <c r="D1212" s="103">
        <v>11</v>
      </c>
      <c r="E1212" s="103">
        <v>23</v>
      </c>
      <c r="F1212" s="103">
        <v>27</v>
      </c>
      <c r="G1212" s="103">
        <v>27</v>
      </c>
      <c r="H1212" s="103">
        <v>12</v>
      </c>
      <c r="I1212" s="99">
        <f t="shared" si="36"/>
        <v>-0.55555555555555558</v>
      </c>
      <c r="J1212" s="100">
        <f t="shared" si="37"/>
        <v>9.0909090909090912E-2</v>
      </c>
    </row>
    <row r="1213" spans="1:10" ht="14">
      <c r="A1213" s="1" t="s">
        <v>26</v>
      </c>
      <c r="B1213" s="24" t="s">
        <v>2</v>
      </c>
      <c r="C1213" s="55" t="s">
        <v>108</v>
      </c>
      <c r="D1213" s="103" t="s">
        <v>157</v>
      </c>
      <c r="E1213" s="103">
        <v>8</v>
      </c>
      <c r="F1213" s="103">
        <v>27</v>
      </c>
      <c r="G1213" s="103">
        <v>33</v>
      </c>
      <c r="H1213" s="103">
        <v>38</v>
      </c>
      <c r="I1213" s="99">
        <f t="shared" si="36"/>
        <v>0.15151515151515152</v>
      </c>
      <c r="J1213" s="100" t="str">
        <f t="shared" si="37"/>
        <v>-</v>
      </c>
    </row>
    <row r="1214" spans="1:10">
      <c r="A1214" s="1" t="s">
        <v>26</v>
      </c>
      <c r="B1214" s="24" t="s">
        <v>2</v>
      </c>
      <c r="C1214" s="55" t="s">
        <v>82</v>
      </c>
      <c r="D1214" s="103">
        <v>42</v>
      </c>
      <c r="E1214" s="103">
        <v>48</v>
      </c>
      <c r="F1214" s="103">
        <v>50</v>
      </c>
      <c r="G1214" s="103">
        <v>46</v>
      </c>
      <c r="H1214" s="103">
        <v>88</v>
      </c>
      <c r="I1214" s="99">
        <f t="shared" si="36"/>
        <v>0.91304347826086951</v>
      </c>
      <c r="J1214" s="100">
        <f t="shared" si="37"/>
        <v>1.0952380952380953</v>
      </c>
    </row>
    <row r="1215" spans="1:10">
      <c r="A1215" s="1" t="s">
        <v>26</v>
      </c>
      <c r="B1215" s="44" t="s">
        <v>105</v>
      </c>
      <c r="C1215" s="12" t="s">
        <v>51</v>
      </c>
      <c r="D1215" s="103">
        <v>230</v>
      </c>
      <c r="E1215" s="103">
        <v>268</v>
      </c>
      <c r="F1215" s="103">
        <v>247</v>
      </c>
      <c r="G1215" s="103">
        <v>203</v>
      </c>
      <c r="H1215" s="103">
        <v>176</v>
      </c>
      <c r="I1215" s="99">
        <f t="shared" si="36"/>
        <v>-0.13300492610837439</v>
      </c>
      <c r="J1215" s="100">
        <f t="shared" si="37"/>
        <v>-0.23478260869565218</v>
      </c>
    </row>
    <row r="1216" spans="1:10">
      <c r="A1216" s="1" t="s">
        <v>26</v>
      </c>
      <c r="B1216" s="44" t="s">
        <v>105</v>
      </c>
      <c r="C1216" s="54" t="s">
        <v>47</v>
      </c>
      <c r="D1216" s="103">
        <v>41</v>
      </c>
      <c r="E1216" s="103">
        <v>48</v>
      </c>
      <c r="F1216" s="103">
        <v>48</v>
      </c>
      <c r="G1216" s="103">
        <v>43</v>
      </c>
      <c r="H1216" s="103">
        <v>30</v>
      </c>
      <c r="I1216" s="99">
        <f t="shared" si="36"/>
        <v>-0.30232558139534882</v>
      </c>
      <c r="J1216" s="100">
        <f t="shared" si="37"/>
        <v>-0.26829268292682928</v>
      </c>
    </row>
    <row r="1217" spans="1:10">
      <c r="A1217" s="1" t="s">
        <v>26</v>
      </c>
      <c r="B1217" s="44" t="s">
        <v>105</v>
      </c>
      <c r="C1217" s="54" t="s">
        <v>48</v>
      </c>
      <c r="D1217" s="103">
        <v>85</v>
      </c>
      <c r="E1217" s="103">
        <v>109</v>
      </c>
      <c r="F1217" s="103">
        <v>83</v>
      </c>
      <c r="G1217" s="103">
        <v>70</v>
      </c>
      <c r="H1217" s="103">
        <v>70</v>
      </c>
      <c r="I1217" s="99">
        <f t="shared" si="36"/>
        <v>0</v>
      </c>
      <c r="J1217" s="100">
        <f t="shared" si="37"/>
        <v>-0.17647058823529413</v>
      </c>
    </row>
    <row r="1218" spans="1:10">
      <c r="A1218" s="1" t="s">
        <v>26</v>
      </c>
      <c r="B1218" s="44" t="s">
        <v>105</v>
      </c>
      <c r="C1218" s="56" t="s">
        <v>83</v>
      </c>
      <c r="D1218" s="103">
        <v>35</v>
      </c>
      <c r="E1218" s="103">
        <v>41</v>
      </c>
      <c r="F1218" s="103">
        <v>53</v>
      </c>
      <c r="G1218" s="103">
        <v>32</v>
      </c>
      <c r="H1218" s="103">
        <v>15</v>
      </c>
      <c r="I1218" s="99">
        <f t="shared" si="36"/>
        <v>-0.53125</v>
      </c>
      <c r="J1218" s="100">
        <f t="shared" si="37"/>
        <v>-0.5714285714285714</v>
      </c>
    </row>
    <row r="1219" spans="1:10">
      <c r="A1219" s="1" t="s">
        <v>26</v>
      </c>
      <c r="B1219" s="44" t="s">
        <v>105</v>
      </c>
      <c r="C1219" s="54" t="s">
        <v>61</v>
      </c>
      <c r="D1219" s="103">
        <v>18</v>
      </c>
      <c r="E1219" s="103">
        <v>27</v>
      </c>
      <c r="F1219" s="103">
        <v>13</v>
      </c>
      <c r="G1219" s="103">
        <v>19</v>
      </c>
      <c r="H1219" s="103">
        <v>29</v>
      </c>
      <c r="I1219" s="99">
        <f t="shared" si="36"/>
        <v>0.52631578947368418</v>
      </c>
      <c r="J1219" s="100">
        <f t="shared" si="37"/>
        <v>0.61111111111111116</v>
      </c>
    </row>
    <row r="1220" spans="1:10" ht="14">
      <c r="A1220" s="1" t="s">
        <v>26</v>
      </c>
      <c r="B1220" s="44" t="s">
        <v>105</v>
      </c>
      <c r="C1220" s="56" t="s">
        <v>106</v>
      </c>
      <c r="D1220" s="103">
        <v>14</v>
      </c>
      <c r="E1220" s="103">
        <v>4</v>
      </c>
      <c r="F1220" s="103">
        <v>7</v>
      </c>
      <c r="G1220" s="103">
        <v>14</v>
      </c>
      <c r="H1220" s="103">
        <v>5</v>
      </c>
      <c r="I1220" s="99" t="str">
        <f t="shared" si="36"/>
        <v>n/r</v>
      </c>
      <c r="J1220" s="100" t="str">
        <f t="shared" si="37"/>
        <v>n/r</v>
      </c>
    </row>
    <row r="1221" spans="1:10" ht="14">
      <c r="A1221" s="1" t="s">
        <v>26</v>
      </c>
      <c r="B1221" s="44" t="s">
        <v>105</v>
      </c>
      <c r="C1221" s="54" t="s">
        <v>84</v>
      </c>
      <c r="D1221" s="103">
        <v>12</v>
      </c>
      <c r="E1221" s="103">
        <v>7</v>
      </c>
      <c r="F1221" s="103">
        <v>14</v>
      </c>
      <c r="G1221" s="103">
        <v>4</v>
      </c>
      <c r="H1221" s="103">
        <v>6</v>
      </c>
      <c r="I1221" s="99" t="str">
        <f t="shared" si="36"/>
        <v>n/r</v>
      </c>
      <c r="J1221" s="100" t="str">
        <f t="shared" si="37"/>
        <v>n/r</v>
      </c>
    </row>
    <row r="1222" spans="1:10" ht="14">
      <c r="A1222" s="1" t="s">
        <v>26</v>
      </c>
      <c r="B1222" s="44" t="s">
        <v>105</v>
      </c>
      <c r="C1222" s="54" t="s">
        <v>45</v>
      </c>
      <c r="D1222" s="104"/>
      <c r="E1222" s="104"/>
      <c r="F1222" s="104"/>
      <c r="G1222" s="104"/>
      <c r="H1222" s="104"/>
      <c r="I1222" s="99" t="str">
        <f t="shared" si="36"/>
        <v>n/r</v>
      </c>
      <c r="J1222" s="100" t="str">
        <f t="shared" si="37"/>
        <v>n/r</v>
      </c>
    </row>
    <row r="1223" spans="1:10">
      <c r="A1223" s="1" t="s">
        <v>26</v>
      </c>
      <c r="B1223" s="44" t="s">
        <v>105</v>
      </c>
      <c r="C1223" s="54" t="s">
        <v>46</v>
      </c>
      <c r="D1223" s="103">
        <v>25</v>
      </c>
      <c r="E1223" s="103">
        <v>32</v>
      </c>
      <c r="F1223" s="103">
        <v>29</v>
      </c>
      <c r="G1223" s="103">
        <v>21</v>
      </c>
      <c r="H1223" s="103">
        <v>21</v>
      </c>
      <c r="I1223" s="99">
        <f t="shared" ref="I1223:I1286" si="38">IF(H1223&lt;10,"n/r", IF(ISERROR((H1223-G1223)/G1223),"-",(H1223-G1223)/G1223))</f>
        <v>0</v>
      </c>
      <c r="J1223" s="100">
        <f t="shared" ref="J1223:J1286" si="39">IF(H1223&lt;10,"n/r", IF(ISERROR((H1223-D1223)/D1223),"-",(H1223-D1223)/D1223))</f>
        <v>-0.16</v>
      </c>
    </row>
    <row r="1224" spans="1:10">
      <c r="A1224" s="1" t="s">
        <v>26</v>
      </c>
      <c r="B1224" s="24" t="s">
        <v>3</v>
      </c>
      <c r="C1224" s="12" t="s">
        <v>51</v>
      </c>
      <c r="D1224" s="103">
        <v>1570</v>
      </c>
      <c r="E1224" s="103">
        <v>1646</v>
      </c>
      <c r="F1224" s="103">
        <v>1388</v>
      </c>
      <c r="G1224" s="103">
        <v>1203</v>
      </c>
      <c r="H1224" s="103">
        <v>1310</v>
      </c>
      <c r="I1224" s="99">
        <f t="shared" si="38"/>
        <v>8.8944305901911894E-2</v>
      </c>
      <c r="J1224" s="100">
        <f t="shared" si="39"/>
        <v>-0.16560509554140126</v>
      </c>
    </row>
    <row r="1225" spans="1:10">
      <c r="A1225" s="1" t="s">
        <v>26</v>
      </c>
      <c r="B1225" s="24" t="s">
        <v>3</v>
      </c>
      <c r="C1225" s="54" t="s">
        <v>110</v>
      </c>
      <c r="D1225" s="103">
        <v>226</v>
      </c>
      <c r="E1225" s="103">
        <v>218</v>
      </c>
      <c r="F1225" s="103">
        <v>151</v>
      </c>
      <c r="G1225" s="103">
        <v>106</v>
      </c>
      <c r="H1225" s="103">
        <v>127</v>
      </c>
      <c r="I1225" s="99">
        <f t="shared" si="38"/>
        <v>0.19811320754716982</v>
      </c>
      <c r="J1225" s="100">
        <f t="shared" si="39"/>
        <v>-0.43805309734513276</v>
      </c>
    </row>
    <row r="1226" spans="1:10">
      <c r="A1226" s="1" t="s">
        <v>26</v>
      </c>
      <c r="B1226" s="24" t="s">
        <v>3</v>
      </c>
      <c r="C1226" s="55" t="s">
        <v>7</v>
      </c>
      <c r="D1226" s="103">
        <v>40</v>
      </c>
      <c r="E1226" s="103">
        <v>23</v>
      </c>
      <c r="F1226" s="103">
        <v>25</v>
      </c>
      <c r="G1226" s="103">
        <v>18</v>
      </c>
      <c r="H1226" s="103">
        <v>15</v>
      </c>
      <c r="I1226" s="99">
        <f t="shared" si="38"/>
        <v>-0.16666666666666666</v>
      </c>
      <c r="J1226" s="100">
        <f t="shared" si="39"/>
        <v>-0.625</v>
      </c>
    </row>
    <row r="1227" spans="1:10">
      <c r="A1227" s="1" t="s">
        <v>26</v>
      </c>
      <c r="B1227" s="24" t="s">
        <v>3</v>
      </c>
      <c r="C1227" s="55" t="s">
        <v>85</v>
      </c>
      <c r="D1227" s="103">
        <v>24</v>
      </c>
      <c r="E1227" s="103">
        <v>35</v>
      </c>
      <c r="F1227" s="103">
        <v>27</v>
      </c>
      <c r="G1227" s="103">
        <v>27</v>
      </c>
      <c r="H1227" s="103">
        <v>13</v>
      </c>
      <c r="I1227" s="99">
        <f t="shared" si="38"/>
        <v>-0.51851851851851849</v>
      </c>
      <c r="J1227" s="100">
        <f t="shared" si="39"/>
        <v>-0.45833333333333331</v>
      </c>
    </row>
    <row r="1228" spans="1:10">
      <c r="A1228" s="1" t="s">
        <v>26</v>
      </c>
      <c r="B1228" s="24" t="s">
        <v>3</v>
      </c>
      <c r="C1228" s="55" t="s">
        <v>49</v>
      </c>
      <c r="D1228" s="103">
        <v>60</v>
      </c>
      <c r="E1228" s="103">
        <v>66</v>
      </c>
      <c r="F1228" s="103">
        <v>60</v>
      </c>
      <c r="G1228" s="103">
        <v>44</v>
      </c>
      <c r="H1228" s="103">
        <v>65</v>
      </c>
      <c r="I1228" s="99">
        <f t="shared" si="38"/>
        <v>0.47727272727272729</v>
      </c>
      <c r="J1228" s="100">
        <f t="shared" si="39"/>
        <v>8.3333333333333329E-2</v>
      </c>
    </row>
    <row r="1229" spans="1:10">
      <c r="A1229" s="1" t="s">
        <v>26</v>
      </c>
      <c r="B1229" s="24" t="s">
        <v>3</v>
      </c>
      <c r="C1229" s="55" t="s">
        <v>8</v>
      </c>
      <c r="D1229" s="103">
        <v>430</v>
      </c>
      <c r="E1229" s="103">
        <v>449</v>
      </c>
      <c r="F1229" s="103">
        <v>265</v>
      </c>
      <c r="G1229" s="103">
        <v>238</v>
      </c>
      <c r="H1229" s="103">
        <v>219</v>
      </c>
      <c r="I1229" s="99">
        <f t="shared" si="38"/>
        <v>-7.9831932773109238E-2</v>
      </c>
      <c r="J1229" s="100">
        <f t="shared" si="39"/>
        <v>-0.49069767441860462</v>
      </c>
    </row>
    <row r="1230" spans="1:10">
      <c r="A1230" s="1" t="s">
        <v>26</v>
      </c>
      <c r="B1230" s="24" t="s">
        <v>3</v>
      </c>
      <c r="C1230" s="55" t="s">
        <v>58</v>
      </c>
      <c r="D1230" s="103">
        <v>609</v>
      </c>
      <c r="E1230" s="103">
        <v>684</v>
      </c>
      <c r="F1230" s="103">
        <v>546</v>
      </c>
      <c r="G1230" s="103">
        <v>480</v>
      </c>
      <c r="H1230" s="103">
        <v>552</v>
      </c>
      <c r="I1230" s="99">
        <f t="shared" si="38"/>
        <v>0.15</v>
      </c>
      <c r="J1230" s="100">
        <f t="shared" si="39"/>
        <v>-9.3596059113300489E-2</v>
      </c>
    </row>
    <row r="1231" spans="1:10">
      <c r="A1231" s="1" t="s">
        <v>26</v>
      </c>
      <c r="B1231" s="24" t="s">
        <v>3</v>
      </c>
      <c r="C1231" s="55" t="s">
        <v>9</v>
      </c>
      <c r="D1231" s="103">
        <v>137</v>
      </c>
      <c r="E1231" s="103">
        <v>111</v>
      </c>
      <c r="F1231" s="103">
        <v>238</v>
      </c>
      <c r="G1231" s="103">
        <v>240</v>
      </c>
      <c r="H1231" s="103">
        <v>282</v>
      </c>
      <c r="I1231" s="99">
        <f t="shared" si="38"/>
        <v>0.17499999999999999</v>
      </c>
      <c r="J1231" s="100">
        <f t="shared" si="39"/>
        <v>1.0583941605839415</v>
      </c>
    </row>
    <row r="1232" spans="1:10">
      <c r="A1232" s="1" t="s">
        <v>26</v>
      </c>
      <c r="B1232" s="24" t="s">
        <v>3</v>
      </c>
      <c r="C1232" s="55" t="s">
        <v>63</v>
      </c>
      <c r="D1232" s="103">
        <v>44</v>
      </c>
      <c r="E1232" s="103">
        <v>60</v>
      </c>
      <c r="F1232" s="103">
        <v>76</v>
      </c>
      <c r="G1232" s="103">
        <v>50</v>
      </c>
      <c r="H1232" s="103">
        <v>37</v>
      </c>
      <c r="I1232" s="99">
        <f t="shared" si="38"/>
        <v>-0.26</v>
      </c>
      <c r="J1232" s="100">
        <f t="shared" si="39"/>
        <v>-0.15909090909090909</v>
      </c>
    </row>
    <row r="1233" spans="1:10">
      <c r="A1233" s="1" t="s">
        <v>26</v>
      </c>
      <c r="B1233" s="24" t="s">
        <v>76</v>
      </c>
      <c r="C1233" s="13" t="s">
        <v>51</v>
      </c>
      <c r="D1233" s="103">
        <v>702</v>
      </c>
      <c r="E1233" s="103">
        <v>662</v>
      </c>
      <c r="F1233" s="103">
        <v>624</v>
      </c>
      <c r="G1233" s="103">
        <v>726</v>
      </c>
      <c r="H1233" s="103">
        <v>559</v>
      </c>
      <c r="I1233" s="99">
        <f t="shared" si="38"/>
        <v>-0.23002754820936638</v>
      </c>
      <c r="J1233" s="100">
        <f t="shared" si="39"/>
        <v>-0.20370370370370369</v>
      </c>
    </row>
    <row r="1234" spans="1:10">
      <c r="A1234" s="1" t="s">
        <v>26</v>
      </c>
      <c r="B1234" s="24" t="s">
        <v>76</v>
      </c>
      <c r="C1234" s="55" t="s">
        <v>10</v>
      </c>
      <c r="D1234" s="103">
        <v>34</v>
      </c>
      <c r="E1234" s="103">
        <v>22</v>
      </c>
      <c r="F1234" s="103">
        <v>39</v>
      </c>
      <c r="G1234" s="103">
        <v>60</v>
      </c>
      <c r="H1234" s="103">
        <v>25</v>
      </c>
      <c r="I1234" s="99">
        <f t="shared" si="38"/>
        <v>-0.58333333333333337</v>
      </c>
      <c r="J1234" s="100">
        <f t="shared" si="39"/>
        <v>-0.26470588235294118</v>
      </c>
    </row>
    <row r="1235" spans="1:10">
      <c r="A1235" s="1" t="s">
        <v>26</v>
      </c>
      <c r="B1235" s="24" t="s">
        <v>76</v>
      </c>
      <c r="C1235" s="55" t="s">
        <v>65</v>
      </c>
      <c r="D1235" s="103">
        <v>647</v>
      </c>
      <c r="E1235" s="103">
        <v>602</v>
      </c>
      <c r="F1235" s="103">
        <v>537</v>
      </c>
      <c r="G1235" s="103">
        <v>573</v>
      </c>
      <c r="H1235" s="103">
        <v>499</v>
      </c>
      <c r="I1235" s="99">
        <f t="shared" si="38"/>
        <v>-0.12914485165794065</v>
      </c>
      <c r="J1235" s="100">
        <f t="shared" si="39"/>
        <v>-0.22874806800618239</v>
      </c>
    </row>
    <row r="1236" spans="1:10">
      <c r="A1236" s="1" t="s">
        <v>26</v>
      </c>
      <c r="B1236" s="24" t="s">
        <v>76</v>
      </c>
      <c r="C1236" s="53" t="s">
        <v>86</v>
      </c>
      <c r="D1236" s="103">
        <v>21</v>
      </c>
      <c r="E1236" s="103">
        <v>38</v>
      </c>
      <c r="F1236" s="103">
        <v>48</v>
      </c>
      <c r="G1236" s="103">
        <v>93</v>
      </c>
      <c r="H1236" s="103">
        <v>35</v>
      </c>
      <c r="I1236" s="99">
        <f t="shared" si="38"/>
        <v>-0.62365591397849462</v>
      </c>
      <c r="J1236" s="100">
        <f t="shared" si="39"/>
        <v>0.66666666666666663</v>
      </c>
    </row>
    <row r="1237" spans="1:10">
      <c r="A1237" s="1" t="s">
        <v>26</v>
      </c>
      <c r="B1237" s="24" t="s">
        <v>77</v>
      </c>
      <c r="C1237" s="13" t="s">
        <v>51</v>
      </c>
      <c r="D1237" s="103">
        <v>782</v>
      </c>
      <c r="E1237" s="103">
        <v>915</v>
      </c>
      <c r="F1237" s="103">
        <v>1092</v>
      </c>
      <c r="G1237" s="103">
        <v>835</v>
      </c>
      <c r="H1237" s="103">
        <v>788</v>
      </c>
      <c r="I1237" s="99">
        <f t="shared" si="38"/>
        <v>-5.6287425149700601E-2</v>
      </c>
      <c r="J1237" s="100">
        <f t="shared" si="39"/>
        <v>7.6726342710997444E-3</v>
      </c>
    </row>
    <row r="1238" spans="1:10">
      <c r="A1238" s="1" t="s">
        <v>26</v>
      </c>
      <c r="B1238" s="24" t="s">
        <v>77</v>
      </c>
      <c r="C1238" s="55" t="s">
        <v>64</v>
      </c>
      <c r="D1238" s="103">
        <v>224</v>
      </c>
      <c r="E1238" s="103">
        <v>232</v>
      </c>
      <c r="F1238" s="103">
        <v>321</v>
      </c>
      <c r="G1238" s="103">
        <v>264</v>
      </c>
      <c r="H1238" s="103">
        <v>286</v>
      </c>
      <c r="I1238" s="99">
        <f t="shared" si="38"/>
        <v>8.3333333333333329E-2</v>
      </c>
      <c r="J1238" s="100">
        <f t="shared" si="39"/>
        <v>0.2767857142857143</v>
      </c>
    </row>
    <row r="1239" spans="1:10">
      <c r="A1239" s="1" t="s">
        <v>26</v>
      </c>
      <c r="B1239" s="24" t="s">
        <v>77</v>
      </c>
      <c r="C1239" s="55" t="s">
        <v>87</v>
      </c>
      <c r="D1239" s="103">
        <v>55</v>
      </c>
      <c r="E1239" s="103">
        <v>73</v>
      </c>
      <c r="F1239" s="103">
        <v>74</v>
      </c>
      <c r="G1239" s="103">
        <v>53</v>
      </c>
      <c r="H1239" s="103">
        <v>50</v>
      </c>
      <c r="I1239" s="99">
        <f t="shared" si="38"/>
        <v>-5.6603773584905662E-2</v>
      </c>
      <c r="J1239" s="100">
        <f t="shared" si="39"/>
        <v>-9.0909090909090912E-2</v>
      </c>
    </row>
    <row r="1240" spans="1:10">
      <c r="A1240" s="1" t="s">
        <v>26</v>
      </c>
      <c r="B1240" s="24" t="s">
        <v>77</v>
      </c>
      <c r="C1240" s="55" t="s">
        <v>88</v>
      </c>
      <c r="D1240" s="103">
        <v>33</v>
      </c>
      <c r="E1240" s="103">
        <v>90</v>
      </c>
      <c r="F1240" s="103">
        <v>86</v>
      </c>
      <c r="G1240" s="103">
        <v>82</v>
      </c>
      <c r="H1240" s="103">
        <v>62</v>
      </c>
      <c r="I1240" s="99">
        <f t="shared" si="38"/>
        <v>-0.24390243902439024</v>
      </c>
      <c r="J1240" s="100">
        <f t="shared" si="39"/>
        <v>0.87878787878787878</v>
      </c>
    </row>
    <row r="1241" spans="1:10">
      <c r="A1241" s="1" t="s">
        <v>26</v>
      </c>
      <c r="B1241" s="24" t="s">
        <v>77</v>
      </c>
      <c r="C1241" s="55" t="s">
        <v>89</v>
      </c>
      <c r="D1241" s="103">
        <v>65</v>
      </c>
      <c r="E1241" s="103">
        <v>76</v>
      </c>
      <c r="F1241" s="103">
        <v>93</v>
      </c>
      <c r="G1241" s="103">
        <v>71</v>
      </c>
      <c r="H1241" s="103">
        <v>53</v>
      </c>
      <c r="I1241" s="99">
        <f t="shared" si="38"/>
        <v>-0.25352112676056338</v>
      </c>
      <c r="J1241" s="100">
        <f t="shared" si="39"/>
        <v>-0.18461538461538463</v>
      </c>
    </row>
    <row r="1242" spans="1:10">
      <c r="A1242" s="1" t="s">
        <v>26</v>
      </c>
      <c r="B1242" s="24" t="s">
        <v>77</v>
      </c>
      <c r="C1242" s="55" t="s">
        <v>90</v>
      </c>
      <c r="D1242" s="103">
        <v>404</v>
      </c>
      <c r="E1242" s="103">
        <v>444</v>
      </c>
      <c r="F1242" s="103">
        <v>515</v>
      </c>
      <c r="G1242" s="103">
        <v>364</v>
      </c>
      <c r="H1242" s="103">
        <v>332</v>
      </c>
      <c r="I1242" s="99">
        <f t="shared" si="38"/>
        <v>-8.7912087912087919E-2</v>
      </c>
      <c r="J1242" s="100">
        <f t="shared" si="39"/>
        <v>-0.17821782178217821</v>
      </c>
    </row>
    <row r="1243" spans="1:10" ht="14">
      <c r="A1243" s="1" t="s">
        <v>26</v>
      </c>
      <c r="B1243" s="24" t="s">
        <v>77</v>
      </c>
      <c r="C1243" s="55" t="s">
        <v>91</v>
      </c>
      <c r="D1243" s="103">
        <v>1</v>
      </c>
      <c r="E1243" s="103" t="s">
        <v>157</v>
      </c>
      <c r="F1243" s="103">
        <v>3</v>
      </c>
      <c r="G1243" s="103">
        <v>1</v>
      </c>
      <c r="H1243" s="103">
        <v>5</v>
      </c>
      <c r="I1243" s="99" t="str">
        <f t="shared" si="38"/>
        <v>n/r</v>
      </c>
      <c r="J1243" s="100" t="str">
        <f t="shared" si="39"/>
        <v>n/r</v>
      </c>
    </row>
    <row r="1244" spans="1:10" ht="14">
      <c r="A1244" s="1" t="s">
        <v>26</v>
      </c>
      <c r="B1244" s="24" t="s">
        <v>62</v>
      </c>
      <c r="C1244" s="13" t="s">
        <v>51</v>
      </c>
      <c r="D1244" s="103" t="s">
        <v>157</v>
      </c>
      <c r="E1244" s="103" t="s">
        <v>157</v>
      </c>
      <c r="F1244" s="103">
        <v>143</v>
      </c>
      <c r="G1244" s="103">
        <v>407</v>
      </c>
      <c r="H1244" s="103" t="s">
        <v>157</v>
      </c>
      <c r="I1244" s="99" t="str">
        <f t="shared" si="38"/>
        <v>-</v>
      </c>
      <c r="J1244" s="100" t="str">
        <f t="shared" si="39"/>
        <v>-</v>
      </c>
    </row>
    <row r="1245" spans="1:10" ht="14">
      <c r="A1245" s="1" t="s">
        <v>26</v>
      </c>
      <c r="B1245" s="24" t="s">
        <v>62</v>
      </c>
      <c r="C1245" s="57" t="s">
        <v>62</v>
      </c>
      <c r="D1245" s="103" t="s">
        <v>157</v>
      </c>
      <c r="E1245" s="103" t="s">
        <v>157</v>
      </c>
      <c r="F1245" s="103">
        <v>143</v>
      </c>
      <c r="G1245" s="103">
        <v>407</v>
      </c>
      <c r="H1245" s="103" t="s">
        <v>157</v>
      </c>
      <c r="I1245" s="99" t="str">
        <f t="shared" si="38"/>
        <v>-</v>
      </c>
      <c r="J1245" s="100" t="str">
        <f t="shared" si="39"/>
        <v>-</v>
      </c>
    </row>
    <row r="1246" spans="1:10" s="17" customFormat="1">
      <c r="A1246" s="17" t="s">
        <v>38</v>
      </c>
      <c r="B1246" s="51" t="s">
        <v>1</v>
      </c>
      <c r="C1246" s="17" t="s">
        <v>51</v>
      </c>
      <c r="D1246" s="103">
        <v>5168</v>
      </c>
      <c r="E1246" s="103">
        <v>5796</v>
      </c>
      <c r="F1246" s="103">
        <v>5659</v>
      </c>
      <c r="G1246" s="103">
        <v>6279</v>
      </c>
      <c r="H1246" s="103">
        <v>5208</v>
      </c>
      <c r="I1246" s="99">
        <f t="shared" si="38"/>
        <v>-0.1705685618729097</v>
      </c>
      <c r="J1246" s="100">
        <f t="shared" si="39"/>
        <v>7.7399380804953561E-3</v>
      </c>
    </row>
    <row r="1247" spans="1:10">
      <c r="A1247" s="1" t="s">
        <v>38</v>
      </c>
      <c r="B1247" s="24" t="s">
        <v>2</v>
      </c>
      <c r="C1247" s="13" t="s">
        <v>51</v>
      </c>
      <c r="D1247" s="103">
        <v>1007</v>
      </c>
      <c r="E1247" s="103">
        <v>1095</v>
      </c>
      <c r="F1247" s="103">
        <v>1038</v>
      </c>
      <c r="G1247" s="103">
        <v>1166</v>
      </c>
      <c r="H1247" s="103">
        <v>1317</v>
      </c>
      <c r="I1247" s="99">
        <f t="shared" si="38"/>
        <v>0.12950257289879932</v>
      </c>
      <c r="J1247" s="100">
        <f t="shared" si="39"/>
        <v>0.30784508440913605</v>
      </c>
    </row>
    <row r="1248" spans="1:10" ht="14">
      <c r="A1248" s="1" t="s">
        <v>38</v>
      </c>
      <c r="B1248" s="24" t="s">
        <v>2</v>
      </c>
      <c r="C1248" s="53" t="s">
        <v>102</v>
      </c>
      <c r="D1248" s="103">
        <v>3</v>
      </c>
      <c r="E1248" s="103" t="s">
        <v>157</v>
      </c>
      <c r="F1248" s="103">
        <v>1</v>
      </c>
      <c r="G1248" s="103">
        <v>1</v>
      </c>
      <c r="H1248" s="103">
        <v>1</v>
      </c>
      <c r="I1248" s="99" t="str">
        <f t="shared" si="38"/>
        <v>n/r</v>
      </c>
      <c r="J1248" s="100" t="str">
        <f t="shared" si="39"/>
        <v>n/r</v>
      </c>
    </row>
    <row r="1249" spans="1:10" ht="14">
      <c r="A1249" s="1" t="s">
        <v>38</v>
      </c>
      <c r="B1249" s="24" t="s">
        <v>2</v>
      </c>
      <c r="C1249" s="54" t="s">
        <v>99</v>
      </c>
      <c r="D1249" s="103">
        <v>1</v>
      </c>
      <c r="E1249" s="103" t="s">
        <v>157</v>
      </c>
      <c r="F1249" s="103">
        <v>1</v>
      </c>
      <c r="G1249" s="103">
        <v>2</v>
      </c>
      <c r="H1249" s="103">
        <v>3</v>
      </c>
      <c r="I1249" s="99" t="str">
        <f t="shared" si="38"/>
        <v>n/r</v>
      </c>
      <c r="J1249" s="100" t="str">
        <f t="shared" si="39"/>
        <v>n/r</v>
      </c>
    </row>
    <row r="1250" spans="1:10">
      <c r="A1250" s="1" t="s">
        <v>38</v>
      </c>
      <c r="B1250" s="24" t="s">
        <v>2</v>
      </c>
      <c r="C1250" s="54" t="s">
        <v>103</v>
      </c>
      <c r="D1250" s="103">
        <v>93</v>
      </c>
      <c r="E1250" s="103">
        <v>108</v>
      </c>
      <c r="F1250" s="103">
        <v>65</v>
      </c>
      <c r="G1250" s="103">
        <v>93</v>
      </c>
      <c r="H1250" s="103">
        <v>79</v>
      </c>
      <c r="I1250" s="99">
        <f t="shared" si="38"/>
        <v>-0.15053763440860216</v>
      </c>
      <c r="J1250" s="100">
        <f t="shared" si="39"/>
        <v>-0.15053763440860216</v>
      </c>
    </row>
    <row r="1251" spans="1:10">
      <c r="A1251" s="1" t="s">
        <v>38</v>
      </c>
      <c r="B1251" s="24" t="s">
        <v>2</v>
      </c>
      <c r="C1251" s="55" t="s">
        <v>104</v>
      </c>
      <c r="D1251" s="103">
        <v>832</v>
      </c>
      <c r="E1251" s="103">
        <v>898</v>
      </c>
      <c r="F1251" s="103">
        <v>873</v>
      </c>
      <c r="G1251" s="103">
        <v>958</v>
      </c>
      <c r="H1251" s="103">
        <v>1108</v>
      </c>
      <c r="I1251" s="99">
        <f t="shared" si="38"/>
        <v>0.15657620041753653</v>
      </c>
      <c r="J1251" s="100">
        <f t="shared" si="39"/>
        <v>0.33173076923076922</v>
      </c>
    </row>
    <row r="1252" spans="1:10">
      <c r="A1252" s="1" t="s">
        <v>38</v>
      </c>
      <c r="B1252" s="24" t="s">
        <v>2</v>
      </c>
      <c r="C1252" s="55" t="s">
        <v>6</v>
      </c>
      <c r="D1252" s="103">
        <v>15</v>
      </c>
      <c r="E1252" s="103">
        <v>13</v>
      </c>
      <c r="F1252" s="103">
        <v>19</v>
      </c>
      <c r="G1252" s="103">
        <v>27</v>
      </c>
      <c r="H1252" s="103">
        <v>20</v>
      </c>
      <c r="I1252" s="99">
        <f t="shared" si="38"/>
        <v>-0.25925925925925924</v>
      </c>
      <c r="J1252" s="100">
        <f t="shared" si="39"/>
        <v>0.33333333333333331</v>
      </c>
    </row>
    <row r="1253" spans="1:10" ht="14">
      <c r="A1253" s="1" t="s">
        <v>38</v>
      </c>
      <c r="B1253" s="24" t="s">
        <v>2</v>
      </c>
      <c r="C1253" s="55" t="s">
        <v>108</v>
      </c>
      <c r="D1253" s="103" t="s">
        <v>157</v>
      </c>
      <c r="E1253" s="103">
        <v>22</v>
      </c>
      <c r="F1253" s="103">
        <v>22</v>
      </c>
      <c r="G1253" s="103">
        <v>22</v>
      </c>
      <c r="H1253" s="103">
        <v>29</v>
      </c>
      <c r="I1253" s="99">
        <f t="shared" si="38"/>
        <v>0.31818181818181818</v>
      </c>
      <c r="J1253" s="100" t="str">
        <f t="shared" si="39"/>
        <v>-</v>
      </c>
    </row>
    <row r="1254" spans="1:10">
      <c r="A1254" s="1" t="s">
        <v>38</v>
      </c>
      <c r="B1254" s="24" t="s">
        <v>2</v>
      </c>
      <c r="C1254" s="55" t="s">
        <v>82</v>
      </c>
      <c r="D1254" s="103">
        <v>63</v>
      </c>
      <c r="E1254" s="103">
        <v>54</v>
      </c>
      <c r="F1254" s="103">
        <v>57</v>
      </c>
      <c r="G1254" s="103">
        <v>63</v>
      </c>
      <c r="H1254" s="103">
        <v>77</v>
      </c>
      <c r="I1254" s="99">
        <f t="shared" si="38"/>
        <v>0.22222222222222221</v>
      </c>
      <c r="J1254" s="100">
        <f t="shared" si="39"/>
        <v>0.22222222222222221</v>
      </c>
    </row>
    <row r="1255" spans="1:10">
      <c r="A1255" s="1" t="s">
        <v>38</v>
      </c>
      <c r="B1255" s="44" t="s">
        <v>105</v>
      </c>
      <c r="C1255" s="12" t="s">
        <v>51</v>
      </c>
      <c r="D1255" s="103">
        <v>177</v>
      </c>
      <c r="E1255" s="103">
        <v>195</v>
      </c>
      <c r="F1255" s="103">
        <v>215</v>
      </c>
      <c r="G1255" s="103">
        <v>225</v>
      </c>
      <c r="H1255" s="103">
        <v>214</v>
      </c>
      <c r="I1255" s="99">
        <f t="shared" si="38"/>
        <v>-4.8888888888888891E-2</v>
      </c>
      <c r="J1255" s="100">
        <f t="shared" si="39"/>
        <v>0.20903954802259886</v>
      </c>
    </row>
    <row r="1256" spans="1:10">
      <c r="A1256" s="1" t="s">
        <v>38</v>
      </c>
      <c r="B1256" s="44" t="s">
        <v>105</v>
      </c>
      <c r="C1256" s="54" t="s">
        <v>47</v>
      </c>
      <c r="D1256" s="103">
        <v>47</v>
      </c>
      <c r="E1256" s="103">
        <v>40</v>
      </c>
      <c r="F1256" s="103">
        <v>53</v>
      </c>
      <c r="G1256" s="103">
        <v>38</v>
      </c>
      <c r="H1256" s="103">
        <v>38</v>
      </c>
      <c r="I1256" s="99">
        <f t="shared" si="38"/>
        <v>0</v>
      </c>
      <c r="J1256" s="100">
        <f t="shared" si="39"/>
        <v>-0.19148936170212766</v>
      </c>
    </row>
    <row r="1257" spans="1:10">
      <c r="A1257" s="1" t="s">
        <v>38</v>
      </c>
      <c r="B1257" s="44" t="s">
        <v>105</v>
      </c>
      <c r="C1257" s="54" t="s">
        <v>48</v>
      </c>
      <c r="D1257" s="103">
        <v>77</v>
      </c>
      <c r="E1257" s="103">
        <v>70</v>
      </c>
      <c r="F1257" s="103">
        <v>65</v>
      </c>
      <c r="G1257" s="103">
        <v>81</v>
      </c>
      <c r="H1257" s="103">
        <v>85</v>
      </c>
      <c r="I1257" s="99">
        <f t="shared" si="38"/>
        <v>4.9382716049382713E-2</v>
      </c>
      <c r="J1257" s="100">
        <f t="shared" si="39"/>
        <v>0.1038961038961039</v>
      </c>
    </row>
    <row r="1258" spans="1:10">
      <c r="A1258" s="1" t="s">
        <v>38</v>
      </c>
      <c r="B1258" s="44" t="s">
        <v>105</v>
      </c>
      <c r="C1258" s="56" t="s">
        <v>83</v>
      </c>
      <c r="D1258" s="103">
        <v>14</v>
      </c>
      <c r="E1258" s="103">
        <v>24</v>
      </c>
      <c r="F1258" s="103">
        <v>28</v>
      </c>
      <c r="G1258" s="103">
        <v>40</v>
      </c>
      <c r="H1258" s="103">
        <v>34</v>
      </c>
      <c r="I1258" s="99">
        <f t="shared" si="38"/>
        <v>-0.15</v>
      </c>
      <c r="J1258" s="100">
        <f t="shared" si="39"/>
        <v>1.4285714285714286</v>
      </c>
    </row>
    <row r="1259" spans="1:10">
      <c r="A1259" s="1" t="s">
        <v>38</v>
      </c>
      <c r="B1259" s="44" t="s">
        <v>105</v>
      </c>
      <c r="C1259" s="54" t="s">
        <v>61</v>
      </c>
      <c r="D1259" s="103">
        <v>6</v>
      </c>
      <c r="E1259" s="103">
        <v>10</v>
      </c>
      <c r="F1259" s="103">
        <v>25</v>
      </c>
      <c r="G1259" s="103">
        <v>19</v>
      </c>
      <c r="H1259" s="103">
        <v>20</v>
      </c>
      <c r="I1259" s="99">
        <f t="shared" si="38"/>
        <v>5.2631578947368418E-2</v>
      </c>
      <c r="J1259" s="100">
        <f t="shared" si="39"/>
        <v>2.3333333333333335</v>
      </c>
    </row>
    <row r="1260" spans="1:10" ht="14">
      <c r="A1260" s="1" t="s">
        <v>38</v>
      </c>
      <c r="B1260" s="44" t="s">
        <v>105</v>
      </c>
      <c r="C1260" s="56" t="s">
        <v>106</v>
      </c>
      <c r="D1260" s="103">
        <v>7</v>
      </c>
      <c r="E1260" s="103">
        <v>15</v>
      </c>
      <c r="F1260" s="103">
        <v>12</v>
      </c>
      <c r="G1260" s="103">
        <v>27</v>
      </c>
      <c r="H1260" s="103">
        <v>9</v>
      </c>
      <c r="I1260" s="99" t="str">
        <f t="shared" si="38"/>
        <v>n/r</v>
      </c>
      <c r="J1260" s="100" t="str">
        <f t="shared" si="39"/>
        <v>n/r</v>
      </c>
    </row>
    <row r="1261" spans="1:10">
      <c r="A1261" s="1" t="s">
        <v>38</v>
      </c>
      <c r="B1261" s="44" t="s">
        <v>105</v>
      </c>
      <c r="C1261" s="54" t="s">
        <v>84</v>
      </c>
      <c r="D1261" s="103">
        <v>10</v>
      </c>
      <c r="E1261" s="103">
        <v>5</v>
      </c>
      <c r="F1261" s="103">
        <v>7</v>
      </c>
      <c r="G1261" s="103">
        <v>4</v>
      </c>
      <c r="H1261" s="103">
        <v>12</v>
      </c>
      <c r="I1261" s="99">
        <f t="shared" si="38"/>
        <v>2</v>
      </c>
      <c r="J1261" s="100">
        <f t="shared" si="39"/>
        <v>0.2</v>
      </c>
    </row>
    <row r="1262" spans="1:10" ht="14">
      <c r="A1262" s="1" t="s">
        <v>38</v>
      </c>
      <c r="B1262" s="44" t="s">
        <v>105</v>
      </c>
      <c r="C1262" s="54" t="s">
        <v>45</v>
      </c>
      <c r="D1262" s="103">
        <v>1</v>
      </c>
      <c r="E1262" s="103" t="s">
        <v>157</v>
      </c>
      <c r="F1262" s="103" t="s">
        <v>157</v>
      </c>
      <c r="G1262" s="103">
        <v>3</v>
      </c>
      <c r="H1262" s="103" t="s">
        <v>157</v>
      </c>
      <c r="I1262" s="99" t="str">
        <f t="shared" si="38"/>
        <v>-</v>
      </c>
      <c r="J1262" s="100" t="str">
        <f t="shared" si="39"/>
        <v>-</v>
      </c>
    </row>
    <row r="1263" spans="1:10">
      <c r="A1263" s="1" t="s">
        <v>38</v>
      </c>
      <c r="B1263" s="44" t="s">
        <v>105</v>
      </c>
      <c r="C1263" s="54" t="s">
        <v>46</v>
      </c>
      <c r="D1263" s="103">
        <v>15</v>
      </c>
      <c r="E1263" s="103">
        <v>31</v>
      </c>
      <c r="F1263" s="103">
        <v>25</v>
      </c>
      <c r="G1263" s="103">
        <v>13</v>
      </c>
      <c r="H1263" s="103">
        <v>16</v>
      </c>
      <c r="I1263" s="99">
        <f t="shared" si="38"/>
        <v>0.23076923076923078</v>
      </c>
      <c r="J1263" s="100">
        <f t="shared" si="39"/>
        <v>6.6666666666666666E-2</v>
      </c>
    </row>
    <row r="1264" spans="1:10">
      <c r="A1264" s="1" t="s">
        <v>38</v>
      </c>
      <c r="B1264" s="24" t="s">
        <v>3</v>
      </c>
      <c r="C1264" s="12" t="s">
        <v>51</v>
      </c>
      <c r="D1264" s="103">
        <v>1675</v>
      </c>
      <c r="E1264" s="103">
        <v>1813</v>
      </c>
      <c r="F1264" s="103">
        <v>1437</v>
      </c>
      <c r="G1264" s="103">
        <v>1462</v>
      </c>
      <c r="H1264" s="103">
        <v>1510</v>
      </c>
      <c r="I1264" s="99">
        <f t="shared" si="38"/>
        <v>3.2831737346101231E-2</v>
      </c>
      <c r="J1264" s="100">
        <f t="shared" si="39"/>
        <v>-9.8507462686567168E-2</v>
      </c>
    </row>
    <row r="1265" spans="1:10">
      <c r="A1265" s="1" t="s">
        <v>38</v>
      </c>
      <c r="B1265" s="24" t="s">
        <v>3</v>
      </c>
      <c r="C1265" s="54" t="s">
        <v>110</v>
      </c>
      <c r="D1265" s="103">
        <v>144</v>
      </c>
      <c r="E1265" s="103">
        <v>161</v>
      </c>
      <c r="F1265" s="103">
        <v>193</v>
      </c>
      <c r="G1265" s="103">
        <v>165</v>
      </c>
      <c r="H1265" s="103">
        <v>156</v>
      </c>
      <c r="I1265" s="99">
        <f t="shared" si="38"/>
        <v>-5.4545454545454543E-2</v>
      </c>
      <c r="J1265" s="100">
        <f t="shared" si="39"/>
        <v>8.3333333333333329E-2</v>
      </c>
    </row>
    <row r="1266" spans="1:10">
      <c r="A1266" s="1" t="s">
        <v>38</v>
      </c>
      <c r="B1266" s="24" t="s">
        <v>3</v>
      </c>
      <c r="C1266" s="55" t="s">
        <v>7</v>
      </c>
      <c r="D1266" s="103">
        <v>18</v>
      </c>
      <c r="E1266" s="103">
        <v>30</v>
      </c>
      <c r="F1266" s="103">
        <v>23</v>
      </c>
      <c r="G1266" s="103">
        <v>25</v>
      </c>
      <c r="H1266" s="103">
        <v>16</v>
      </c>
      <c r="I1266" s="99">
        <f t="shared" si="38"/>
        <v>-0.36</v>
      </c>
      <c r="J1266" s="100">
        <f t="shared" si="39"/>
        <v>-0.1111111111111111</v>
      </c>
    </row>
    <row r="1267" spans="1:10">
      <c r="A1267" s="1" t="s">
        <v>38</v>
      </c>
      <c r="B1267" s="24" t="s">
        <v>3</v>
      </c>
      <c r="C1267" s="55" t="s">
        <v>85</v>
      </c>
      <c r="D1267" s="103">
        <v>45</v>
      </c>
      <c r="E1267" s="103">
        <v>59</v>
      </c>
      <c r="F1267" s="103">
        <v>23</v>
      </c>
      <c r="G1267" s="103">
        <v>25</v>
      </c>
      <c r="H1267" s="103">
        <v>13</v>
      </c>
      <c r="I1267" s="99">
        <f t="shared" si="38"/>
        <v>-0.48</v>
      </c>
      <c r="J1267" s="100">
        <f t="shared" si="39"/>
        <v>-0.71111111111111114</v>
      </c>
    </row>
    <row r="1268" spans="1:10">
      <c r="A1268" s="1" t="s">
        <v>38</v>
      </c>
      <c r="B1268" s="24" t="s">
        <v>3</v>
      </c>
      <c r="C1268" s="55" t="s">
        <v>49</v>
      </c>
      <c r="D1268" s="103">
        <v>75</v>
      </c>
      <c r="E1268" s="103">
        <v>74</v>
      </c>
      <c r="F1268" s="103">
        <v>57</v>
      </c>
      <c r="G1268" s="103">
        <v>66</v>
      </c>
      <c r="H1268" s="103">
        <v>49</v>
      </c>
      <c r="I1268" s="99">
        <f t="shared" si="38"/>
        <v>-0.25757575757575757</v>
      </c>
      <c r="J1268" s="100">
        <f t="shared" si="39"/>
        <v>-0.34666666666666668</v>
      </c>
    </row>
    <row r="1269" spans="1:10">
      <c r="A1269" s="1" t="s">
        <v>38</v>
      </c>
      <c r="B1269" s="24" t="s">
        <v>3</v>
      </c>
      <c r="C1269" s="55" t="s">
        <v>8</v>
      </c>
      <c r="D1269" s="103">
        <v>693</v>
      </c>
      <c r="E1269" s="103">
        <v>703</v>
      </c>
      <c r="F1269" s="103">
        <v>368</v>
      </c>
      <c r="G1269" s="103">
        <v>419</v>
      </c>
      <c r="H1269" s="103">
        <v>421</v>
      </c>
      <c r="I1269" s="99">
        <f t="shared" si="38"/>
        <v>4.7732696897374704E-3</v>
      </c>
      <c r="J1269" s="100">
        <f t="shared" si="39"/>
        <v>-0.39249639249639251</v>
      </c>
    </row>
    <row r="1270" spans="1:10">
      <c r="A1270" s="1" t="s">
        <v>38</v>
      </c>
      <c r="B1270" s="24" t="s">
        <v>3</v>
      </c>
      <c r="C1270" s="55" t="s">
        <v>58</v>
      </c>
      <c r="D1270" s="103">
        <v>554</v>
      </c>
      <c r="E1270" s="103">
        <v>582</v>
      </c>
      <c r="F1270" s="103">
        <v>491</v>
      </c>
      <c r="G1270" s="103">
        <v>464</v>
      </c>
      <c r="H1270" s="103">
        <v>547</v>
      </c>
      <c r="I1270" s="99">
        <f t="shared" si="38"/>
        <v>0.1788793103448276</v>
      </c>
      <c r="J1270" s="100">
        <f t="shared" si="39"/>
        <v>-1.263537906137184E-2</v>
      </c>
    </row>
    <row r="1271" spans="1:10">
      <c r="A1271" s="1" t="s">
        <v>38</v>
      </c>
      <c r="B1271" s="24" t="s">
        <v>3</v>
      </c>
      <c r="C1271" s="55" t="s">
        <v>9</v>
      </c>
      <c r="D1271" s="103">
        <v>101</v>
      </c>
      <c r="E1271" s="103">
        <v>132</v>
      </c>
      <c r="F1271" s="103">
        <v>201</v>
      </c>
      <c r="G1271" s="103">
        <v>232</v>
      </c>
      <c r="H1271" s="103">
        <v>251</v>
      </c>
      <c r="I1271" s="99">
        <f t="shared" si="38"/>
        <v>8.1896551724137928E-2</v>
      </c>
      <c r="J1271" s="100">
        <f t="shared" si="39"/>
        <v>1.4851485148514851</v>
      </c>
    </row>
    <row r="1272" spans="1:10">
      <c r="A1272" s="1" t="s">
        <v>38</v>
      </c>
      <c r="B1272" s="24" t="s">
        <v>3</v>
      </c>
      <c r="C1272" s="55" t="s">
        <v>63</v>
      </c>
      <c r="D1272" s="103">
        <v>45</v>
      </c>
      <c r="E1272" s="103">
        <v>72</v>
      </c>
      <c r="F1272" s="103">
        <v>81</v>
      </c>
      <c r="G1272" s="103">
        <v>66</v>
      </c>
      <c r="H1272" s="103">
        <v>57</v>
      </c>
      <c r="I1272" s="99">
        <f t="shared" si="38"/>
        <v>-0.13636363636363635</v>
      </c>
      <c r="J1272" s="100">
        <f t="shared" si="39"/>
        <v>0.26666666666666666</v>
      </c>
    </row>
    <row r="1273" spans="1:10">
      <c r="A1273" s="1" t="s">
        <v>38</v>
      </c>
      <c r="B1273" s="24" t="s">
        <v>76</v>
      </c>
      <c r="C1273" s="13" t="s">
        <v>51</v>
      </c>
      <c r="D1273" s="103">
        <v>1003</v>
      </c>
      <c r="E1273" s="103">
        <v>938</v>
      </c>
      <c r="F1273" s="103">
        <v>880</v>
      </c>
      <c r="G1273" s="103">
        <v>867</v>
      </c>
      <c r="H1273" s="103">
        <v>839</v>
      </c>
      <c r="I1273" s="99">
        <f t="shared" si="38"/>
        <v>-3.2295271049596307E-2</v>
      </c>
      <c r="J1273" s="100">
        <f t="shared" si="39"/>
        <v>-0.16350947158524426</v>
      </c>
    </row>
    <row r="1274" spans="1:10">
      <c r="A1274" s="1" t="s">
        <v>38</v>
      </c>
      <c r="B1274" s="24" t="s">
        <v>76</v>
      </c>
      <c r="C1274" s="55" t="s">
        <v>10</v>
      </c>
      <c r="D1274" s="103">
        <v>83</v>
      </c>
      <c r="E1274" s="103">
        <v>75</v>
      </c>
      <c r="F1274" s="103">
        <v>61</v>
      </c>
      <c r="G1274" s="103">
        <v>94</v>
      </c>
      <c r="H1274" s="103">
        <v>62</v>
      </c>
      <c r="I1274" s="99">
        <f t="shared" si="38"/>
        <v>-0.34042553191489361</v>
      </c>
      <c r="J1274" s="100">
        <f t="shared" si="39"/>
        <v>-0.25301204819277107</v>
      </c>
    </row>
    <row r="1275" spans="1:10">
      <c r="A1275" s="1" t="s">
        <v>38</v>
      </c>
      <c r="B1275" s="24" t="s">
        <v>76</v>
      </c>
      <c r="C1275" s="55" t="s">
        <v>65</v>
      </c>
      <c r="D1275" s="103">
        <v>876</v>
      </c>
      <c r="E1275" s="103">
        <v>821</v>
      </c>
      <c r="F1275" s="103">
        <v>761</v>
      </c>
      <c r="G1275" s="103">
        <v>695</v>
      </c>
      <c r="H1275" s="103">
        <v>704</v>
      </c>
      <c r="I1275" s="99">
        <f t="shared" si="38"/>
        <v>1.2949640287769784E-2</v>
      </c>
      <c r="J1275" s="100">
        <f t="shared" si="39"/>
        <v>-0.19634703196347031</v>
      </c>
    </row>
    <row r="1276" spans="1:10">
      <c r="A1276" s="1" t="s">
        <v>38</v>
      </c>
      <c r="B1276" s="24" t="s">
        <v>76</v>
      </c>
      <c r="C1276" s="53" t="s">
        <v>86</v>
      </c>
      <c r="D1276" s="103">
        <v>44</v>
      </c>
      <c r="E1276" s="103">
        <v>42</v>
      </c>
      <c r="F1276" s="103">
        <v>58</v>
      </c>
      <c r="G1276" s="103">
        <v>78</v>
      </c>
      <c r="H1276" s="103">
        <v>73</v>
      </c>
      <c r="I1276" s="99">
        <f t="shared" si="38"/>
        <v>-6.4102564102564097E-2</v>
      </c>
      <c r="J1276" s="100">
        <f t="shared" si="39"/>
        <v>0.65909090909090906</v>
      </c>
    </row>
    <row r="1277" spans="1:10">
      <c r="A1277" s="1" t="s">
        <v>38</v>
      </c>
      <c r="B1277" s="24" t="s">
        <v>77</v>
      </c>
      <c r="C1277" s="13" t="s">
        <v>51</v>
      </c>
      <c r="D1277" s="103">
        <v>1306</v>
      </c>
      <c r="E1277" s="103">
        <v>1755</v>
      </c>
      <c r="F1277" s="103">
        <v>1753</v>
      </c>
      <c r="G1277" s="103">
        <v>1604</v>
      </c>
      <c r="H1277" s="103">
        <v>1328</v>
      </c>
      <c r="I1277" s="99">
        <f t="shared" si="38"/>
        <v>-0.17206982543640897</v>
      </c>
      <c r="J1277" s="100">
        <f t="shared" si="39"/>
        <v>1.6845329249617153E-2</v>
      </c>
    </row>
    <row r="1278" spans="1:10">
      <c r="A1278" s="1" t="s">
        <v>38</v>
      </c>
      <c r="B1278" s="24" t="s">
        <v>77</v>
      </c>
      <c r="C1278" s="55" t="s">
        <v>64</v>
      </c>
      <c r="D1278" s="103">
        <v>363</v>
      </c>
      <c r="E1278" s="103">
        <v>385</v>
      </c>
      <c r="F1278" s="103">
        <v>471</v>
      </c>
      <c r="G1278" s="103">
        <v>449</v>
      </c>
      <c r="H1278" s="103">
        <v>438</v>
      </c>
      <c r="I1278" s="99">
        <f t="shared" si="38"/>
        <v>-2.4498886414253896E-2</v>
      </c>
      <c r="J1278" s="100">
        <f t="shared" si="39"/>
        <v>0.20661157024793389</v>
      </c>
    </row>
    <row r="1279" spans="1:10">
      <c r="A1279" s="1" t="s">
        <v>38</v>
      </c>
      <c r="B1279" s="24" t="s">
        <v>77</v>
      </c>
      <c r="C1279" s="55" t="s">
        <v>87</v>
      </c>
      <c r="D1279" s="103">
        <v>93</v>
      </c>
      <c r="E1279" s="103">
        <v>131</v>
      </c>
      <c r="F1279" s="103">
        <v>152</v>
      </c>
      <c r="G1279" s="103">
        <v>136</v>
      </c>
      <c r="H1279" s="103">
        <v>132</v>
      </c>
      <c r="I1279" s="99">
        <f t="shared" si="38"/>
        <v>-2.9411764705882353E-2</v>
      </c>
      <c r="J1279" s="100">
        <f t="shared" si="39"/>
        <v>0.41935483870967744</v>
      </c>
    </row>
    <row r="1280" spans="1:10">
      <c r="A1280" s="1" t="s">
        <v>38</v>
      </c>
      <c r="B1280" s="24" t="s">
        <v>77</v>
      </c>
      <c r="C1280" s="55" t="s">
        <v>88</v>
      </c>
      <c r="D1280" s="103">
        <v>87</v>
      </c>
      <c r="E1280" s="103">
        <v>66</v>
      </c>
      <c r="F1280" s="103">
        <v>68</v>
      </c>
      <c r="G1280" s="103">
        <v>86</v>
      </c>
      <c r="H1280" s="103">
        <v>62</v>
      </c>
      <c r="I1280" s="99">
        <f t="shared" si="38"/>
        <v>-0.27906976744186046</v>
      </c>
      <c r="J1280" s="100">
        <f t="shared" si="39"/>
        <v>-0.28735632183908044</v>
      </c>
    </row>
    <row r="1281" spans="1:10">
      <c r="A1281" s="1" t="s">
        <v>38</v>
      </c>
      <c r="B1281" s="24" t="s">
        <v>77</v>
      </c>
      <c r="C1281" s="55" t="s">
        <v>89</v>
      </c>
      <c r="D1281" s="103">
        <v>116</v>
      </c>
      <c r="E1281" s="103">
        <v>149</v>
      </c>
      <c r="F1281" s="103">
        <v>123</v>
      </c>
      <c r="G1281" s="103">
        <v>104</v>
      </c>
      <c r="H1281" s="103">
        <v>95</v>
      </c>
      <c r="I1281" s="99">
        <f t="shared" si="38"/>
        <v>-8.6538461538461536E-2</v>
      </c>
      <c r="J1281" s="100">
        <f t="shared" si="39"/>
        <v>-0.18103448275862069</v>
      </c>
    </row>
    <row r="1282" spans="1:10">
      <c r="A1282" s="1" t="s">
        <v>38</v>
      </c>
      <c r="B1282" s="24" t="s">
        <v>77</v>
      </c>
      <c r="C1282" s="55" t="s">
        <v>90</v>
      </c>
      <c r="D1282" s="103">
        <v>644</v>
      </c>
      <c r="E1282" s="103">
        <v>1019</v>
      </c>
      <c r="F1282" s="103">
        <v>937</v>
      </c>
      <c r="G1282" s="103">
        <v>828</v>
      </c>
      <c r="H1282" s="103">
        <v>580</v>
      </c>
      <c r="I1282" s="99">
        <f t="shared" si="38"/>
        <v>-0.29951690821256038</v>
      </c>
      <c r="J1282" s="100">
        <f t="shared" si="39"/>
        <v>-9.9378881987577633E-2</v>
      </c>
    </row>
    <row r="1283" spans="1:10">
      <c r="A1283" s="1" t="s">
        <v>38</v>
      </c>
      <c r="B1283" s="24" t="s">
        <v>77</v>
      </c>
      <c r="C1283" s="55" t="s">
        <v>91</v>
      </c>
      <c r="D1283" s="103">
        <v>3</v>
      </c>
      <c r="E1283" s="103">
        <v>5</v>
      </c>
      <c r="F1283" s="103">
        <v>2</v>
      </c>
      <c r="G1283" s="103">
        <v>1</v>
      </c>
      <c r="H1283" s="103">
        <v>21</v>
      </c>
      <c r="I1283" s="99">
        <f t="shared" si="38"/>
        <v>20</v>
      </c>
      <c r="J1283" s="100">
        <f t="shared" si="39"/>
        <v>6</v>
      </c>
    </row>
    <row r="1284" spans="1:10" ht="14">
      <c r="A1284" s="1" t="s">
        <v>38</v>
      </c>
      <c r="B1284" s="24" t="s">
        <v>62</v>
      </c>
      <c r="C1284" s="13" t="s">
        <v>51</v>
      </c>
      <c r="D1284" s="103" t="s">
        <v>157</v>
      </c>
      <c r="E1284" s="103" t="s">
        <v>157</v>
      </c>
      <c r="F1284" s="103">
        <v>336</v>
      </c>
      <c r="G1284" s="103">
        <v>955</v>
      </c>
      <c r="H1284" s="103" t="s">
        <v>157</v>
      </c>
      <c r="I1284" s="99" t="str">
        <f t="shared" si="38"/>
        <v>-</v>
      </c>
      <c r="J1284" s="100" t="str">
        <f t="shared" si="39"/>
        <v>-</v>
      </c>
    </row>
    <row r="1285" spans="1:10" ht="14">
      <c r="A1285" s="1" t="s">
        <v>38</v>
      </c>
      <c r="B1285" s="24" t="s">
        <v>62</v>
      </c>
      <c r="C1285" s="57" t="s">
        <v>62</v>
      </c>
      <c r="D1285" s="103" t="s">
        <v>157</v>
      </c>
      <c r="E1285" s="103" t="s">
        <v>157</v>
      </c>
      <c r="F1285" s="103">
        <v>336</v>
      </c>
      <c r="G1285" s="103">
        <v>955</v>
      </c>
      <c r="H1285" s="103" t="s">
        <v>157</v>
      </c>
      <c r="I1285" s="99" t="str">
        <f t="shared" si="38"/>
        <v>-</v>
      </c>
      <c r="J1285" s="100" t="str">
        <f t="shared" si="39"/>
        <v>-</v>
      </c>
    </row>
    <row r="1286" spans="1:10" s="17" customFormat="1">
      <c r="A1286" s="17" t="s">
        <v>23</v>
      </c>
      <c r="B1286" s="51" t="s">
        <v>1</v>
      </c>
      <c r="C1286" s="17" t="s">
        <v>51</v>
      </c>
      <c r="D1286" s="103">
        <v>9259</v>
      </c>
      <c r="E1286" s="103">
        <v>9689</v>
      </c>
      <c r="F1286" s="103">
        <v>9620</v>
      </c>
      <c r="G1286" s="103">
        <v>9464</v>
      </c>
      <c r="H1286" s="103">
        <v>8921</v>
      </c>
      <c r="I1286" s="99">
        <f t="shared" si="38"/>
        <v>-5.7375316990701607E-2</v>
      </c>
      <c r="J1286" s="100">
        <f t="shared" si="39"/>
        <v>-3.6505022140619937E-2</v>
      </c>
    </row>
    <row r="1287" spans="1:10">
      <c r="A1287" s="1" t="s">
        <v>23</v>
      </c>
      <c r="B1287" s="24" t="s">
        <v>2</v>
      </c>
      <c r="C1287" s="13" t="s">
        <v>51</v>
      </c>
      <c r="D1287" s="103">
        <v>2119</v>
      </c>
      <c r="E1287" s="103">
        <v>2184</v>
      </c>
      <c r="F1287" s="103">
        <v>2258</v>
      </c>
      <c r="G1287" s="103">
        <v>2480</v>
      </c>
      <c r="H1287" s="103">
        <v>2402</v>
      </c>
      <c r="I1287" s="99">
        <f t="shared" ref="I1287:I1325" si="40">IF(H1287&lt;10,"n/r", IF(ISERROR((H1287-G1287)/G1287),"-",(H1287-G1287)/G1287))</f>
        <v>-3.1451612903225803E-2</v>
      </c>
      <c r="J1287" s="100">
        <f t="shared" ref="J1287:J1325" si="41">IF(H1287&lt;10,"n/r", IF(ISERROR((H1287-D1287)/D1287),"-",(H1287-D1287)/D1287))</f>
        <v>0.13355356300141577</v>
      </c>
    </row>
    <row r="1288" spans="1:10" ht="14">
      <c r="A1288" s="1" t="s">
        <v>23</v>
      </c>
      <c r="B1288" s="24" t="s">
        <v>2</v>
      </c>
      <c r="C1288" s="53" t="s">
        <v>102</v>
      </c>
      <c r="D1288" s="103" t="s">
        <v>157</v>
      </c>
      <c r="E1288" s="103">
        <v>1</v>
      </c>
      <c r="F1288" s="103">
        <v>1</v>
      </c>
      <c r="G1288" s="103">
        <v>2</v>
      </c>
      <c r="H1288" s="103">
        <v>4</v>
      </c>
      <c r="I1288" s="99" t="str">
        <f t="shared" si="40"/>
        <v>n/r</v>
      </c>
      <c r="J1288" s="100" t="str">
        <f t="shared" si="41"/>
        <v>n/r</v>
      </c>
    </row>
    <row r="1289" spans="1:10" ht="14">
      <c r="A1289" s="1" t="s">
        <v>23</v>
      </c>
      <c r="B1289" s="24" t="s">
        <v>2</v>
      </c>
      <c r="C1289" s="54" t="s">
        <v>99</v>
      </c>
      <c r="D1289" s="103" t="s">
        <v>157</v>
      </c>
      <c r="E1289" s="103" t="s">
        <v>157</v>
      </c>
      <c r="F1289" s="103">
        <v>3</v>
      </c>
      <c r="G1289" s="103">
        <v>4</v>
      </c>
      <c r="H1289" s="103" t="s">
        <v>157</v>
      </c>
      <c r="I1289" s="99" t="str">
        <f t="shared" si="40"/>
        <v>-</v>
      </c>
      <c r="J1289" s="100" t="str">
        <f t="shared" si="41"/>
        <v>-</v>
      </c>
    </row>
    <row r="1290" spans="1:10">
      <c r="A1290" s="1" t="s">
        <v>23</v>
      </c>
      <c r="B1290" s="24" t="s">
        <v>2</v>
      </c>
      <c r="C1290" s="54" t="s">
        <v>103</v>
      </c>
      <c r="D1290" s="103">
        <v>127</v>
      </c>
      <c r="E1290" s="103">
        <v>139</v>
      </c>
      <c r="F1290" s="103">
        <v>125</v>
      </c>
      <c r="G1290" s="103">
        <v>139</v>
      </c>
      <c r="H1290" s="103">
        <v>148</v>
      </c>
      <c r="I1290" s="99">
        <f t="shared" si="40"/>
        <v>6.4748201438848921E-2</v>
      </c>
      <c r="J1290" s="100">
        <f t="shared" si="41"/>
        <v>0.16535433070866143</v>
      </c>
    </row>
    <row r="1291" spans="1:10">
      <c r="A1291" s="1" t="s">
        <v>23</v>
      </c>
      <c r="B1291" s="24" t="s">
        <v>2</v>
      </c>
      <c r="C1291" s="55" t="s">
        <v>104</v>
      </c>
      <c r="D1291" s="103">
        <v>1841</v>
      </c>
      <c r="E1291" s="103">
        <v>1874</v>
      </c>
      <c r="F1291" s="103">
        <v>1942</v>
      </c>
      <c r="G1291" s="103">
        <v>2109</v>
      </c>
      <c r="H1291" s="103">
        <v>2005</v>
      </c>
      <c r="I1291" s="99">
        <f t="shared" si="40"/>
        <v>-4.9312470365101946E-2</v>
      </c>
      <c r="J1291" s="100">
        <f t="shared" si="41"/>
        <v>8.9082020640956008E-2</v>
      </c>
    </row>
    <row r="1292" spans="1:10">
      <c r="A1292" s="1" t="s">
        <v>23</v>
      </c>
      <c r="B1292" s="24" t="s">
        <v>2</v>
      </c>
      <c r="C1292" s="55" t="s">
        <v>6</v>
      </c>
      <c r="D1292" s="103">
        <v>50</v>
      </c>
      <c r="E1292" s="103">
        <v>53</v>
      </c>
      <c r="F1292" s="103">
        <v>53</v>
      </c>
      <c r="G1292" s="103">
        <v>31</v>
      </c>
      <c r="H1292" s="103">
        <v>46</v>
      </c>
      <c r="I1292" s="99">
        <f t="shared" si="40"/>
        <v>0.4838709677419355</v>
      </c>
      <c r="J1292" s="100">
        <f t="shared" si="41"/>
        <v>-0.08</v>
      </c>
    </row>
    <row r="1293" spans="1:10" ht="14">
      <c r="A1293" s="1" t="s">
        <v>23</v>
      </c>
      <c r="B1293" s="24" t="s">
        <v>2</v>
      </c>
      <c r="C1293" s="55" t="s">
        <v>108</v>
      </c>
      <c r="D1293" s="103" t="s">
        <v>157</v>
      </c>
      <c r="E1293" s="103">
        <v>8</v>
      </c>
      <c r="F1293" s="103">
        <v>38</v>
      </c>
      <c r="G1293" s="103">
        <v>58</v>
      </c>
      <c r="H1293" s="103">
        <v>75</v>
      </c>
      <c r="I1293" s="99">
        <f t="shared" si="40"/>
        <v>0.29310344827586204</v>
      </c>
      <c r="J1293" s="100" t="str">
        <f t="shared" si="41"/>
        <v>-</v>
      </c>
    </row>
    <row r="1294" spans="1:10">
      <c r="A1294" s="1" t="s">
        <v>23</v>
      </c>
      <c r="B1294" s="24" t="s">
        <v>2</v>
      </c>
      <c r="C1294" s="55" t="s">
        <v>82</v>
      </c>
      <c r="D1294" s="103">
        <v>101</v>
      </c>
      <c r="E1294" s="103">
        <v>109</v>
      </c>
      <c r="F1294" s="103">
        <v>96</v>
      </c>
      <c r="G1294" s="103">
        <v>137</v>
      </c>
      <c r="H1294" s="103">
        <v>124</v>
      </c>
      <c r="I1294" s="99">
        <f t="shared" si="40"/>
        <v>-9.4890510948905105E-2</v>
      </c>
      <c r="J1294" s="100">
        <f t="shared" si="41"/>
        <v>0.22772277227722773</v>
      </c>
    </row>
    <row r="1295" spans="1:10">
      <c r="A1295" s="1" t="s">
        <v>23</v>
      </c>
      <c r="B1295" s="44" t="s">
        <v>105</v>
      </c>
      <c r="C1295" s="12" t="s">
        <v>51</v>
      </c>
      <c r="D1295" s="103">
        <v>400</v>
      </c>
      <c r="E1295" s="103">
        <v>421</v>
      </c>
      <c r="F1295" s="103">
        <v>455</v>
      </c>
      <c r="G1295" s="103">
        <v>454</v>
      </c>
      <c r="H1295" s="103">
        <v>426</v>
      </c>
      <c r="I1295" s="99">
        <f t="shared" si="40"/>
        <v>-6.1674008810572688E-2</v>
      </c>
      <c r="J1295" s="100">
        <f t="shared" si="41"/>
        <v>6.5000000000000002E-2</v>
      </c>
    </row>
    <row r="1296" spans="1:10">
      <c r="A1296" s="1" t="s">
        <v>23</v>
      </c>
      <c r="B1296" s="44" t="s">
        <v>105</v>
      </c>
      <c r="C1296" s="54" t="s">
        <v>47</v>
      </c>
      <c r="D1296" s="103">
        <v>73</v>
      </c>
      <c r="E1296" s="103">
        <v>82</v>
      </c>
      <c r="F1296" s="103">
        <v>80</v>
      </c>
      <c r="G1296" s="103">
        <v>94</v>
      </c>
      <c r="H1296" s="103">
        <v>77</v>
      </c>
      <c r="I1296" s="99">
        <f t="shared" si="40"/>
        <v>-0.18085106382978725</v>
      </c>
      <c r="J1296" s="100">
        <f t="shared" si="41"/>
        <v>5.4794520547945202E-2</v>
      </c>
    </row>
    <row r="1297" spans="1:10">
      <c r="A1297" s="1" t="s">
        <v>23</v>
      </c>
      <c r="B1297" s="44" t="s">
        <v>105</v>
      </c>
      <c r="C1297" s="54" t="s">
        <v>48</v>
      </c>
      <c r="D1297" s="103">
        <v>149</v>
      </c>
      <c r="E1297" s="103">
        <v>159</v>
      </c>
      <c r="F1297" s="103">
        <v>152</v>
      </c>
      <c r="G1297" s="103">
        <v>141</v>
      </c>
      <c r="H1297" s="103">
        <v>166</v>
      </c>
      <c r="I1297" s="99">
        <f t="shared" si="40"/>
        <v>0.1773049645390071</v>
      </c>
      <c r="J1297" s="100">
        <f t="shared" si="41"/>
        <v>0.11409395973154363</v>
      </c>
    </row>
    <row r="1298" spans="1:10">
      <c r="A1298" s="1" t="s">
        <v>23</v>
      </c>
      <c r="B1298" s="44" t="s">
        <v>105</v>
      </c>
      <c r="C1298" s="56" t="s">
        <v>83</v>
      </c>
      <c r="D1298" s="103">
        <v>57</v>
      </c>
      <c r="E1298" s="103">
        <v>56</v>
      </c>
      <c r="F1298" s="103">
        <v>82</v>
      </c>
      <c r="G1298" s="103">
        <v>77</v>
      </c>
      <c r="H1298" s="103">
        <v>68</v>
      </c>
      <c r="I1298" s="99">
        <f t="shared" si="40"/>
        <v>-0.11688311688311688</v>
      </c>
      <c r="J1298" s="100">
        <f t="shared" si="41"/>
        <v>0.19298245614035087</v>
      </c>
    </row>
    <row r="1299" spans="1:10">
      <c r="A1299" s="1" t="s">
        <v>23</v>
      </c>
      <c r="B1299" s="44" t="s">
        <v>105</v>
      </c>
      <c r="C1299" s="54" t="s">
        <v>61</v>
      </c>
      <c r="D1299" s="103">
        <v>36</v>
      </c>
      <c r="E1299" s="103">
        <v>32</v>
      </c>
      <c r="F1299" s="103">
        <v>43</v>
      </c>
      <c r="G1299" s="103">
        <v>44</v>
      </c>
      <c r="H1299" s="103">
        <v>37</v>
      </c>
      <c r="I1299" s="99">
        <f t="shared" si="40"/>
        <v>-0.15909090909090909</v>
      </c>
      <c r="J1299" s="100">
        <f t="shared" si="41"/>
        <v>2.7777777777777776E-2</v>
      </c>
    </row>
    <row r="1300" spans="1:10">
      <c r="A1300" s="1" t="s">
        <v>23</v>
      </c>
      <c r="B1300" s="44" t="s">
        <v>105</v>
      </c>
      <c r="C1300" s="56" t="s">
        <v>106</v>
      </c>
      <c r="D1300" s="103">
        <v>24</v>
      </c>
      <c r="E1300" s="103">
        <v>24</v>
      </c>
      <c r="F1300" s="103">
        <v>27</v>
      </c>
      <c r="G1300" s="103">
        <v>26</v>
      </c>
      <c r="H1300" s="103">
        <v>22</v>
      </c>
      <c r="I1300" s="99">
        <f t="shared" si="40"/>
        <v>-0.15384615384615385</v>
      </c>
      <c r="J1300" s="100">
        <f t="shared" si="41"/>
        <v>-8.3333333333333329E-2</v>
      </c>
    </row>
    <row r="1301" spans="1:10">
      <c r="A1301" s="1" t="s">
        <v>23</v>
      </c>
      <c r="B1301" s="44" t="s">
        <v>105</v>
      </c>
      <c r="C1301" s="54" t="s">
        <v>84</v>
      </c>
      <c r="D1301" s="103">
        <v>15</v>
      </c>
      <c r="E1301" s="103">
        <v>12</v>
      </c>
      <c r="F1301" s="103">
        <v>28</v>
      </c>
      <c r="G1301" s="103">
        <v>26</v>
      </c>
      <c r="H1301" s="103">
        <v>19</v>
      </c>
      <c r="I1301" s="99">
        <f t="shared" si="40"/>
        <v>-0.26923076923076922</v>
      </c>
      <c r="J1301" s="100">
        <f t="shared" si="41"/>
        <v>0.26666666666666666</v>
      </c>
    </row>
    <row r="1302" spans="1:10" ht="14">
      <c r="A1302" s="1" t="s">
        <v>23</v>
      </c>
      <c r="B1302" s="44" t="s">
        <v>105</v>
      </c>
      <c r="C1302" s="54" t="s">
        <v>45</v>
      </c>
      <c r="D1302" s="103" t="s">
        <v>157</v>
      </c>
      <c r="E1302" s="103" t="s">
        <v>157</v>
      </c>
      <c r="F1302" s="103" t="s">
        <v>157</v>
      </c>
      <c r="G1302" s="103">
        <v>1</v>
      </c>
      <c r="H1302" s="103">
        <v>1</v>
      </c>
      <c r="I1302" s="99" t="str">
        <f t="shared" si="40"/>
        <v>n/r</v>
      </c>
      <c r="J1302" s="100" t="str">
        <f t="shared" si="41"/>
        <v>n/r</v>
      </c>
    </row>
    <row r="1303" spans="1:10">
      <c r="A1303" s="1" t="s">
        <v>23</v>
      </c>
      <c r="B1303" s="44" t="s">
        <v>105</v>
      </c>
      <c r="C1303" s="54" t="s">
        <v>46</v>
      </c>
      <c r="D1303" s="103">
        <v>46</v>
      </c>
      <c r="E1303" s="103">
        <v>56</v>
      </c>
      <c r="F1303" s="103">
        <v>43</v>
      </c>
      <c r="G1303" s="103">
        <v>45</v>
      </c>
      <c r="H1303" s="103">
        <v>36</v>
      </c>
      <c r="I1303" s="99">
        <f t="shared" si="40"/>
        <v>-0.2</v>
      </c>
      <c r="J1303" s="100">
        <f t="shared" si="41"/>
        <v>-0.21739130434782608</v>
      </c>
    </row>
    <row r="1304" spans="1:10">
      <c r="A1304" s="1" t="s">
        <v>23</v>
      </c>
      <c r="B1304" s="24" t="s">
        <v>3</v>
      </c>
      <c r="C1304" s="12" t="s">
        <v>51</v>
      </c>
      <c r="D1304" s="103">
        <v>3386</v>
      </c>
      <c r="E1304" s="103">
        <v>3940</v>
      </c>
      <c r="F1304" s="103">
        <v>3765</v>
      </c>
      <c r="G1304" s="103">
        <v>3177</v>
      </c>
      <c r="H1304" s="103">
        <v>3100</v>
      </c>
      <c r="I1304" s="99">
        <f t="shared" si="40"/>
        <v>-2.4236701290525652E-2</v>
      </c>
      <c r="J1304" s="100">
        <f t="shared" si="41"/>
        <v>-8.4465445953927937E-2</v>
      </c>
    </row>
    <row r="1305" spans="1:10">
      <c r="A1305" s="1" t="s">
        <v>23</v>
      </c>
      <c r="B1305" s="24" t="s">
        <v>3</v>
      </c>
      <c r="C1305" s="54" t="s">
        <v>110</v>
      </c>
      <c r="D1305" s="103">
        <v>435</v>
      </c>
      <c r="E1305" s="103">
        <v>457</v>
      </c>
      <c r="F1305" s="103">
        <v>392</v>
      </c>
      <c r="G1305" s="103">
        <v>224</v>
      </c>
      <c r="H1305" s="103">
        <v>252</v>
      </c>
      <c r="I1305" s="99">
        <f t="shared" si="40"/>
        <v>0.125</v>
      </c>
      <c r="J1305" s="100">
        <f t="shared" si="41"/>
        <v>-0.4206896551724138</v>
      </c>
    </row>
    <row r="1306" spans="1:10">
      <c r="A1306" s="1" t="s">
        <v>23</v>
      </c>
      <c r="B1306" s="24" t="s">
        <v>3</v>
      </c>
      <c r="C1306" s="55" t="s">
        <v>7</v>
      </c>
      <c r="D1306" s="103">
        <v>55</v>
      </c>
      <c r="E1306" s="103">
        <v>69</v>
      </c>
      <c r="F1306" s="103">
        <v>67</v>
      </c>
      <c r="G1306" s="103">
        <v>32</v>
      </c>
      <c r="H1306" s="103">
        <v>27</v>
      </c>
      <c r="I1306" s="99">
        <f t="shared" si="40"/>
        <v>-0.15625</v>
      </c>
      <c r="J1306" s="100">
        <f t="shared" si="41"/>
        <v>-0.50909090909090904</v>
      </c>
    </row>
    <row r="1307" spans="1:10">
      <c r="A1307" s="1" t="s">
        <v>23</v>
      </c>
      <c r="B1307" s="24" t="s">
        <v>3</v>
      </c>
      <c r="C1307" s="55" t="s">
        <v>85</v>
      </c>
      <c r="D1307" s="103">
        <v>120</v>
      </c>
      <c r="E1307" s="103">
        <v>102</v>
      </c>
      <c r="F1307" s="103">
        <v>92</v>
      </c>
      <c r="G1307" s="103">
        <v>73</v>
      </c>
      <c r="H1307" s="103">
        <v>56</v>
      </c>
      <c r="I1307" s="99">
        <f t="shared" si="40"/>
        <v>-0.23287671232876711</v>
      </c>
      <c r="J1307" s="100">
        <f t="shared" si="41"/>
        <v>-0.53333333333333333</v>
      </c>
    </row>
    <row r="1308" spans="1:10">
      <c r="A1308" s="1" t="s">
        <v>23</v>
      </c>
      <c r="B1308" s="24" t="s">
        <v>3</v>
      </c>
      <c r="C1308" s="55" t="s">
        <v>49</v>
      </c>
      <c r="D1308" s="103">
        <v>188</v>
      </c>
      <c r="E1308" s="103">
        <v>220</v>
      </c>
      <c r="F1308" s="103">
        <v>258</v>
      </c>
      <c r="G1308" s="103">
        <v>159</v>
      </c>
      <c r="H1308" s="103">
        <v>192</v>
      </c>
      <c r="I1308" s="99">
        <f t="shared" si="40"/>
        <v>0.20754716981132076</v>
      </c>
      <c r="J1308" s="100">
        <f t="shared" si="41"/>
        <v>2.1276595744680851E-2</v>
      </c>
    </row>
    <row r="1309" spans="1:10">
      <c r="A1309" s="1" t="s">
        <v>23</v>
      </c>
      <c r="B1309" s="24" t="s">
        <v>3</v>
      </c>
      <c r="C1309" s="55" t="s">
        <v>8</v>
      </c>
      <c r="D1309" s="103">
        <v>891</v>
      </c>
      <c r="E1309" s="103">
        <v>1075</v>
      </c>
      <c r="F1309" s="103">
        <v>881</v>
      </c>
      <c r="G1309" s="103">
        <v>742</v>
      </c>
      <c r="H1309" s="103">
        <v>749</v>
      </c>
      <c r="I1309" s="99">
        <f t="shared" si="40"/>
        <v>9.433962264150943E-3</v>
      </c>
      <c r="J1309" s="100">
        <f t="shared" si="41"/>
        <v>-0.15937149270482603</v>
      </c>
    </row>
    <row r="1310" spans="1:10">
      <c r="A1310" s="1" t="s">
        <v>23</v>
      </c>
      <c r="B1310" s="24" t="s">
        <v>3</v>
      </c>
      <c r="C1310" s="55" t="s">
        <v>58</v>
      </c>
      <c r="D1310" s="103">
        <v>1380</v>
      </c>
      <c r="E1310" s="103">
        <v>1547</v>
      </c>
      <c r="F1310" s="103">
        <v>1427</v>
      </c>
      <c r="G1310" s="103">
        <v>1274</v>
      </c>
      <c r="H1310" s="103">
        <v>1237</v>
      </c>
      <c r="I1310" s="99">
        <f t="shared" si="40"/>
        <v>-2.9042386185243328E-2</v>
      </c>
      <c r="J1310" s="100">
        <f t="shared" si="41"/>
        <v>-0.1036231884057971</v>
      </c>
    </row>
    <row r="1311" spans="1:10">
      <c r="A1311" s="1" t="s">
        <v>23</v>
      </c>
      <c r="B1311" s="24" t="s">
        <v>3</v>
      </c>
      <c r="C1311" s="55" t="s">
        <v>9</v>
      </c>
      <c r="D1311" s="103">
        <v>218</v>
      </c>
      <c r="E1311" s="103">
        <v>343</v>
      </c>
      <c r="F1311" s="103">
        <v>453</v>
      </c>
      <c r="G1311" s="103">
        <v>562</v>
      </c>
      <c r="H1311" s="103">
        <v>498</v>
      </c>
      <c r="I1311" s="99">
        <f t="shared" si="40"/>
        <v>-0.11387900355871886</v>
      </c>
      <c r="J1311" s="100">
        <f t="shared" si="41"/>
        <v>1.2844036697247707</v>
      </c>
    </row>
    <row r="1312" spans="1:10">
      <c r="A1312" s="1" t="s">
        <v>23</v>
      </c>
      <c r="B1312" s="24" t="s">
        <v>3</v>
      </c>
      <c r="C1312" s="55" t="s">
        <v>63</v>
      </c>
      <c r="D1312" s="103">
        <v>99</v>
      </c>
      <c r="E1312" s="103">
        <v>127</v>
      </c>
      <c r="F1312" s="103">
        <v>195</v>
      </c>
      <c r="G1312" s="103">
        <v>111</v>
      </c>
      <c r="H1312" s="103">
        <v>89</v>
      </c>
      <c r="I1312" s="99">
        <f t="shared" si="40"/>
        <v>-0.1981981981981982</v>
      </c>
      <c r="J1312" s="100">
        <f t="shared" si="41"/>
        <v>-0.10101010101010101</v>
      </c>
    </row>
    <row r="1313" spans="1:10">
      <c r="A1313" s="1" t="s">
        <v>23</v>
      </c>
      <c r="B1313" s="24" t="s">
        <v>76</v>
      </c>
      <c r="C1313" s="13" t="s">
        <v>51</v>
      </c>
      <c r="D1313" s="103">
        <v>1566</v>
      </c>
      <c r="E1313" s="103">
        <v>1623</v>
      </c>
      <c r="F1313" s="103">
        <v>1622</v>
      </c>
      <c r="G1313" s="103">
        <v>1555</v>
      </c>
      <c r="H1313" s="103">
        <v>1586</v>
      </c>
      <c r="I1313" s="99">
        <f t="shared" si="40"/>
        <v>1.9935691318327974E-2</v>
      </c>
      <c r="J1313" s="100">
        <f t="shared" si="41"/>
        <v>1.277139208173691E-2</v>
      </c>
    </row>
    <row r="1314" spans="1:10">
      <c r="A1314" s="1" t="s">
        <v>23</v>
      </c>
      <c r="B1314" s="24" t="s">
        <v>76</v>
      </c>
      <c r="C1314" s="55" t="s">
        <v>10</v>
      </c>
      <c r="D1314" s="103">
        <v>89</v>
      </c>
      <c r="E1314" s="103">
        <v>96</v>
      </c>
      <c r="F1314" s="103">
        <v>109</v>
      </c>
      <c r="G1314" s="103">
        <v>101</v>
      </c>
      <c r="H1314" s="103">
        <v>109</v>
      </c>
      <c r="I1314" s="99">
        <f t="shared" si="40"/>
        <v>7.9207920792079209E-2</v>
      </c>
      <c r="J1314" s="100">
        <f t="shared" si="41"/>
        <v>0.2247191011235955</v>
      </c>
    </row>
    <row r="1315" spans="1:10">
      <c r="A1315" s="1" t="s">
        <v>23</v>
      </c>
      <c r="B1315" s="24" t="s">
        <v>76</v>
      </c>
      <c r="C1315" s="55" t="s">
        <v>65</v>
      </c>
      <c r="D1315" s="103">
        <v>1404</v>
      </c>
      <c r="E1315" s="103">
        <v>1455</v>
      </c>
      <c r="F1315" s="103">
        <v>1427</v>
      </c>
      <c r="G1315" s="103">
        <v>1323</v>
      </c>
      <c r="H1315" s="103">
        <v>1360</v>
      </c>
      <c r="I1315" s="99">
        <f t="shared" si="40"/>
        <v>2.7966742252456538E-2</v>
      </c>
      <c r="J1315" s="100">
        <f t="shared" si="41"/>
        <v>-3.1339031339031341E-2</v>
      </c>
    </row>
    <row r="1316" spans="1:10">
      <c r="A1316" s="1" t="s">
        <v>23</v>
      </c>
      <c r="B1316" s="24" t="s">
        <v>76</v>
      </c>
      <c r="C1316" s="53" t="s">
        <v>86</v>
      </c>
      <c r="D1316" s="103">
        <v>73</v>
      </c>
      <c r="E1316" s="103">
        <v>72</v>
      </c>
      <c r="F1316" s="103">
        <v>86</v>
      </c>
      <c r="G1316" s="103">
        <v>131</v>
      </c>
      <c r="H1316" s="103">
        <v>117</v>
      </c>
      <c r="I1316" s="99">
        <f t="shared" si="40"/>
        <v>-0.10687022900763359</v>
      </c>
      <c r="J1316" s="100">
        <f t="shared" si="41"/>
        <v>0.60273972602739723</v>
      </c>
    </row>
    <row r="1317" spans="1:10">
      <c r="A1317" s="1" t="s">
        <v>23</v>
      </c>
      <c r="B1317" s="24" t="s">
        <v>77</v>
      </c>
      <c r="C1317" s="13" t="s">
        <v>51</v>
      </c>
      <c r="D1317" s="103">
        <v>1788</v>
      </c>
      <c r="E1317" s="103">
        <v>1521</v>
      </c>
      <c r="F1317" s="103">
        <v>1481</v>
      </c>
      <c r="G1317" s="103">
        <v>1668</v>
      </c>
      <c r="H1317" s="103">
        <v>1407</v>
      </c>
      <c r="I1317" s="99">
        <f t="shared" si="40"/>
        <v>-0.15647482014388489</v>
      </c>
      <c r="J1317" s="100">
        <f t="shared" si="41"/>
        <v>-0.21308724832214765</v>
      </c>
    </row>
    <row r="1318" spans="1:10">
      <c r="A1318" s="1" t="s">
        <v>23</v>
      </c>
      <c r="B1318" s="24" t="s">
        <v>77</v>
      </c>
      <c r="C1318" s="55" t="s">
        <v>64</v>
      </c>
      <c r="D1318" s="103">
        <v>590</v>
      </c>
      <c r="E1318" s="103">
        <v>413</v>
      </c>
      <c r="F1318" s="103">
        <v>544</v>
      </c>
      <c r="G1318" s="103">
        <v>713</v>
      </c>
      <c r="H1318" s="103">
        <v>636</v>
      </c>
      <c r="I1318" s="99">
        <f t="shared" si="40"/>
        <v>-0.10799438990182328</v>
      </c>
      <c r="J1318" s="100">
        <f t="shared" si="41"/>
        <v>7.796610169491526E-2</v>
      </c>
    </row>
    <row r="1319" spans="1:10">
      <c r="A1319" s="1" t="s">
        <v>23</v>
      </c>
      <c r="B1319" s="24" t="s">
        <v>77</v>
      </c>
      <c r="C1319" s="55" t="s">
        <v>87</v>
      </c>
      <c r="D1319" s="103">
        <v>120</v>
      </c>
      <c r="E1319" s="103">
        <v>133</v>
      </c>
      <c r="F1319" s="103">
        <v>139</v>
      </c>
      <c r="G1319" s="103">
        <v>150</v>
      </c>
      <c r="H1319" s="103">
        <v>161</v>
      </c>
      <c r="I1319" s="99">
        <f t="shared" si="40"/>
        <v>7.3333333333333334E-2</v>
      </c>
      <c r="J1319" s="100">
        <f t="shared" si="41"/>
        <v>0.34166666666666667</v>
      </c>
    </row>
    <row r="1320" spans="1:10">
      <c r="A1320" s="1" t="s">
        <v>23</v>
      </c>
      <c r="B1320" s="24" t="s">
        <v>77</v>
      </c>
      <c r="C1320" s="55" t="s">
        <v>88</v>
      </c>
      <c r="D1320" s="103">
        <v>118</v>
      </c>
      <c r="E1320" s="103">
        <v>111</v>
      </c>
      <c r="F1320" s="103">
        <v>104</v>
      </c>
      <c r="G1320" s="103">
        <v>118</v>
      </c>
      <c r="H1320" s="103">
        <v>82</v>
      </c>
      <c r="I1320" s="99">
        <f t="shared" si="40"/>
        <v>-0.30508474576271188</v>
      </c>
      <c r="J1320" s="100">
        <f t="shared" si="41"/>
        <v>-0.30508474576271188</v>
      </c>
    </row>
    <row r="1321" spans="1:10">
      <c r="A1321" s="1" t="s">
        <v>23</v>
      </c>
      <c r="B1321" s="24" t="s">
        <v>77</v>
      </c>
      <c r="C1321" s="55" t="s">
        <v>89</v>
      </c>
      <c r="D1321" s="103">
        <v>169</v>
      </c>
      <c r="E1321" s="103">
        <v>179</v>
      </c>
      <c r="F1321" s="103">
        <v>144</v>
      </c>
      <c r="G1321" s="103">
        <v>125</v>
      </c>
      <c r="H1321" s="103">
        <v>102</v>
      </c>
      <c r="I1321" s="99">
        <f t="shared" si="40"/>
        <v>-0.184</v>
      </c>
      <c r="J1321" s="100">
        <f t="shared" si="41"/>
        <v>-0.39644970414201186</v>
      </c>
    </row>
    <row r="1322" spans="1:10">
      <c r="A1322" s="1" t="s">
        <v>23</v>
      </c>
      <c r="B1322" s="24" t="s">
        <v>77</v>
      </c>
      <c r="C1322" s="55" t="s">
        <v>90</v>
      </c>
      <c r="D1322" s="103">
        <v>788</v>
      </c>
      <c r="E1322" s="103">
        <v>683</v>
      </c>
      <c r="F1322" s="103">
        <v>548</v>
      </c>
      <c r="G1322" s="103">
        <v>560</v>
      </c>
      <c r="H1322" s="103">
        <v>424</v>
      </c>
      <c r="I1322" s="99">
        <f t="shared" si="40"/>
        <v>-0.24285714285714285</v>
      </c>
      <c r="J1322" s="100">
        <f t="shared" si="41"/>
        <v>-0.46192893401015228</v>
      </c>
    </row>
    <row r="1323" spans="1:10" ht="14">
      <c r="A1323" s="1" t="s">
        <v>23</v>
      </c>
      <c r="B1323" s="24" t="s">
        <v>77</v>
      </c>
      <c r="C1323" s="55" t="s">
        <v>91</v>
      </c>
      <c r="D1323" s="103">
        <v>3</v>
      </c>
      <c r="E1323" s="103">
        <v>2</v>
      </c>
      <c r="F1323" s="103">
        <v>2</v>
      </c>
      <c r="G1323" s="103">
        <v>2</v>
      </c>
      <c r="H1323" s="103">
        <v>2</v>
      </c>
      <c r="I1323" s="99" t="str">
        <f t="shared" si="40"/>
        <v>n/r</v>
      </c>
      <c r="J1323" s="100" t="str">
        <f t="shared" si="41"/>
        <v>n/r</v>
      </c>
    </row>
    <row r="1324" spans="1:10" ht="14">
      <c r="A1324" s="1" t="s">
        <v>23</v>
      </c>
      <c r="B1324" s="24" t="s">
        <v>62</v>
      </c>
      <c r="C1324" s="13" t="s">
        <v>51</v>
      </c>
      <c r="D1324" s="103" t="s">
        <v>157</v>
      </c>
      <c r="E1324" s="103" t="s">
        <v>157</v>
      </c>
      <c r="F1324" s="103">
        <v>39</v>
      </c>
      <c r="G1324" s="103">
        <v>130</v>
      </c>
      <c r="H1324" s="103" t="s">
        <v>157</v>
      </c>
      <c r="I1324" s="99" t="str">
        <f t="shared" si="40"/>
        <v>-</v>
      </c>
      <c r="J1324" s="100" t="str">
        <f t="shared" si="41"/>
        <v>-</v>
      </c>
    </row>
    <row r="1325" spans="1:10" ht="14">
      <c r="A1325" s="1" t="s">
        <v>23</v>
      </c>
      <c r="B1325" s="24" t="s">
        <v>62</v>
      </c>
      <c r="C1325" s="57" t="s">
        <v>62</v>
      </c>
      <c r="D1325" s="103" t="s">
        <v>157</v>
      </c>
      <c r="E1325" s="103" t="s">
        <v>157</v>
      </c>
      <c r="F1325" s="103">
        <v>39</v>
      </c>
      <c r="G1325" s="103">
        <v>130</v>
      </c>
      <c r="H1325" s="103" t="s">
        <v>157</v>
      </c>
      <c r="I1325" s="99" t="str">
        <f t="shared" si="40"/>
        <v>-</v>
      </c>
      <c r="J1325" s="100" t="str">
        <f t="shared" si="41"/>
        <v>-</v>
      </c>
    </row>
  </sheetData>
  <autoFilter ref="A5:J1325" xr:uid="{00000000-0009-0000-0000-000003000000}"/>
  <hyperlinks>
    <hyperlink ref="A3" location="Notes!A1" display="Go to Notes" xr:uid="{00000000-0004-0000-0300-000000000000}"/>
    <hyperlink ref="A2" location="Index!A1" display="Return to index" xr:uid="{00000000-0004-0000-0300-000001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98"/>
  <sheetViews>
    <sheetView showGridLines="0" zoomScaleNormal="100" workbookViewId="0"/>
  </sheetViews>
  <sheetFormatPr baseColWidth="10" defaultColWidth="8.6640625" defaultRowHeight="13"/>
  <cols>
    <col min="1" max="1" width="20.5" style="1" customWidth="1"/>
    <col min="2" max="2" width="27.5" style="1" customWidth="1"/>
    <col min="3" max="3" width="45.5" style="1" customWidth="1"/>
    <col min="4" max="8" width="12.6640625" style="1" customWidth="1"/>
    <col min="9" max="9" width="12.1640625" style="1" customWidth="1"/>
    <col min="10" max="10" width="12" style="1" customWidth="1"/>
    <col min="11" max="16384" width="8.6640625" style="1"/>
  </cols>
  <sheetData>
    <row r="1" spans="1:12" ht="13" customHeight="1">
      <c r="A1" s="25" t="s">
        <v>150</v>
      </c>
    </row>
    <row r="2" spans="1:12" s="38" customFormat="1" ht="25" customHeight="1">
      <c r="A2" s="63" t="s">
        <v>56</v>
      </c>
      <c r="B2" s="79"/>
    </row>
    <row r="3" spans="1:12" s="38" customFormat="1" ht="25" customHeight="1">
      <c r="A3" s="63" t="s">
        <v>127</v>
      </c>
      <c r="G3" s="81"/>
    </row>
    <row r="4" spans="1:12" ht="28.5" customHeight="1">
      <c r="A4" s="25" t="s">
        <v>78</v>
      </c>
    </row>
    <row r="5" spans="1:12" ht="55.5" customHeight="1">
      <c r="A5" s="64" t="s">
        <v>75</v>
      </c>
      <c r="B5" s="32" t="s">
        <v>42</v>
      </c>
      <c r="C5" s="33" t="s">
        <v>79</v>
      </c>
      <c r="D5" s="52" t="s">
        <v>152</v>
      </c>
      <c r="E5" s="52" t="s">
        <v>153</v>
      </c>
      <c r="F5" s="52" t="s">
        <v>154</v>
      </c>
      <c r="G5" s="52" t="s">
        <v>155</v>
      </c>
      <c r="H5" s="52" t="s">
        <v>156</v>
      </c>
      <c r="I5" s="80" t="s">
        <v>140</v>
      </c>
      <c r="J5" s="80" t="s">
        <v>141</v>
      </c>
      <c r="K5" s="8"/>
    </row>
    <row r="6" spans="1:12">
      <c r="A6" s="18" t="s">
        <v>41</v>
      </c>
      <c r="B6" s="15" t="s">
        <v>60</v>
      </c>
      <c r="C6" s="39" t="s">
        <v>51</v>
      </c>
      <c r="D6" s="98">
        <v>189566</v>
      </c>
      <c r="E6" s="98">
        <v>190520</v>
      </c>
      <c r="F6" s="98">
        <v>187806</v>
      </c>
      <c r="G6" s="98">
        <v>185863</v>
      </c>
      <c r="H6" s="98">
        <v>172657</v>
      </c>
      <c r="I6" s="99">
        <f>IF(H6&lt;10,"n/r", IF(ISERROR((H6-G6)/G6),"-",(H6-G6)/G6))</f>
        <v>-7.1052334246192089E-2</v>
      </c>
      <c r="J6" s="100">
        <f>IF(H6&lt;10,"n/r", IF(ISERROR((H6-D6)/D6),"-",(H6-D6)/D6))</f>
        <v>-8.9198484960383184E-2</v>
      </c>
      <c r="K6" s="8"/>
      <c r="L6" s="9"/>
    </row>
    <row r="7" spans="1:12">
      <c r="A7" s="1" t="s">
        <v>41</v>
      </c>
      <c r="B7" s="1" t="s">
        <v>80</v>
      </c>
      <c r="C7" s="40" t="s">
        <v>51</v>
      </c>
      <c r="D7" s="98">
        <v>61063</v>
      </c>
      <c r="E7" s="98">
        <v>60668</v>
      </c>
      <c r="F7" s="98">
        <v>59930</v>
      </c>
      <c r="G7" s="98">
        <v>55517</v>
      </c>
      <c r="H7" s="98">
        <v>53032</v>
      </c>
      <c r="I7" s="99">
        <f t="shared" ref="I7:I70" si="0">IF(H7&lt;10,"n/r", IF(ISERROR((H7-G7)/G7),"-",(H7-G7)/G7))</f>
        <v>-4.4761064178539908E-2</v>
      </c>
      <c r="J7" s="100">
        <f t="shared" ref="J7:J70" si="1">IF(H7&lt;10,"n/r", IF(ISERROR((H7-D7)/D7),"-",(H7-D7)/D7))</f>
        <v>-0.13151990567119204</v>
      </c>
      <c r="K7" s="27"/>
      <c r="L7" s="9"/>
    </row>
    <row r="8" spans="1:12">
      <c r="A8" s="1" t="s">
        <v>41</v>
      </c>
      <c r="B8" s="1" t="s">
        <v>80</v>
      </c>
      <c r="C8" s="58" t="s">
        <v>92</v>
      </c>
      <c r="D8" s="98">
        <v>49511</v>
      </c>
      <c r="E8" s="98">
        <v>50287</v>
      </c>
      <c r="F8" s="98">
        <v>50539</v>
      </c>
      <c r="G8" s="98">
        <v>47518</v>
      </c>
      <c r="H8" s="98">
        <v>45631</v>
      </c>
      <c r="I8" s="99">
        <f t="shared" si="0"/>
        <v>-3.9711267309230185E-2</v>
      </c>
      <c r="J8" s="100">
        <f t="shared" si="1"/>
        <v>-7.8366423623033268E-2</v>
      </c>
      <c r="K8" s="27"/>
      <c r="L8" s="9"/>
    </row>
    <row r="9" spans="1:12">
      <c r="A9" s="1" t="s">
        <v>41</v>
      </c>
      <c r="B9" s="1" t="s">
        <v>80</v>
      </c>
      <c r="C9" s="59" t="s">
        <v>50</v>
      </c>
      <c r="D9" s="98">
        <v>1829</v>
      </c>
      <c r="E9" s="98">
        <v>1775</v>
      </c>
      <c r="F9" s="98">
        <v>1834</v>
      </c>
      <c r="G9" s="98">
        <v>1697</v>
      </c>
      <c r="H9" s="98">
        <v>1514</v>
      </c>
      <c r="I9" s="99">
        <f t="shared" si="0"/>
        <v>-0.10783736004714202</v>
      </c>
      <c r="J9" s="100">
        <f t="shared" si="1"/>
        <v>-0.17222525970475669</v>
      </c>
      <c r="K9" s="8"/>
      <c r="L9" s="9"/>
    </row>
    <row r="10" spans="1:12">
      <c r="A10" s="1" t="s">
        <v>41</v>
      </c>
      <c r="B10" s="1" t="s">
        <v>80</v>
      </c>
      <c r="C10" s="60" t="s">
        <v>111</v>
      </c>
      <c r="D10" s="98">
        <v>7024</v>
      </c>
      <c r="E10" s="98">
        <v>6085</v>
      </c>
      <c r="F10" s="98">
        <v>5934</v>
      </c>
      <c r="G10" s="98">
        <v>5346</v>
      </c>
      <c r="H10" s="98">
        <v>4413</v>
      </c>
      <c r="I10" s="99">
        <f t="shared" si="0"/>
        <v>-0.1745230078563412</v>
      </c>
      <c r="J10" s="100">
        <f>IF(H10&lt;10,"n/r", IF(ISERROR((H10-D10)/D10),"-",(H10-D10)/D10))</f>
        <v>-0.3717255125284738</v>
      </c>
      <c r="K10" s="19"/>
      <c r="L10" s="9"/>
    </row>
    <row r="11" spans="1:12">
      <c r="A11" s="1" t="s">
        <v>41</v>
      </c>
      <c r="B11" s="1" t="s">
        <v>80</v>
      </c>
      <c r="C11" s="60" t="s">
        <v>44</v>
      </c>
      <c r="D11" s="98">
        <v>2699</v>
      </c>
      <c r="E11" s="98">
        <v>2521</v>
      </c>
      <c r="F11" s="98">
        <v>1623</v>
      </c>
      <c r="G11" s="98">
        <v>956</v>
      </c>
      <c r="H11" s="98">
        <v>1474</v>
      </c>
      <c r="I11" s="99">
        <f t="shared" si="0"/>
        <v>0.54184100418410042</v>
      </c>
      <c r="J11" s="100">
        <f t="shared" si="1"/>
        <v>-0.45387180437198965</v>
      </c>
      <c r="K11" s="19"/>
      <c r="L11" s="9"/>
    </row>
    <row r="12" spans="1:12">
      <c r="A12" s="1" t="s">
        <v>41</v>
      </c>
      <c r="B12" s="9" t="s">
        <v>112</v>
      </c>
      <c r="C12" s="14" t="s">
        <v>51</v>
      </c>
      <c r="D12" s="98">
        <v>10886</v>
      </c>
      <c r="E12" s="98">
        <v>11031</v>
      </c>
      <c r="F12" s="98">
        <v>12639</v>
      </c>
      <c r="G12" s="98">
        <v>13118</v>
      </c>
      <c r="H12" s="98">
        <v>12797</v>
      </c>
      <c r="I12" s="99">
        <f t="shared" si="0"/>
        <v>-2.4470193627077298E-2</v>
      </c>
      <c r="J12" s="100">
        <f t="shared" si="1"/>
        <v>0.17554657358074591</v>
      </c>
      <c r="K12" s="19"/>
      <c r="L12" s="9"/>
    </row>
    <row r="13" spans="1:12">
      <c r="A13" s="1" t="s">
        <v>41</v>
      </c>
      <c r="B13" s="9" t="s">
        <v>112</v>
      </c>
      <c r="C13" s="60" t="s">
        <v>93</v>
      </c>
      <c r="D13" s="98">
        <v>7168</v>
      </c>
      <c r="E13" s="98">
        <v>7327</v>
      </c>
      <c r="F13" s="98">
        <v>8522</v>
      </c>
      <c r="G13" s="98">
        <v>9298</v>
      </c>
      <c r="H13" s="98">
        <v>9157</v>
      </c>
      <c r="I13" s="99">
        <f t="shared" si="0"/>
        <v>-1.5164551516455151E-2</v>
      </c>
      <c r="J13" s="100">
        <f t="shared" si="1"/>
        <v>0.27748325892857145</v>
      </c>
      <c r="K13" s="19"/>
      <c r="L13" s="9"/>
    </row>
    <row r="14" spans="1:12">
      <c r="A14" s="1" t="s">
        <v>41</v>
      </c>
      <c r="B14" s="9" t="s">
        <v>112</v>
      </c>
      <c r="C14" s="60" t="s">
        <v>94</v>
      </c>
      <c r="D14" s="98">
        <v>561</v>
      </c>
      <c r="E14" s="98">
        <v>595</v>
      </c>
      <c r="F14" s="98">
        <v>790</v>
      </c>
      <c r="G14" s="98">
        <v>545</v>
      </c>
      <c r="H14" s="98">
        <v>452</v>
      </c>
      <c r="I14" s="99">
        <f t="shared" si="0"/>
        <v>-0.17064220183486239</v>
      </c>
      <c r="J14" s="100">
        <f t="shared" si="1"/>
        <v>-0.19429590017825313</v>
      </c>
      <c r="K14" s="19"/>
      <c r="L14" s="9"/>
    </row>
    <row r="15" spans="1:12">
      <c r="A15" s="1" t="s">
        <v>41</v>
      </c>
      <c r="B15" s="9" t="s">
        <v>112</v>
      </c>
      <c r="C15" s="60" t="s">
        <v>95</v>
      </c>
      <c r="D15" s="98">
        <v>1359</v>
      </c>
      <c r="E15" s="98">
        <v>1302</v>
      </c>
      <c r="F15" s="98">
        <v>1069</v>
      </c>
      <c r="G15" s="98">
        <v>853</v>
      </c>
      <c r="H15" s="98">
        <v>818</v>
      </c>
      <c r="I15" s="99">
        <f t="shared" si="0"/>
        <v>-4.1031652989449004E-2</v>
      </c>
      <c r="J15" s="100">
        <f t="shared" si="1"/>
        <v>-0.39808682855040473</v>
      </c>
      <c r="K15" s="19"/>
      <c r="L15" s="9"/>
    </row>
    <row r="16" spans="1:12">
      <c r="A16" s="1" t="s">
        <v>41</v>
      </c>
      <c r="B16" s="9" t="s">
        <v>112</v>
      </c>
      <c r="C16" s="61" t="s">
        <v>96</v>
      </c>
      <c r="D16" s="98">
        <v>1212</v>
      </c>
      <c r="E16" s="98">
        <v>1138</v>
      </c>
      <c r="F16" s="98">
        <v>1426</v>
      </c>
      <c r="G16" s="98">
        <v>1449</v>
      </c>
      <c r="H16" s="98">
        <v>1456</v>
      </c>
      <c r="I16" s="99">
        <f t="shared" si="0"/>
        <v>4.830917874396135E-3</v>
      </c>
      <c r="J16" s="100">
        <f t="shared" si="1"/>
        <v>0.20132013201320131</v>
      </c>
      <c r="K16" s="19"/>
      <c r="L16" s="9"/>
    </row>
    <row r="17" spans="1:12">
      <c r="A17" s="1" t="s">
        <v>41</v>
      </c>
      <c r="B17" s="9" t="s">
        <v>112</v>
      </c>
      <c r="C17" s="60" t="s">
        <v>113</v>
      </c>
      <c r="D17" s="98">
        <v>586</v>
      </c>
      <c r="E17" s="98">
        <v>669</v>
      </c>
      <c r="F17" s="98">
        <v>832</v>
      </c>
      <c r="G17" s="98">
        <v>973</v>
      </c>
      <c r="H17" s="98">
        <v>914</v>
      </c>
      <c r="I17" s="99">
        <f t="shared" si="0"/>
        <v>-6.0637204522096609E-2</v>
      </c>
      <c r="J17" s="100">
        <f t="shared" si="1"/>
        <v>0.55972696245733788</v>
      </c>
      <c r="K17" s="19"/>
      <c r="L17" s="9"/>
    </row>
    <row r="18" spans="1:12">
      <c r="A18" s="1" t="s">
        <v>41</v>
      </c>
      <c r="B18" s="16" t="s">
        <v>142</v>
      </c>
      <c r="C18" s="16" t="s">
        <v>51</v>
      </c>
      <c r="D18" s="98">
        <v>117617</v>
      </c>
      <c r="E18" s="98">
        <v>118821</v>
      </c>
      <c r="F18" s="98">
        <v>115237</v>
      </c>
      <c r="G18" s="98">
        <v>117228</v>
      </c>
      <c r="H18" s="98">
        <v>106828</v>
      </c>
      <c r="I18" s="99">
        <f t="shared" si="0"/>
        <v>-8.8716006414849696E-2</v>
      </c>
      <c r="J18" s="100">
        <f t="shared" si="1"/>
        <v>-9.1729936998903222E-2</v>
      </c>
      <c r="K18" s="19"/>
      <c r="L18" s="9"/>
    </row>
    <row r="19" spans="1:12">
      <c r="A19" s="1" t="s">
        <v>41</v>
      </c>
      <c r="B19" s="16" t="s">
        <v>142</v>
      </c>
      <c r="C19" s="61" t="s">
        <v>97</v>
      </c>
      <c r="D19" s="98">
        <v>11077</v>
      </c>
      <c r="E19" s="98">
        <v>11292</v>
      </c>
      <c r="F19" s="98">
        <v>11796</v>
      </c>
      <c r="G19" s="98">
        <v>12640</v>
      </c>
      <c r="H19" s="98">
        <v>12614</v>
      </c>
      <c r="I19" s="99">
        <f t="shared" si="0"/>
        <v>-2.0569620253164558E-3</v>
      </c>
      <c r="J19" s="100">
        <f t="shared" si="1"/>
        <v>0.13875598086124402</v>
      </c>
      <c r="K19" s="19"/>
      <c r="L19" s="9"/>
    </row>
    <row r="20" spans="1:12">
      <c r="A20" s="1" t="s">
        <v>41</v>
      </c>
      <c r="B20" s="16" t="s">
        <v>142</v>
      </c>
      <c r="C20" s="61" t="s">
        <v>55</v>
      </c>
      <c r="D20" s="98">
        <v>5790</v>
      </c>
      <c r="E20" s="98">
        <v>6009</v>
      </c>
      <c r="F20" s="98">
        <v>8047</v>
      </c>
      <c r="G20" s="98">
        <v>7652</v>
      </c>
      <c r="H20" s="98">
        <v>7611</v>
      </c>
      <c r="I20" s="99">
        <f t="shared" si="0"/>
        <v>-5.3580763199163614E-3</v>
      </c>
      <c r="J20" s="100">
        <f t="shared" si="1"/>
        <v>0.31450777202072538</v>
      </c>
      <c r="K20" s="19"/>
      <c r="L20" s="9"/>
    </row>
    <row r="21" spans="1:12">
      <c r="A21" s="1" t="s">
        <v>41</v>
      </c>
      <c r="B21" s="16" t="s">
        <v>142</v>
      </c>
      <c r="C21" s="61" t="s">
        <v>143</v>
      </c>
      <c r="D21" s="98">
        <v>26812</v>
      </c>
      <c r="E21" s="98">
        <v>28795</v>
      </c>
      <c r="F21" s="98">
        <v>23650</v>
      </c>
      <c r="G21" s="98">
        <v>23901</v>
      </c>
      <c r="H21" s="98">
        <v>18282</v>
      </c>
      <c r="I21" s="99">
        <f t="shared" si="0"/>
        <v>-0.23509476590937617</v>
      </c>
      <c r="J21" s="100">
        <f t="shared" si="1"/>
        <v>-0.31814113083693868</v>
      </c>
      <c r="K21" s="19"/>
      <c r="L21" s="9"/>
    </row>
    <row r="22" spans="1:12">
      <c r="A22" s="1" t="s">
        <v>41</v>
      </c>
      <c r="B22" s="16" t="s">
        <v>142</v>
      </c>
      <c r="C22" s="61" t="s">
        <v>144</v>
      </c>
      <c r="D22" s="98">
        <v>38593</v>
      </c>
      <c r="E22" s="98">
        <v>36898</v>
      </c>
      <c r="F22" s="98">
        <v>39930</v>
      </c>
      <c r="G22" s="98">
        <v>42528</v>
      </c>
      <c r="H22" s="98">
        <v>36243</v>
      </c>
      <c r="I22" s="99">
        <f t="shared" si="0"/>
        <v>-0.14778498871331827</v>
      </c>
      <c r="J22" s="100">
        <f t="shared" si="1"/>
        <v>-6.0891871582929545E-2</v>
      </c>
      <c r="K22" s="19"/>
      <c r="L22" s="9"/>
    </row>
    <row r="23" spans="1:12">
      <c r="A23" s="1" t="s">
        <v>41</v>
      </c>
      <c r="B23" s="16" t="s">
        <v>142</v>
      </c>
      <c r="C23" s="61" t="s">
        <v>145</v>
      </c>
      <c r="D23" s="98">
        <v>6840</v>
      </c>
      <c r="E23" s="98">
        <v>7040</v>
      </c>
      <c r="F23" s="98">
        <v>6737</v>
      </c>
      <c r="G23" s="98">
        <v>6305</v>
      </c>
      <c r="H23" s="98">
        <v>5153</v>
      </c>
      <c r="I23" s="99">
        <f t="shared" si="0"/>
        <v>-0.18271213322759713</v>
      </c>
      <c r="J23" s="100">
        <f t="shared" si="1"/>
        <v>-0.24663742690058479</v>
      </c>
      <c r="K23" s="19"/>
      <c r="L23" s="9"/>
    </row>
    <row r="24" spans="1:12">
      <c r="A24" s="1" t="s">
        <v>41</v>
      </c>
      <c r="B24" s="16" t="s">
        <v>142</v>
      </c>
      <c r="C24" s="60" t="s">
        <v>114</v>
      </c>
      <c r="D24" s="98">
        <v>2693</v>
      </c>
      <c r="E24" s="98">
        <v>2927</v>
      </c>
      <c r="F24" s="98">
        <v>1835</v>
      </c>
      <c r="G24" s="98">
        <v>1540</v>
      </c>
      <c r="H24" s="98">
        <v>1763</v>
      </c>
      <c r="I24" s="99">
        <f t="shared" si="0"/>
        <v>0.1448051948051948</v>
      </c>
      <c r="J24" s="100">
        <f t="shared" si="1"/>
        <v>-0.34533976977348679</v>
      </c>
      <c r="K24" s="19"/>
      <c r="L24" s="9"/>
    </row>
    <row r="25" spans="1:12">
      <c r="A25" s="1" t="s">
        <v>41</v>
      </c>
      <c r="B25" s="16" t="s">
        <v>142</v>
      </c>
      <c r="C25" s="60" t="s">
        <v>115</v>
      </c>
      <c r="D25" s="98">
        <v>2714</v>
      </c>
      <c r="E25" s="98">
        <v>2509</v>
      </c>
      <c r="F25" s="98">
        <v>1764</v>
      </c>
      <c r="G25" s="98">
        <v>1378</v>
      </c>
      <c r="H25" s="98">
        <v>2203</v>
      </c>
      <c r="I25" s="99">
        <f t="shared" si="0"/>
        <v>0.59869375907111755</v>
      </c>
      <c r="J25" s="100">
        <f t="shared" si="1"/>
        <v>-0.18828297715549006</v>
      </c>
      <c r="K25" s="19"/>
      <c r="L25" s="9"/>
    </row>
    <row r="26" spans="1:12">
      <c r="A26" s="1" t="s">
        <v>41</v>
      </c>
      <c r="B26" s="16" t="s">
        <v>142</v>
      </c>
      <c r="C26" s="60" t="s">
        <v>146</v>
      </c>
      <c r="D26" s="98">
        <v>23098</v>
      </c>
      <c r="E26" s="98">
        <v>23351</v>
      </c>
      <c r="F26" s="98">
        <v>21478</v>
      </c>
      <c r="G26" s="98">
        <v>21284</v>
      </c>
      <c r="H26" s="98">
        <v>22959</v>
      </c>
      <c r="I26" s="99">
        <f t="shared" si="0"/>
        <v>7.869761323059575E-2</v>
      </c>
      <c r="J26" s="100">
        <f t="shared" si="1"/>
        <v>-6.0178370421681534E-3</v>
      </c>
      <c r="K26" s="8"/>
      <c r="L26" s="9"/>
    </row>
    <row r="27" spans="1:12">
      <c r="A27" s="18" t="s">
        <v>13</v>
      </c>
      <c r="B27" s="15" t="s">
        <v>60</v>
      </c>
      <c r="C27" s="15" t="s">
        <v>51</v>
      </c>
      <c r="D27" s="98">
        <v>10210</v>
      </c>
      <c r="E27" s="98">
        <v>9552</v>
      </c>
      <c r="F27" s="98">
        <v>9141</v>
      </c>
      <c r="G27" s="98">
        <v>8602</v>
      </c>
      <c r="H27" s="98">
        <v>7414</v>
      </c>
      <c r="I27" s="99">
        <f t="shared" si="0"/>
        <v>-0.13810741687979539</v>
      </c>
      <c r="J27" s="100">
        <f t="shared" si="1"/>
        <v>-0.27384916748285992</v>
      </c>
      <c r="L27" s="9"/>
    </row>
    <row r="28" spans="1:12">
      <c r="A28" s="1" t="s">
        <v>13</v>
      </c>
      <c r="B28" s="1" t="s">
        <v>80</v>
      </c>
      <c r="C28" s="40" t="s">
        <v>51</v>
      </c>
      <c r="D28" s="98">
        <v>2439</v>
      </c>
      <c r="E28" s="98">
        <v>2401</v>
      </c>
      <c r="F28" s="98">
        <v>2265</v>
      </c>
      <c r="G28" s="98">
        <v>1960</v>
      </c>
      <c r="H28" s="98">
        <v>2308</v>
      </c>
      <c r="I28" s="99">
        <f t="shared" si="0"/>
        <v>0.17755102040816326</v>
      </c>
      <c r="J28" s="100">
        <f t="shared" si="1"/>
        <v>-5.3710537105371055E-2</v>
      </c>
      <c r="L28" s="9"/>
    </row>
    <row r="29" spans="1:12">
      <c r="A29" s="1" t="s">
        <v>13</v>
      </c>
      <c r="B29" s="1" t="s">
        <v>80</v>
      </c>
      <c r="C29" s="58" t="s">
        <v>92</v>
      </c>
      <c r="D29" s="98">
        <v>1650</v>
      </c>
      <c r="E29" s="98">
        <v>1708</v>
      </c>
      <c r="F29" s="98">
        <v>1910</v>
      </c>
      <c r="G29" s="98">
        <v>1736</v>
      </c>
      <c r="H29" s="98">
        <v>1810</v>
      </c>
      <c r="I29" s="99">
        <f t="shared" si="0"/>
        <v>4.2626728110599081E-2</v>
      </c>
      <c r="J29" s="100">
        <f t="shared" si="1"/>
        <v>9.696969696969697E-2</v>
      </c>
      <c r="L29" s="9"/>
    </row>
    <row r="30" spans="1:12">
      <c r="A30" s="1" t="s">
        <v>13</v>
      </c>
      <c r="B30" s="1" t="s">
        <v>80</v>
      </c>
      <c r="C30" s="59" t="s">
        <v>50</v>
      </c>
      <c r="D30" s="98">
        <v>75</v>
      </c>
      <c r="E30" s="98">
        <v>97</v>
      </c>
      <c r="F30" s="98">
        <v>106</v>
      </c>
      <c r="G30" s="98">
        <v>86</v>
      </c>
      <c r="H30" s="98">
        <v>105</v>
      </c>
      <c r="I30" s="99">
        <f t="shared" si="0"/>
        <v>0.22093023255813954</v>
      </c>
      <c r="J30" s="100">
        <f t="shared" si="1"/>
        <v>0.4</v>
      </c>
      <c r="L30" s="9"/>
    </row>
    <row r="31" spans="1:12">
      <c r="A31" s="1" t="s">
        <v>13</v>
      </c>
      <c r="B31" s="1" t="s">
        <v>80</v>
      </c>
      <c r="C31" s="60" t="s">
        <v>111</v>
      </c>
      <c r="D31" s="98">
        <v>242</v>
      </c>
      <c r="E31" s="98">
        <v>227</v>
      </c>
      <c r="F31" s="98">
        <v>68</v>
      </c>
      <c r="G31" s="98">
        <v>47</v>
      </c>
      <c r="H31" s="98">
        <v>171</v>
      </c>
      <c r="I31" s="99">
        <f t="shared" si="0"/>
        <v>2.6382978723404253</v>
      </c>
      <c r="J31" s="100">
        <f t="shared" si="1"/>
        <v>-0.29338842975206614</v>
      </c>
      <c r="L31" s="9"/>
    </row>
    <row r="32" spans="1:12">
      <c r="A32" s="1" t="s">
        <v>13</v>
      </c>
      <c r="B32" s="1" t="s">
        <v>80</v>
      </c>
      <c r="C32" s="60" t="s">
        <v>44</v>
      </c>
      <c r="D32" s="98">
        <v>472</v>
      </c>
      <c r="E32" s="98">
        <v>369</v>
      </c>
      <c r="F32" s="98">
        <v>181</v>
      </c>
      <c r="G32" s="98">
        <v>91</v>
      </c>
      <c r="H32" s="98">
        <v>222</v>
      </c>
      <c r="I32" s="99">
        <f t="shared" si="0"/>
        <v>1.4395604395604396</v>
      </c>
      <c r="J32" s="100">
        <f t="shared" si="1"/>
        <v>-0.52966101694915257</v>
      </c>
      <c r="L32" s="9"/>
    </row>
    <row r="33" spans="1:12">
      <c r="A33" s="1" t="s">
        <v>13</v>
      </c>
      <c r="B33" s="9" t="s">
        <v>112</v>
      </c>
      <c r="C33" s="14" t="s">
        <v>51</v>
      </c>
      <c r="D33" s="98">
        <v>467</v>
      </c>
      <c r="E33" s="98">
        <v>456</v>
      </c>
      <c r="F33" s="98">
        <v>550</v>
      </c>
      <c r="G33" s="98">
        <v>639</v>
      </c>
      <c r="H33" s="98">
        <v>543</v>
      </c>
      <c r="I33" s="99">
        <f t="shared" si="0"/>
        <v>-0.15023474178403756</v>
      </c>
      <c r="J33" s="100">
        <f t="shared" si="1"/>
        <v>0.16274089935760172</v>
      </c>
      <c r="L33" s="9"/>
    </row>
    <row r="34" spans="1:12">
      <c r="A34" s="1" t="s">
        <v>13</v>
      </c>
      <c r="B34" s="9" t="s">
        <v>112</v>
      </c>
      <c r="C34" s="60" t="s">
        <v>93</v>
      </c>
      <c r="D34" s="98">
        <v>347</v>
      </c>
      <c r="E34" s="98">
        <v>356</v>
      </c>
      <c r="F34" s="98">
        <v>421</v>
      </c>
      <c r="G34" s="98">
        <v>475</v>
      </c>
      <c r="H34" s="98">
        <v>409</v>
      </c>
      <c r="I34" s="99">
        <f t="shared" si="0"/>
        <v>-0.13894736842105262</v>
      </c>
      <c r="J34" s="100">
        <f t="shared" si="1"/>
        <v>0.17867435158501441</v>
      </c>
      <c r="L34" s="9"/>
    </row>
    <row r="35" spans="1:12">
      <c r="A35" s="1" t="s">
        <v>13</v>
      </c>
      <c r="B35" s="9" t="s">
        <v>112</v>
      </c>
      <c r="C35" s="60" t="s">
        <v>94</v>
      </c>
      <c r="D35" s="98">
        <v>22</v>
      </c>
      <c r="E35" s="98">
        <v>25</v>
      </c>
      <c r="F35" s="98">
        <v>35</v>
      </c>
      <c r="G35" s="98">
        <v>56</v>
      </c>
      <c r="H35" s="98">
        <v>28</v>
      </c>
      <c r="I35" s="99">
        <f t="shared" si="0"/>
        <v>-0.5</v>
      </c>
      <c r="J35" s="100">
        <f t="shared" si="1"/>
        <v>0.27272727272727271</v>
      </c>
      <c r="L35" s="9"/>
    </row>
    <row r="36" spans="1:12">
      <c r="A36" s="1" t="s">
        <v>13</v>
      </c>
      <c r="B36" s="9" t="s">
        <v>112</v>
      </c>
      <c r="C36" s="60" t="s">
        <v>95</v>
      </c>
      <c r="D36" s="98">
        <v>63</v>
      </c>
      <c r="E36" s="98">
        <v>37</v>
      </c>
      <c r="F36" s="98">
        <v>51</v>
      </c>
      <c r="G36" s="98">
        <v>21</v>
      </c>
      <c r="H36" s="98">
        <v>33</v>
      </c>
      <c r="I36" s="99">
        <f t="shared" si="0"/>
        <v>0.5714285714285714</v>
      </c>
      <c r="J36" s="100">
        <f t="shared" si="1"/>
        <v>-0.47619047619047616</v>
      </c>
      <c r="L36" s="9"/>
    </row>
    <row r="37" spans="1:12">
      <c r="A37" s="1" t="s">
        <v>13</v>
      </c>
      <c r="B37" s="9" t="s">
        <v>112</v>
      </c>
      <c r="C37" s="61" t="s">
        <v>96</v>
      </c>
      <c r="D37" s="98">
        <v>33</v>
      </c>
      <c r="E37" s="98">
        <v>34</v>
      </c>
      <c r="F37" s="98">
        <v>41</v>
      </c>
      <c r="G37" s="98">
        <v>78</v>
      </c>
      <c r="H37" s="98">
        <v>69</v>
      </c>
      <c r="I37" s="99">
        <f t="shared" si="0"/>
        <v>-0.11538461538461539</v>
      </c>
      <c r="J37" s="100">
        <f t="shared" si="1"/>
        <v>1.0909090909090908</v>
      </c>
      <c r="L37" s="9"/>
    </row>
    <row r="38" spans="1:12" ht="14">
      <c r="A38" s="1" t="s">
        <v>13</v>
      </c>
      <c r="B38" s="9" t="s">
        <v>112</v>
      </c>
      <c r="C38" s="60" t="s">
        <v>113</v>
      </c>
      <c r="D38" s="98">
        <v>2</v>
      </c>
      <c r="E38" s="98">
        <v>4</v>
      </c>
      <c r="F38" s="98">
        <v>2</v>
      </c>
      <c r="G38" s="98">
        <v>9</v>
      </c>
      <c r="H38" s="98">
        <v>4</v>
      </c>
      <c r="I38" s="99" t="str">
        <f t="shared" si="0"/>
        <v>n/r</v>
      </c>
      <c r="J38" s="100" t="str">
        <f t="shared" si="1"/>
        <v>n/r</v>
      </c>
      <c r="L38" s="9"/>
    </row>
    <row r="39" spans="1:12">
      <c r="A39" s="1" t="s">
        <v>13</v>
      </c>
      <c r="B39" s="16" t="s">
        <v>142</v>
      </c>
      <c r="C39" s="16" t="s">
        <v>51</v>
      </c>
      <c r="D39" s="98">
        <v>7304</v>
      </c>
      <c r="E39" s="98">
        <v>6695</v>
      </c>
      <c r="F39" s="98">
        <v>6326</v>
      </c>
      <c r="G39" s="98">
        <v>6003</v>
      </c>
      <c r="H39" s="98">
        <v>4563</v>
      </c>
      <c r="I39" s="99">
        <f t="shared" si="0"/>
        <v>-0.23988005997001499</v>
      </c>
      <c r="J39" s="100">
        <f t="shared" si="1"/>
        <v>-0.3752738225629792</v>
      </c>
      <c r="L39" s="9"/>
    </row>
    <row r="40" spans="1:12">
      <c r="A40" s="1" t="s">
        <v>13</v>
      </c>
      <c r="B40" s="16" t="s">
        <v>142</v>
      </c>
      <c r="C40" s="61" t="s">
        <v>97</v>
      </c>
      <c r="D40" s="98">
        <v>690</v>
      </c>
      <c r="E40" s="98">
        <v>652</v>
      </c>
      <c r="F40" s="98">
        <v>707</v>
      </c>
      <c r="G40" s="98">
        <v>694</v>
      </c>
      <c r="H40" s="98">
        <v>628</v>
      </c>
      <c r="I40" s="99">
        <f t="shared" si="0"/>
        <v>-9.5100864553314124E-2</v>
      </c>
      <c r="J40" s="100">
        <f t="shared" si="1"/>
        <v>-8.9855072463768115E-2</v>
      </c>
      <c r="L40" s="9"/>
    </row>
    <row r="41" spans="1:12">
      <c r="A41" s="1" t="s">
        <v>13</v>
      </c>
      <c r="B41" s="16" t="s">
        <v>142</v>
      </c>
      <c r="C41" s="61" t="s">
        <v>55</v>
      </c>
      <c r="D41" s="98">
        <v>285</v>
      </c>
      <c r="E41" s="98">
        <v>260</v>
      </c>
      <c r="F41" s="98">
        <v>583</v>
      </c>
      <c r="G41" s="98">
        <v>439</v>
      </c>
      <c r="H41" s="98">
        <v>366</v>
      </c>
      <c r="I41" s="99">
        <f t="shared" si="0"/>
        <v>-0.1662870159453303</v>
      </c>
      <c r="J41" s="100">
        <f t="shared" si="1"/>
        <v>0.28421052631578947</v>
      </c>
      <c r="L41" s="9"/>
    </row>
    <row r="42" spans="1:12">
      <c r="A42" s="1" t="s">
        <v>13</v>
      </c>
      <c r="B42" s="16" t="s">
        <v>142</v>
      </c>
      <c r="C42" s="61" t="s">
        <v>143</v>
      </c>
      <c r="D42" s="98">
        <v>1778</v>
      </c>
      <c r="E42" s="98">
        <v>1400</v>
      </c>
      <c r="F42" s="98">
        <v>1155</v>
      </c>
      <c r="G42" s="98">
        <v>1337</v>
      </c>
      <c r="H42" s="98">
        <v>503</v>
      </c>
      <c r="I42" s="99">
        <f t="shared" si="0"/>
        <v>-0.62378459237097983</v>
      </c>
      <c r="J42" s="100">
        <f t="shared" si="1"/>
        <v>-0.71709786276715415</v>
      </c>
      <c r="L42" s="9"/>
    </row>
    <row r="43" spans="1:12">
      <c r="A43" s="1" t="s">
        <v>13</v>
      </c>
      <c r="B43" s="16" t="s">
        <v>142</v>
      </c>
      <c r="C43" s="61" t="s">
        <v>144</v>
      </c>
      <c r="D43" s="98">
        <v>2197</v>
      </c>
      <c r="E43" s="98">
        <v>2120</v>
      </c>
      <c r="F43" s="98">
        <v>1942</v>
      </c>
      <c r="G43" s="98">
        <v>1819</v>
      </c>
      <c r="H43" s="98">
        <v>1389</v>
      </c>
      <c r="I43" s="99">
        <f t="shared" si="0"/>
        <v>-0.23639362286970864</v>
      </c>
      <c r="J43" s="100">
        <f t="shared" si="1"/>
        <v>-0.36777423759672279</v>
      </c>
      <c r="L43" s="9"/>
    </row>
    <row r="44" spans="1:12">
      <c r="A44" s="1" t="s">
        <v>13</v>
      </c>
      <c r="B44" s="16" t="s">
        <v>142</v>
      </c>
      <c r="C44" s="61" t="s">
        <v>145</v>
      </c>
      <c r="D44" s="98">
        <v>411</v>
      </c>
      <c r="E44" s="98">
        <v>536</v>
      </c>
      <c r="F44" s="98">
        <v>574</v>
      </c>
      <c r="G44" s="98">
        <v>397</v>
      </c>
      <c r="H44" s="98">
        <v>311</v>
      </c>
      <c r="I44" s="99">
        <f t="shared" si="0"/>
        <v>-0.21662468513853905</v>
      </c>
      <c r="J44" s="100">
        <f t="shared" si="1"/>
        <v>-0.24330900243309003</v>
      </c>
      <c r="L44" s="9"/>
    </row>
    <row r="45" spans="1:12">
      <c r="A45" s="1" t="s">
        <v>13</v>
      </c>
      <c r="B45" s="16" t="s">
        <v>142</v>
      </c>
      <c r="C45" s="60" t="s">
        <v>114</v>
      </c>
      <c r="D45" s="98">
        <v>190</v>
      </c>
      <c r="E45" s="98">
        <v>124</v>
      </c>
      <c r="F45" s="98">
        <v>114</v>
      </c>
      <c r="G45" s="98">
        <v>84</v>
      </c>
      <c r="H45" s="98">
        <v>90</v>
      </c>
      <c r="I45" s="99">
        <f t="shared" si="0"/>
        <v>7.1428571428571425E-2</v>
      </c>
      <c r="J45" s="100">
        <f t="shared" si="1"/>
        <v>-0.52631578947368418</v>
      </c>
      <c r="L45" s="9"/>
    </row>
    <row r="46" spans="1:12">
      <c r="A46" s="1" t="s">
        <v>13</v>
      </c>
      <c r="B46" s="16" t="s">
        <v>142</v>
      </c>
      <c r="C46" s="60" t="s">
        <v>115</v>
      </c>
      <c r="D46" s="98">
        <v>195</v>
      </c>
      <c r="E46" s="98">
        <v>174</v>
      </c>
      <c r="F46" s="98">
        <v>97</v>
      </c>
      <c r="G46" s="98">
        <v>82</v>
      </c>
      <c r="H46" s="98">
        <v>78</v>
      </c>
      <c r="I46" s="99">
        <f t="shared" si="0"/>
        <v>-4.878048780487805E-2</v>
      </c>
      <c r="J46" s="100">
        <f t="shared" si="1"/>
        <v>-0.6</v>
      </c>
      <c r="L46" s="9"/>
    </row>
    <row r="47" spans="1:12">
      <c r="A47" s="1" t="s">
        <v>13</v>
      </c>
      <c r="B47" s="16" t="s">
        <v>142</v>
      </c>
      <c r="C47" s="60" t="s">
        <v>146</v>
      </c>
      <c r="D47" s="98">
        <v>1558</v>
      </c>
      <c r="E47" s="98">
        <v>1429</v>
      </c>
      <c r="F47" s="98">
        <v>1154</v>
      </c>
      <c r="G47" s="98">
        <v>1151</v>
      </c>
      <c r="H47" s="98">
        <v>1198</v>
      </c>
      <c r="I47" s="99">
        <f t="shared" si="0"/>
        <v>4.0834057341442222E-2</v>
      </c>
      <c r="J47" s="100">
        <f t="shared" si="1"/>
        <v>-0.23106546854942234</v>
      </c>
      <c r="L47" s="9"/>
    </row>
    <row r="48" spans="1:12">
      <c r="A48" s="17" t="s">
        <v>14</v>
      </c>
      <c r="B48" s="15" t="s">
        <v>60</v>
      </c>
      <c r="C48" s="15" t="s">
        <v>51</v>
      </c>
      <c r="D48" s="98">
        <v>6953</v>
      </c>
      <c r="E48" s="98">
        <v>7615</v>
      </c>
      <c r="F48" s="98">
        <v>6382</v>
      </c>
      <c r="G48" s="98">
        <v>6871</v>
      </c>
      <c r="H48" s="98">
        <v>7575</v>
      </c>
      <c r="I48" s="99">
        <f t="shared" si="0"/>
        <v>0.10245961286566729</v>
      </c>
      <c r="J48" s="100">
        <f t="shared" si="1"/>
        <v>8.9457788005177619E-2</v>
      </c>
      <c r="L48" s="9"/>
    </row>
    <row r="49" spans="1:12">
      <c r="A49" s="1" t="s">
        <v>14</v>
      </c>
      <c r="B49" s="1" t="s">
        <v>80</v>
      </c>
      <c r="C49" s="40" t="s">
        <v>51</v>
      </c>
      <c r="D49" s="98">
        <v>1167</v>
      </c>
      <c r="E49" s="98">
        <v>1363</v>
      </c>
      <c r="F49" s="98">
        <v>1015</v>
      </c>
      <c r="G49" s="98">
        <v>884</v>
      </c>
      <c r="H49" s="98">
        <v>984</v>
      </c>
      <c r="I49" s="99">
        <f t="shared" si="0"/>
        <v>0.11312217194570136</v>
      </c>
      <c r="J49" s="100">
        <f t="shared" si="1"/>
        <v>-0.15681233933161953</v>
      </c>
      <c r="L49" s="9"/>
    </row>
    <row r="50" spans="1:12">
      <c r="A50" s="1" t="s">
        <v>14</v>
      </c>
      <c r="B50" s="1" t="s">
        <v>80</v>
      </c>
      <c r="C50" s="58" t="s">
        <v>92</v>
      </c>
      <c r="D50" s="98">
        <v>903</v>
      </c>
      <c r="E50" s="98">
        <v>1078</v>
      </c>
      <c r="F50" s="98">
        <v>896</v>
      </c>
      <c r="G50" s="98">
        <v>833</v>
      </c>
      <c r="H50" s="98">
        <v>878</v>
      </c>
      <c r="I50" s="99">
        <f t="shared" si="0"/>
        <v>5.4021608643457383E-2</v>
      </c>
      <c r="J50" s="100">
        <f t="shared" si="1"/>
        <v>-2.768549280177187E-2</v>
      </c>
      <c r="L50" s="9"/>
    </row>
    <row r="51" spans="1:12">
      <c r="A51" s="1" t="s">
        <v>14</v>
      </c>
      <c r="B51" s="1" t="s">
        <v>80</v>
      </c>
      <c r="C51" s="59" t="s">
        <v>50</v>
      </c>
      <c r="D51" s="98">
        <v>33</v>
      </c>
      <c r="E51" s="98">
        <v>26</v>
      </c>
      <c r="F51" s="98">
        <v>39</v>
      </c>
      <c r="G51" s="98">
        <v>24</v>
      </c>
      <c r="H51" s="98">
        <v>30</v>
      </c>
      <c r="I51" s="99">
        <f t="shared" si="0"/>
        <v>0.25</v>
      </c>
      <c r="J51" s="100">
        <f t="shared" si="1"/>
        <v>-9.0909090909090912E-2</v>
      </c>
      <c r="L51" s="9"/>
    </row>
    <row r="52" spans="1:12">
      <c r="A52" s="1" t="s">
        <v>14</v>
      </c>
      <c r="B52" s="1" t="s">
        <v>80</v>
      </c>
      <c r="C52" s="60" t="s">
        <v>111</v>
      </c>
      <c r="D52" s="98">
        <v>53</v>
      </c>
      <c r="E52" s="98">
        <v>71</v>
      </c>
      <c r="F52" s="98">
        <v>20</v>
      </c>
      <c r="G52" s="98">
        <v>12</v>
      </c>
      <c r="H52" s="98">
        <v>13</v>
      </c>
      <c r="I52" s="99">
        <f t="shared" si="0"/>
        <v>8.3333333333333329E-2</v>
      </c>
      <c r="J52" s="100">
        <f t="shared" si="1"/>
        <v>-0.75471698113207553</v>
      </c>
      <c r="L52" s="9"/>
    </row>
    <row r="53" spans="1:12">
      <c r="A53" s="1" t="s">
        <v>14</v>
      </c>
      <c r="B53" s="1" t="s">
        <v>80</v>
      </c>
      <c r="C53" s="60" t="s">
        <v>44</v>
      </c>
      <c r="D53" s="98">
        <v>178</v>
      </c>
      <c r="E53" s="98">
        <v>188</v>
      </c>
      <c r="F53" s="98">
        <v>60</v>
      </c>
      <c r="G53" s="98">
        <v>15</v>
      </c>
      <c r="H53" s="98">
        <v>63</v>
      </c>
      <c r="I53" s="99">
        <f t="shared" si="0"/>
        <v>3.2</v>
      </c>
      <c r="J53" s="100">
        <f t="shared" si="1"/>
        <v>-0.6460674157303371</v>
      </c>
      <c r="L53" s="9"/>
    </row>
    <row r="54" spans="1:12">
      <c r="A54" s="1" t="s">
        <v>14</v>
      </c>
      <c r="B54" s="9" t="s">
        <v>112</v>
      </c>
      <c r="C54" s="14" t="s">
        <v>51</v>
      </c>
      <c r="D54" s="98">
        <v>442</v>
      </c>
      <c r="E54" s="98">
        <v>463</v>
      </c>
      <c r="F54" s="98">
        <v>434</v>
      </c>
      <c r="G54" s="98">
        <v>519</v>
      </c>
      <c r="H54" s="98">
        <v>597</v>
      </c>
      <c r="I54" s="99">
        <f t="shared" si="0"/>
        <v>0.15028901734104047</v>
      </c>
      <c r="J54" s="100">
        <f t="shared" si="1"/>
        <v>0.35067873303167418</v>
      </c>
      <c r="L54" s="9"/>
    </row>
    <row r="55" spans="1:12">
      <c r="A55" s="1" t="s">
        <v>14</v>
      </c>
      <c r="B55" s="9" t="s">
        <v>112</v>
      </c>
      <c r="C55" s="60" t="s">
        <v>93</v>
      </c>
      <c r="D55" s="98">
        <v>247</v>
      </c>
      <c r="E55" s="98">
        <v>275</v>
      </c>
      <c r="F55" s="98">
        <v>264</v>
      </c>
      <c r="G55" s="98">
        <v>341</v>
      </c>
      <c r="H55" s="98">
        <v>347</v>
      </c>
      <c r="I55" s="99">
        <f t="shared" si="0"/>
        <v>1.7595307917888565E-2</v>
      </c>
      <c r="J55" s="100">
        <f t="shared" si="1"/>
        <v>0.40485829959514169</v>
      </c>
      <c r="L55" s="9"/>
    </row>
    <row r="56" spans="1:12">
      <c r="A56" s="1" t="s">
        <v>14</v>
      </c>
      <c r="B56" s="9" t="s">
        <v>112</v>
      </c>
      <c r="C56" s="60" t="s">
        <v>94</v>
      </c>
      <c r="D56" s="98">
        <v>21</v>
      </c>
      <c r="E56" s="98">
        <v>22</v>
      </c>
      <c r="F56" s="98">
        <v>22</v>
      </c>
      <c r="G56" s="98">
        <v>21</v>
      </c>
      <c r="H56" s="98">
        <v>17</v>
      </c>
      <c r="I56" s="99">
        <f t="shared" si="0"/>
        <v>-0.19047619047619047</v>
      </c>
      <c r="J56" s="100">
        <f t="shared" si="1"/>
        <v>-0.19047619047619047</v>
      </c>
      <c r="L56" s="9"/>
    </row>
    <row r="57" spans="1:12">
      <c r="A57" s="1" t="s">
        <v>14</v>
      </c>
      <c r="B57" s="9" t="s">
        <v>112</v>
      </c>
      <c r="C57" s="60" t="s">
        <v>95</v>
      </c>
      <c r="D57" s="98">
        <v>84</v>
      </c>
      <c r="E57" s="98">
        <v>61</v>
      </c>
      <c r="F57" s="98">
        <v>57</v>
      </c>
      <c r="G57" s="98">
        <v>33</v>
      </c>
      <c r="H57" s="98">
        <v>58</v>
      </c>
      <c r="I57" s="99">
        <f t="shared" si="0"/>
        <v>0.75757575757575757</v>
      </c>
      <c r="J57" s="100">
        <f t="shared" si="1"/>
        <v>-0.30952380952380953</v>
      </c>
      <c r="L57" s="9"/>
    </row>
    <row r="58" spans="1:12">
      <c r="A58" s="1" t="s">
        <v>14</v>
      </c>
      <c r="B58" s="9" t="s">
        <v>112</v>
      </c>
      <c r="C58" s="61" t="s">
        <v>96</v>
      </c>
      <c r="D58" s="98">
        <v>61</v>
      </c>
      <c r="E58" s="98">
        <v>75</v>
      </c>
      <c r="F58" s="98">
        <v>74</v>
      </c>
      <c r="G58" s="98">
        <v>84</v>
      </c>
      <c r="H58" s="98">
        <v>69</v>
      </c>
      <c r="I58" s="99">
        <f t="shared" si="0"/>
        <v>-0.17857142857142858</v>
      </c>
      <c r="J58" s="100">
        <f t="shared" si="1"/>
        <v>0.13114754098360656</v>
      </c>
      <c r="L58" s="9"/>
    </row>
    <row r="59" spans="1:12">
      <c r="A59" s="1" t="s">
        <v>14</v>
      </c>
      <c r="B59" s="9" t="s">
        <v>112</v>
      </c>
      <c r="C59" s="60" t="s">
        <v>113</v>
      </c>
      <c r="D59" s="98">
        <v>29</v>
      </c>
      <c r="E59" s="98">
        <v>30</v>
      </c>
      <c r="F59" s="98">
        <v>17</v>
      </c>
      <c r="G59" s="98">
        <v>40</v>
      </c>
      <c r="H59" s="98">
        <v>106</v>
      </c>
      <c r="I59" s="99">
        <f t="shared" si="0"/>
        <v>1.65</v>
      </c>
      <c r="J59" s="100">
        <f t="shared" si="1"/>
        <v>2.6551724137931036</v>
      </c>
      <c r="L59" s="9"/>
    </row>
    <row r="60" spans="1:12">
      <c r="A60" s="1" t="s">
        <v>14</v>
      </c>
      <c r="B60" s="16" t="s">
        <v>142</v>
      </c>
      <c r="C60" s="16" t="s">
        <v>51</v>
      </c>
      <c r="D60" s="98">
        <v>5344</v>
      </c>
      <c r="E60" s="98">
        <v>5789</v>
      </c>
      <c r="F60" s="98">
        <v>4933</v>
      </c>
      <c r="G60" s="98">
        <v>5468</v>
      </c>
      <c r="H60" s="98">
        <v>5994</v>
      </c>
      <c r="I60" s="99">
        <f t="shared" si="0"/>
        <v>9.6196049743964882E-2</v>
      </c>
      <c r="J60" s="100">
        <f t="shared" si="1"/>
        <v>0.1216317365269461</v>
      </c>
      <c r="L60" s="9"/>
    </row>
    <row r="61" spans="1:12">
      <c r="A61" s="1" t="s">
        <v>14</v>
      </c>
      <c r="B61" s="16" t="s">
        <v>142</v>
      </c>
      <c r="C61" s="61" t="s">
        <v>97</v>
      </c>
      <c r="D61" s="98">
        <v>446</v>
      </c>
      <c r="E61" s="98">
        <v>486</v>
      </c>
      <c r="F61" s="98">
        <v>443</v>
      </c>
      <c r="G61" s="98">
        <v>589</v>
      </c>
      <c r="H61" s="98">
        <v>733</v>
      </c>
      <c r="I61" s="99">
        <f t="shared" si="0"/>
        <v>0.24448217317487267</v>
      </c>
      <c r="J61" s="100">
        <f t="shared" si="1"/>
        <v>0.6434977578475336</v>
      </c>
      <c r="L61" s="9"/>
    </row>
    <row r="62" spans="1:12">
      <c r="A62" s="1" t="s">
        <v>14</v>
      </c>
      <c r="B62" s="16" t="s">
        <v>142</v>
      </c>
      <c r="C62" s="61" t="s">
        <v>55</v>
      </c>
      <c r="D62" s="98">
        <v>224</v>
      </c>
      <c r="E62" s="98">
        <v>206</v>
      </c>
      <c r="F62" s="98">
        <v>296</v>
      </c>
      <c r="G62" s="98">
        <v>300</v>
      </c>
      <c r="H62" s="98">
        <v>279</v>
      </c>
      <c r="I62" s="99">
        <f t="shared" si="0"/>
        <v>-7.0000000000000007E-2</v>
      </c>
      <c r="J62" s="100">
        <f t="shared" si="1"/>
        <v>0.24553571428571427</v>
      </c>
      <c r="L62" s="9"/>
    </row>
    <row r="63" spans="1:12">
      <c r="A63" s="1" t="s">
        <v>14</v>
      </c>
      <c r="B63" s="16" t="s">
        <v>142</v>
      </c>
      <c r="C63" s="61" t="s">
        <v>143</v>
      </c>
      <c r="D63" s="98">
        <v>2056</v>
      </c>
      <c r="E63" s="98">
        <v>2390</v>
      </c>
      <c r="F63" s="98">
        <v>1681</v>
      </c>
      <c r="G63" s="98">
        <v>1873</v>
      </c>
      <c r="H63" s="98">
        <v>2154</v>
      </c>
      <c r="I63" s="99">
        <f t="shared" si="0"/>
        <v>0.15002669514148426</v>
      </c>
      <c r="J63" s="100">
        <f t="shared" si="1"/>
        <v>4.7665369649805445E-2</v>
      </c>
      <c r="L63" s="9"/>
    </row>
    <row r="64" spans="1:12">
      <c r="A64" s="1" t="s">
        <v>14</v>
      </c>
      <c r="B64" s="16" t="s">
        <v>142</v>
      </c>
      <c r="C64" s="61" t="s">
        <v>144</v>
      </c>
      <c r="D64" s="98">
        <v>1280</v>
      </c>
      <c r="E64" s="98">
        <v>1205</v>
      </c>
      <c r="F64" s="98">
        <v>1287</v>
      </c>
      <c r="G64" s="98">
        <v>1415</v>
      </c>
      <c r="H64" s="98">
        <v>1426</v>
      </c>
      <c r="I64" s="99">
        <f t="shared" si="0"/>
        <v>7.7738515901060075E-3</v>
      </c>
      <c r="J64" s="100">
        <f t="shared" si="1"/>
        <v>0.1140625</v>
      </c>
      <c r="L64" s="9"/>
    </row>
    <row r="65" spans="1:12">
      <c r="A65" s="1" t="s">
        <v>14</v>
      </c>
      <c r="B65" s="16" t="s">
        <v>142</v>
      </c>
      <c r="C65" s="61" t="s">
        <v>145</v>
      </c>
      <c r="D65" s="98">
        <v>453</v>
      </c>
      <c r="E65" s="98">
        <v>614</v>
      </c>
      <c r="F65" s="98">
        <v>542</v>
      </c>
      <c r="G65" s="98">
        <v>569</v>
      </c>
      <c r="H65" s="98">
        <v>519</v>
      </c>
      <c r="I65" s="99">
        <f t="shared" si="0"/>
        <v>-8.7873462214411252E-2</v>
      </c>
      <c r="J65" s="100">
        <f t="shared" si="1"/>
        <v>0.14569536423841059</v>
      </c>
      <c r="L65" s="9"/>
    </row>
    <row r="66" spans="1:12">
      <c r="A66" s="1" t="s">
        <v>14</v>
      </c>
      <c r="B66" s="16" t="s">
        <v>142</v>
      </c>
      <c r="C66" s="60" t="s">
        <v>114</v>
      </c>
      <c r="D66" s="98">
        <v>95</v>
      </c>
      <c r="E66" s="98">
        <v>70</v>
      </c>
      <c r="F66" s="98">
        <v>46</v>
      </c>
      <c r="G66" s="98">
        <v>33</v>
      </c>
      <c r="H66" s="98">
        <v>39</v>
      </c>
      <c r="I66" s="99">
        <f t="shared" si="0"/>
        <v>0.18181818181818182</v>
      </c>
      <c r="J66" s="100">
        <f t="shared" si="1"/>
        <v>-0.58947368421052626</v>
      </c>
      <c r="L66" s="9"/>
    </row>
    <row r="67" spans="1:12">
      <c r="A67" s="1" t="s">
        <v>14</v>
      </c>
      <c r="B67" s="16" t="s">
        <v>142</v>
      </c>
      <c r="C67" s="60" t="s">
        <v>115</v>
      </c>
      <c r="D67" s="98">
        <v>99</v>
      </c>
      <c r="E67" s="98">
        <v>62</v>
      </c>
      <c r="F67" s="98">
        <v>44</v>
      </c>
      <c r="G67" s="98">
        <v>29</v>
      </c>
      <c r="H67" s="98">
        <v>103</v>
      </c>
      <c r="I67" s="99">
        <f t="shared" si="0"/>
        <v>2.5517241379310347</v>
      </c>
      <c r="J67" s="100">
        <f t="shared" si="1"/>
        <v>4.0404040404040407E-2</v>
      </c>
      <c r="L67" s="9"/>
    </row>
    <row r="68" spans="1:12">
      <c r="A68" s="1" t="s">
        <v>14</v>
      </c>
      <c r="B68" s="16" t="s">
        <v>142</v>
      </c>
      <c r="C68" s="60" t="s">
        <v>146</v>
      </c>
      <c r="D68" s="98">
        <v>691</v>
      </c>
      <c r="E68" s="98">
        <v>756</v>
      </c>
      <c r="F68" s="98">
        <v>594</v>
      </c>
      <c r="G68" s="98">
        <v>660</v>
      </c>
      <c r="H68" s="98">
        <v>741</v>
      </c>
      <c r="I68" s="99">
        <f t="shared" si="0"/>
        <v>0.12272727272727273</v>
      </c>
      <c r="J68" s="100">
        <f t="shared" si="1"/>
        <v>7.2358900144717797E-2</v>
      </c>
      <c r="L68" s="9"/>
    </row>
    <row r="69" spans="1:12">
      <c r="A69" s="17" t="s">
        <v>16</v>
      </c>
      <c r="B69" s="15" t="s">
        <v>60</v>
      </c>
      <c r="C69" s="15" t="s">
        <v>51</v>
      </c>
      <c r="D69" s="98">
        <v>3817</v>
      </c>
      <c r="E69" s="98">
        <v>4332</v>
      </c>
      <c r="F69" s="98">
        <v>4050</v>
      </c>
      <c r="G69" s="98">
        <v>4452</v>
      </c>
      <c r="H69" s="98">
        <v>2928</v>
      </c>
      <c r="I69" s="99">
        <f t="shared" si="0"/>
        <v>-0.3423180592991914</v>
      </c>
      <c r="J69" s="100">
        <f t="shared" si="1"/>
        <v>-0.2329054231071522</v>
      </c>
      <c r="L69" s="9"/>
    </row>
    <row r="70" spans="1:12">
      <c r="A70" s="1" t="s">
        <v>16</v>
      </c>
      <c r="B70" s="1" t="s">
        <v>80</v>
      </c>
      <c r="C70" s="40" t="s">
        <v>51</v>
      </c>
      <c r="D70" s="98">
        <v>755</v>
      </c>
      <c r="E70" s="98">
        <v>755</v>
      </c>
      <c r="F70" s="98">
        <v>675</v>
      </c>
      <c r="G70" s="98">
        <v>664</v>
      </c>
      <c r="H70" s="98">
        <v>602</v>
      </c>
      <c r="I70" s="99">
        <f t="shared" si="0"/>
        <v>-9.337349397590361E-2</v>
      </c>
      <c r="J70" s="100">
        <f t="shared" si="1"/>
        <v>-0.20264900662251656</v>
      </c>
      <c r="L70" s="9"/>
    </row>
    <row r="71" spans="1:12">
      <c r="A71" s="1" t="s">
        <v>16</v>
      </c>
      <c r="B71" s="1" t="s">
        <v>80</v>
      </c>
      <c r="C71" s="58" t="s">
        <v>92</v>
      </c>
      <c r="D71" s="98">
        <v>665</v>
      </c>
      <c r="E71" s="98">
        <v>680</v>
      </c>
      <c r="F71" s="98">
        <v>627</v>
      </c>
      <c r="G71" s="98">
        <v>631</v>
      </c>
      <c r="H71" s="98">
        <v>563</v>
      </c>
      <c r="I71" s="99">
        <f t="shared" ref="I71:I134" si="2">IF(H71&lt;10,"n/r", IF(ISERROR((H71-G71)/G71),"-",(H71-G71)/G71))</f>
        <v>-0.10776545166402536</v>
      </c>
      <c r="J71" s="100">
        <f t="shared" ref="J71:J134" si="3">IF(H71&lt;10,"n/r", IF(ISERROR((H71-D71)/D71),"-",(H71-D71)/D71))</f>
        <v>-0.15338345864661654</v>
      </c>
      <c r="L71" s="9"/>
    </row>
    <row r="72" spans="1:12">
      <c r="A72" s="1" t="s">
        <v>16</v>
      </c>
      <c r="B72" s="1" t="s">
        <v>80</v>
      </c>
      <c r="C72" s="59" t="s">
        <v>50</v>
      </c>
      <c r="D72" s="98">
        <v>33</v>
      </c>
      <c r="E72" s="98">
        <v>27</v>
      </c>
      <c r="F72" s="98">
        <v>26</v>
      </c>
      <c r="G72" s="98">
        <v>24</v>
      </c>
      <c r="H72" s="98">
        <v>20</v>
      </c>
      <c r="I72" s="99">
        <f t="shared" si="2"/>
        <v>-0.16666666666666666</v>
      </c>
      <c r="J72" s="100">
        <f t="shared" si="3"/>
        <v>-0.39393939393939392</v>
      </c>
      <c r="L72" s="9"/>
    </row>
    <row r="73" spans="1:12">
      <c r="A73" s="1" t="s">
        <v>16</v>
      </c>
      <c r="B73" s="1" t="s">
        <v>80</v>
      </c>
      <c r="C73" s="60" t="s">
        <v>111</v>
      </c>
      <c r="D73" s="98">
        <v>40</v>
      </c>
      <c r="E73" s="98">
        <v>16</v>
      </c>
      <c r="F73" s="98">
        <v>10</v>
      </c>
      <c r="G73" s="98">
        <v>1</v>
      </c>
      <c r="H73" s="98">
        <v>13</v>
      </c>
      <c r="I73" s="99">
        <f t="shared" si="2"/>
        <v>12</v>
      </c>
      <c r="J73" s="100">
        <f t="shared" si="3"/>
        <v>-0.67500000000000004</v>
      </c>
      <c r="L73" s="9"/>
    </row>
    <row r="74" spans="1:12" ht="14">
      <c r="A74" s="1" t="s">
        <v>16</v>
      </c>
      <c r="B74" s="1" t="s">
        <v>80</v>
      </c>
      <c r="C74" s="60" t="s">
        <v>44</v>
      </c>
      <c r="D74" s="98">
        <v>17</v>
      </c>
      <c r="E74" s="98">
        <v>32</v>
      </c>
      <c r="F74" s="98">
        <v>12</v>
      </c>
      <c r="G74" s="98">
        <v>8</v>
      </c>
      <c r="H74" s="98">
        <v>6</v>
      </c>
      <c r="I74" s="99" t="str">
        <f t="shared" si="2"/>
        <v>n/r</v>
      </c>
      <c r="J74" s="100" t="str">
        <f t="shared" si="3"/>
        <v>n/r</v>
      </c>
      <c r="L74" s="9"/>
    </row>
    <row r="75" spans="1:12">
      <c r="A75" s="1" t="s">
        <v>16</v>
      </c>
      <c r="B75" s="9" t="s">
        <v>112</v>
      </c>
      <c r="C75" s="14" t="s">
        <v>51</v>
      </c>
      <c r="D75" s="98">
        <v>160</v>
      </c>
      <c r="E75" s="98">
        <v>177</v>
      </c>
      <c r="F75" s="98">
        <v>247</v>
      </c>
      <c r="G75" s="98">
        <v>235</v>
      </c>
      <c r="H75" s="98">
        <v>206</v>
      </c>
      <c r="I75" s="99">
        <f t="shared" si="2"/>
        <v>-0.12340425531914893</v>
      </c>
      <c r="J75" s="100">
        <f t="shared" si="3"/>
        <v>0.28749999999999998</v>
      </c>
      <c r="L75" s="9"/>
    </row>
    <row r="76" spans="1:12">
      <c r="A76" s="1" t="s">
        <v>16</v>
      </c>
      <c r="B76" s="9" t="s">
        <v>112</v>
      </c>
      <c r="C76" s="60" t="s">
        <v>93</v>
      </c>
      <c r="D76" s="98">
        <v>113</v>
      </c>
      <c r="E76" s="98">
        <v>128</v>
      </c>
      <c r="F76" s="98">
        <v>151</v>
      </c>
      <c r="G76" s="98">
        <v>172</v>
      </c>
      <c r="H76" s="98">
        <v>157</v>
      </c>
      <c r="I76" s="99">
        <f t="shared" si="2"/>
        <v>-8.7209302325581398E-2</v>
      </c>
      <c r="J76" s="100">
        <f t="shared" si="3"/>
        <v>0.38938053097345132</v>
      </c>
      <c r="L76" s="9"/>
    </row>
    <row r="77" spans="1:12" ht="14">
      <c r="A77" s="1" t="s">
        <v>16</v>
      </c>
      <c r="B77" s="9" t="s">
        <v>112</v>
      </c>
      <c r="C77" s="60" t="s">
        <v>94</v>
      </c>
      <c r="D77" s="98">
        <v>15</v>
      </c>
      <c r="E77" s="98">
        <v>13</v>
      </c>
      <c r="F77" s="98">
        <v>29</v>
      </c>
      <c r="G77" s="98">
        <v>14</v>
      </c>
      <c r="H77" s="98">
        <v>3</v>
      </c>
      <c r="I77" s="99" t="str">
        <f t="shared" si="2"/>
        <v>n/r</v>
      </c>
      <c r="J77" s="100" t="str">
        <f t="shared" si="3"/>
        <v>n/r</v>
      </c>
      <c r="L77" s="9"/>
    </row>
    <row r="78" spans="1:12">
      <c r="A78" s="1" t="s">
        <v>16</v>
      </c>
      <c r="B78" s="9" t="s">
        <v>112</v>
      </c>
      <c r="C78" s="60" t="s">
        <v>95</v>
      </c>
      <c r="D78" s="98">
        <v>15</v>
      </c>
      <c r="E78" s="98">
        <v>12</v>
      </c>
      <c r="F78" s="98">
        <v>18</v>
      </c>
      <c r="G78" s="98">
        <v>12</v>
      </c>
      <c r="H78" s="98">
        <v>15</v>
      </c>
      <c r="I78" s="99">
        <f t="shared" si="2"/>
        <v>0.25</v>
      </c>
      <c r="J78" s="100">
        <f t="shared" si="3"/>
        <v>0</v>
      </c>
      <c r="L78" s="9"/>
    </row>
    <row r="79" spans="1:12">
      <c r="A79" s="1" t="s">
        <v>16</v>
      </c>
      <c r="B79" s="9" t="s">
        <v>112</v>
      </c>
      <c r="C79" s="61" t="s">
        <v>96</v>
      </c>
      <c r="D79" s="98">
        <v>13</v>
      </c>
      <c r="E79" s="98">
        <v>17</v>
      </c>
      <c r="F79" s="98">
        <v>48</v>
      </c>
      <c r="G79" s="98">
        <v>36</v>
      </c>
      <c r="H79" s="98">
        <v>30</v>
      </c>
      <c r="I79" s="99">
        <f t="shared" si="2"/>
        <v>-0.16666666666666666</v>
      </c>
      <c r="J79" s="100">
        <f t="shared" si="3"/>
        <v>1.3076923076923077</v>
      </c>
      <c r="L79" s="9"/>
    </row>
    <row r="80" spans="1:12" ht="14">
      <c r="A80" s="1" t="s">
        <v>16</v>
      </c>
      <c r="B80" s="9" t="s">
        <v>112</v>
      </c>
      <c r="C80" s="60" t="s">
        <v>113</v>
      </c>
      <c r="D80" s="98">
        <v>4</v>
      </c>
      <c r="E80" s="98">
        <v>7</v>
      </c>
      <c r="F80" s="98">
        <v>1</v>
      </c>
      <c r="G80" s="98">
        <v>1</v>
      </c>
      <c r="H80" s="98">
        <v>1</v>
      </c>
      <c r="I80" s="99" t="str">
        <f t="shared" si="2"/>
        <v>n/r</v>
      </c>
      <c r="J80" s="100" t="str">
        <f t="shared" si="3"/>
        <v>n/r</v>
      </c>
      <c r="L80" s="9"/>
    </row>
    <row r="81" spans="1:12">
      <c r="A81" s="1" t="s">
        <v>16</v>
      </c>
      <c r="B81" s="16" t="s">
        <v>142</v>
      </c>
      <c r="C81" s="16" t="s">
        <v>51</v>
      </c>
      <c r="D81" s="98">
        <v>2902</v>
      </c>
      <c r="E81" s="98">
        <v>3400</v>
      </c>
      <c r="F81" s="98">
        <v>3128</v>
      </c>
      <c r="G81" s="98">
        <v>3553</v>
      </c>
      <c r="H81" s="98">
        <v>2120</v>
      </c>
      <c r="I81" s="99">
        <f t="shared" si="2"/>
        <v>-0.40332113706726708</v>
      </c>
      <c r="J81" s="100">
        <f t="shared" si="3"/>
        <v>-0.26946933149552033</v>
      </c>
      <c r="L81" s="9"/>
    </row>
    <row r="82" spans="1:12">
      <c r="A82" s="1" t="s">
        <v>16</v>
      </c>
      <c r="B82" s="16" t="s">
        <v>142</v>
      </c>
      <c r="C82" s="61" t="s">
        <v>97</v>
      </c>
      <c r="D82" s="98">
        <v>225</v>
      </c>
      <c r="E82" s="98">
        <v>255</v>
      </c>
      <c r="F82" s="98">
        <v>242</v>
      </c>
      <c r="G82" s="98">
        <v>239</v>
      </c>
      <c r="H82" s="98">
        <v>168</v>
      </c>
      <c r="I82" s="99">
        <f t="shared" si="2"/>
        <v>-0.29707112970711297</v>
      </c>
      <c r="J82" s="100">
        <f t="shared" si="3"/>
        <v>-0.25333333333333335</v>
      </c>
      <c r="L82" s="9"/>
    </row>
    <row r="83" spans="1:12">
      <c r="A83" s="1" t="s">
        <v>16</v>
      </c>
      <c r="B83" s="16" t="s">
        <v>142</v>
      </c>
      <c r="C83" s="61" t="s">
        <v>55</v>
      </c>
      <c r="D83" s="98">
        <v>105</v>
      </c>
      <c r="E83" s="98">
        <v>124</v>
      </c>
      <c r="F83" s="98">
        <v>155</v>
      </c>
      <c r="G83" s="98">
        <v>146</v>
      </c>
      <c r="H83" s="98">
        <v>96</v>
      </c>
      <c r="I83" s="99">
        <f t="shared" si="2"/>
        <v>-0.34246575342465752</v>
      </c>
      <c r="J83" s="100">
        <f t="shared" si="3"/>
        <v>-8.5714285714285715E-2</v>
      </c>
      <c r="L83" s="9"/>
    </row>
    <row r="84" spans="1:12">
      <c r="A84" s="1" t="s">
        <v>16</v>
      </c>
      <c r="B84" s="16" t="s">
        <v>142</v>
      </c>
      <c r="C84" s="61" t="s">
        <v>143</v>
      </c>
      <c r="D84" s="98">
        <v>1144</v>
      </c>
      <c r="E84" s="98">
        <v>1443</v>
      </c>
      <c r="F84" s="98">
        <v>1002</v>
      </c>
      <c r="G84" s="98">
        <v>1402</v>
      </c>
      <c r="H84" s="98">
        <v>816</v>
      </c>
      <c r="I84" s="99">
        <f t="shared" si="2"/>
        <v>-0.41797432239657634</v>
      </c>
      <c r="J84" s="100">
        <f t="shared" si="3"/>
        <v>-0.28671328671328672</v>
      </c>
      <c r="L84" s="9"/>
    </row>
    <row r="85" spans="1:12">
      <c r="A85" s="1" t="s">
        <v>16</v>
      </c>
      <c r="B85" s="16" t="s">
        <v>142</v>
      </c>
      <c r="C85" s="61" t="s">
        <v>144</v>
      </c>
      <c r="D85" s="98">
        <v>879</v>
      </c>
      <c r="E85" s="98">
        <v>883</v>
      </c>
      <c r="F85" s="98">
        <v>1120</v>
      </c>
      <c r="G85" s="98">
        <v>1165</v>
      </c>
      <c r="H85" s="98">
        <v>551</v>
      </c>
      <c r="I85" s="99">
        <f t="shared" si="2"/>
        <v>-0.52703862660944201</v>
      </c>
      <c r="J85" s="100">
        <f t="shared" si="3"/>
        <v>-0.3731513083048919</v>
      </c>
      <c r="L85" s="9"/>
    </row>
    <row r="86" spans="1:12">
      <c r="A86" s="1" t="s">
        <v>16</v>
      </c>
      <c r="B86" s="16" t="s">
        <v>142</v>
      </c>
      <c r="C86" s="61" t="s">
        <v>145</v>
      </c>
      <c r="D86" s="98">
        <v>149</v>
      </c>
      <c r="E86" s="98">
        <v>182</v>
      </c>
      <c r="F86" s="98">
        <v>95</v>
      </c>
      <c r="G86" s="98">
        <v>115</v>
      </c>
      <c r="H86" s="98">
        <v>47</v>
      </c>
      <c r="I86" s="99">
        <f t="shared" si="2"/>
        <v>-0.59130434782608698</v>
      </c>
      <c r="J86" s="100">
        <f t="shared" si="3"/>
        <v>-0.68456375838926176</v>
      </c>
      <c r="L86" s="9"/>
    </row>
    <row r="87" spans="1:12">
      <c r="A87" s="1" t="s">
        <v>16</v>
      </c>
      <c r="B87" s="16" t="s">
        <v>142</v>
      </c>
      <c r="C87" s="60" t="s">
        <v>114</v>
      </c>
      <c r="D87" s="98">
        <v>33</v>
      </c>
      <c r="E87" s="98">
        <v>48</v>
      </c>
      <c r="F87" s="98">
        <v>12</v>
      </c>
      <c r="G87" s="98">
        <v>20</v>
      </c>
      <c r="H87" s="98">
        <v>33</v>
      </c>
      <c r="I87" s="99">
        <f t="shared" si="2"/>
        <v>0.65</v>
      </c>
      <c r="J87" s="100">
        <f t="shared" si="3"/>
        <v>0</v>
      </c>
      <c r="L87" s="9"/>
    </row>
    <row r="88" spans="1:12">
      <c r="A88" s="1" t="s">
        <v>16</v>
      </c>
      <c r="B88" s="16" t="s">
        <v>142</v>
      </c>
      <c r="C88" s="60" t="s">
        <v>115</v>
      </c>
      <c r="D88" s="98">
        <v>22</v>
      </c>
      <c r="E88" s="98">
        <v>15</v>
      </c>
      <c r="F88" s="98">
        <v>10</v>
      </c>
      <c r="G88" s="98">
        <v>20</v>
      </c>
      <c r="H88" s="98">
        <v>20</v>
      </c>
      <c r="I88" s="99">
        <f t="shared" si="2"/>
        <v>0</v>
      </c>
      <c r="J88" s="100">
        <f t="shared" si="3"/>
        <v>-9.0909090909090912E-2</v>
      </c>
      <c r="L88" s="9"/>
    </row>
    <row r="89" spans="1:12">
      <c r="A89" s="1" t="s">
        <v>16</v>
      </c>
      <c r="B89" s="16" t="s">
        <v>142</v>
      </c>
      <c r="C89" s="60" t="s">
        <v>146</v>
      </c>
      <c r="D89" s="98">
        <v>345</v>
      </c>
      <c r="E89" s="98">
        <v>450</v>
      </c>
      <c r="F89" s="98">
        <v>492</v>
      </c>
      <c r="G89" s="98">
        <v>446</v>
      </c>
      <c r="H89" s="98">
        <v>389</v>
      </c>
      <c r="I89" s="99">
        <f t="shared" si="2"/>
        <v>-0.12780269058295965</v>
      </c>
      <c r="J89" s="100">
        <f t="shared" si="3"/>
        <v>0.12753623188405797</v>
      </c>
      <c r="L89" s="9"/>
    </row>
    <row r="90" spans="1:12">
      <c r="A90" s="17" t="s">
        <v>27</v>
      </c>
      <c r="B90" s="15" t="s">
        <v>60</v>
      </c>
      <c r="C90" s="15" t="s">
        <v>51</v>
      </c>
      <c r="D90" s="98">
        <v>3422</v>
      </c>
      <c r="E90" s="98">
        <v>3574</v>
      </c>
      <c r="F90" s="98">
        <v>3263</v>
      </c>
      <c r="G90" s="98">
        <v>3142</v>
      </c>
      <c r="H90" s="98">
        <v>3317</v>
      </c>
      <c r="I90" s="99">
        <f t="shared" si="2"/>
        <v>5.5697008274984083E-2</v>
      </c>
      <c r="J90" s="100">
        <f t="shared" si="3"/>
        <v>-3.0683810637054353E-2</v>
      </c>
      <c r="L90" s="9"/>
    </row>
    <row r="91" spans="1:12">
      <c r="A91" s="1" t="s">
        <v>27</v>
      </c>
      <c r="B91" s="1" t="s">
        <v>80</v>
      </c>
      <c r="C91" s="40" t="s">
        <v>51</v>
      </c>
      <c r="D91" s="98">
        <v>1030</v>
      </c>
      <c r="E91" s="98">
        <v>1064</v>
      </c>
      <c r="F91" s="98">
        <v>888</v>
      </c>
      <c r="G91" s="98">
        <v>760</v>
      </c>
      <c r="H91" s="98">
        <v>869</v>
      </c>
      <c r="I91" s="99">
        <f t="shared" si="2"/>
        <v>0.14342105263157895</v>
      </c>
      <c r="J91" s="100">
        <f t="shared" si="3"/>
        <v>-0.15631067961165049</v>
      </c>
      <c r="L91" s="9"/>
    </row>
    <row r="92" spans="1:12">
      <c r="A92" s="1" t="s">
        <v>27</v>
      </c>
      <c r="B92" s="1" t="s">
        <v>80</v>
      </c>
      <c r="C92" s="58" t="s">
        <v>92</v>
      </c>
      <c r="D92" s="98">
        <v>846</v>
      </c>
      <c r="E92" s="98">
        <v>913</v>
      </c>
      <c r="F92" s="98">
        <v>785</v>
      </c>
      <c r="G92" s="98">
        <v>702</v>
      </c>
      <c r="H92" s="98">
        <v>768</v>
      </c>
      <c r="I92" s="99">
        <f t="shared" si="2"/>
        <v>9.4017094017094016E-2</v>
      </c>
      <c r="J92" s="100">
        <f t="shared" si="3"/>
        <v>-9.2198581560283682E-2</v>
      </c>
      <c r="L92" s="9"/>
    </row>
    <row r="93" spans="1:12">
      <c r="A93" s="1" t="s">
        <v>27</v>
      </c>
      <c r="B93" s="1" t="s">
        <v>80</v>
      </c>
      <c r="C93" s="59" t="s">
        <v>50</v>
      </c>
      <c r="D93" s="98">
        <v>20</v>
      </c>
      <c r="E93" s="98">
        <v>16</v>
      </c>
      <c r="F93" s="98">
        <v>13</v>
      </c>
      <c r="G93" s="98">
        <v>13</v>
      </c>
      <c r="H93" s="98">
        <v>22</v>
      </c>
      <c r="I93" s="99">
        <f t="shared" si="2"/>
        <v>0.69230769230769229</v>
      </c>
      <c r="J93" s="100">
        <f t="shared" si="3"/>
        <v>0.1</v>
      </c>
      <c r="L93" s="9"/>
    </row>
    <row r="94" spans="1:12">
      <c r="A94" s="1" t="s">
        <v>27</v>
      </c>
      <c r="B94" s="1" t="s">
        <v>80</v>
      </c>
      <c r="C94" s="60" t="s">
        <v>111</v>
      </c>
      <c r="D94" s="98">
        <v>97</v>
      </c>
      <c r="E94" s="98">
        <v>79</v>
      </c>
      <c r="F94" s="98">
        <v>68</v>
      </c>
      <c r="G94" s="98">
        <v>30</v>
      </c>
      <c r="H94" s="98">
        <v>56</v>
      </c>
      <c r="I94" s="99">
        <f t="shared" si="2"/>
        <v>0.8666666666666667</v>
      </c>
      <c r="J94" s="100">
        <f t="shared" si="3"/>
        <v>-0.42268041237113402</v>
      </c>
      <c r="L94" s="9"/>
    </row>
    <row r="95" spans="1:12">
      <c r="A95" s="1" t="s">
        <v>27</v>
      </c>
      <c r="B95" s="1" t="s">
        <v>80</v>
      </c>
      <c r="C95" s="60" t="s">
        <v>44</v>
      </c>
      <c r="D95" s="98">
        <v>67</v>
      </c>
      <c r="E95" s="98">
        <v>56</v>
      </c>
      <c r="F95" s="98">
        <v>22</v>
      </c>
      <c r="G95" s="98">
        <v>15</v>
      </c>
      <c r="H95" s="98">
        <v>23</v>
      </c>
      <c r="I95" s="99">
        <f t="shared" si="2"/>
        <v>0.53333333333333333</v>
      </c>
      <c r="J95" s="100">
        <f t="shared" si="3"/>
        <v>-0.65671641791044777</v>
      </c>
      <c r="L95" s="9"/>
    </row>
    <row r="96" spans="1:12">
      <c r="A96" s="1" t="s">
        <v>27</v>
      </c>
      <c r="B96" s="9" t="s">
        <v>112</v>
      </c>
      <c r="C96" s="14" t="s">
        <v>51</v>
      </c>
      <c r="D96" s="98">
        <v>160</v>
      </c>
      <c r="E96" s="98">
        <v>158</v>
      </c>
      <c r="F96" s="98">
        <v>208</v>
      </c>
      <c r="G96" s="98">
        <v>184</v>
      </c>
      <c r="H96" s="98">
        <v>187</v>
      </c>
      <c r="I96" s="99">
        <f t="shared" si="2"/>
        <v>1.6304347826086956E-2</v>
      </c>
      <c r="J96" s="100">
        <f t="shared" si="3"/>
        <v>0.16875000000000001</v>
      </c>
      <c r="L96" s="9"/>
    </row>
    <row r="97" spans="1:12">
      <c r="A97" s="1" t="s">
        <v>27</v>
      </c>
      <c r="B97" s="9" t="s">
        <v>112</v>
      </c>
      <c r="C97" s="60" t="s">
        <v>93</v>
      </c>
      <c r="D97" s="98">
        <v>99</v>
      </c>
      <c r="E97" s="98">
        <v>80</v>
      </c>
      <c r="F97" s="98">
        <v>111</v>
      </c>
      <c r="G97" s="98">
        <v>115</v>
      </c>
      <c r="H97" s="98">
        <v>108</v>
      </c>
      <c r="I97" s="99">
        <f t="shared" si="2"/>
        <v>-6.0869565217391307E-2</v>
      </c>
      <c r="J97" s="100">
        <f t="shared" si="3"/>
        <v>9.0909090909090912E-2</v>
      </c>
      <c r="L97" s="9"/>
    </row>
    <row r="98" spans="1:12">
      <c r="A98" s="1" t="s">
        <v>27</v>
      </c>
      <c r="B98" s="9" t="s">
        <v>112</v>
      </c>
      <c r="C98" s="60" t="s">
        <v>94</v>
      </c>
      <c r="D98" s="98">
        <v>12</v>
      </c>
      <c r="E98" s="98">
        <v>12</v>
      </c>
      <c r="F98" s="98">
        <v>23</v>
      </c>
      <c r="G98" s="98">
        <v>10</v>
      </c>
      <c r="H98" s="98">
        <v>10</v>
      </c>
      <c r="I98" s="99">
        <f t="shared" si="2"/>
        <v>0</v>
      </c>
      <c r="J98" s="100">
        <f t="shared" si="3"/>
        <v>-0.16666666666666666</v>
      </c>
      <c r="L98" s="9"/>
    </row>
    <row r="99" spans="1:12">
      <c r="A99" s="1" t="s">
        <v>27</v>
      </c>
      <c r="B99" s="9" t="s">
        <v>112</v>
      </c>
      <c r="C99" s="60" t="s">
        <v>95</v>
      </c>
      <c r="D99" s="98">
        <v>16</v>
      </c>
      <c r="E99" s="98">
        <v>28</v>
      </c>
      <c r="F99" s="98">
        <v>18</v>
      </c>
      <c r="G99" s="98">
        <v>21</v>
      </c>
      <c r="H99" s="98">
        <v>34</v>
      </c>
      <c r="I99" s="99">
        <f t="shared" si="2"/>
        <v>0.61904761904761907</v>
      </c>
      <c r="J99" s="100">
        <f t="shared" si="3"/>
        <v>1.125</v>
      </c>
      <c r="L99" s="9"/>
    </row>
    <row r="100" spans="1:12">
      <c r="A100" s="1" t="s">
        <v>27</v>
      </c>
      <c r="B100" s="9" t="s">
        <v>112</v>
      </c>
      <c r="C100" s="61" t="s">
        <v>96</v>
      </c>
      <c r="D100" s="98">
        <v>28</v>
      </c>
      <c r="E100" s="98">
        <v>32</v>
      </c>
      <c r="F100" s="98">
        <v>47</v>
      </c>
      <c r="G100" s="98">
        <v>36</v>
      </c>
      <c r="H100" s="98">
        <v>31</v>
      </c>
      <c r="I100" s="99">
        <f t="shared" si="2"/>
        <v>-0.1388888888888889</v>
      </c>
      <c r="J100" s="100">
        <f t="shared" si="3"/>
        <v>0.10714285714285714</v>
      </c>
      <c r="L100" s="9"/>
    </row>
    <row r="101" spans="1:12" ht="14">
      <c r="A101" s="1" t="s">
        <v>27</v>
      </c>
      <c r="B101" s="9" t="s">
        <v>112</v>
      </c>
      <c r="C101" s="60" t="s">
        <v>113</v>
      </c>
      <c r="D101" s="98">
        <v>5</v>
      </c>
      <c r="E101" s="98">
        <v>6</v>
      </c>
      <c r="F101" s="98">
        <v>9</v>
      </c>
      <c r="G101" s="98">
        <v>2</v>
      </c>
      <c r="H101" s="98">
        <v>4</v>
      </c>
      <c r="I101" s="99" t="str">
        <f t="shared" si="2"/>
        <v>n/r</v>
      </c>
      <c r="J101" s="100" t="str">
        <f t="shared" si="3"/>
        <v>n/r</v>
      </c>
      <c r="L101" s="9"/>
    </row>
    <row r="102" spans="1:12">
      <c r="A102" s="1" t="s">
        <v>27</v>
      </c>
      <c r="B102" s="16" t="s">
        <v>142</v>
      </c>
      <c r="C102" s="16" t="s">
        <v>51</v>
      </c>
      <c r="D102" s="98">
        <v>2232</v>
      </c>
      <c r="E102" s="98">
        <v>2352</v>
      </c>
      <c r="F102" s="98">
        <v>2167</v>
      </c>
      <c r="G102" s="98">
        <v>2198</v>
      </c>
      <c r="H102" s="98">
        <v>2261</v>
      </c>
      <c r="I102" s="99">
        <f t="shared" si="2"/>
        <v>2.8662420382165606E-2</v>
      </c>
      <c r="J102" s="100">
        <f t="shared" si="3"/>
        <v>1.2992831541218637E-2</v>
      </c>
      <c r="L102" s="9"/>
    </row>
    <row r="103" spans="1:12">
      <c r="A103" s="1" t="s">
        <v>27</v>
      </c>
      <c r="B103" s="16" t="s">
        <v>142</v>
      </c>
      <c r="C103" s="61" t="s">
        <v>97</v>
      </c>
      <c r="D103" s="98">
        <v>317</v>
      </c>
      <c r="E103" s="98">
        <v>312</v>
      </c>
      <c r="F103" s="98">
        <v>297</v>
      </c>
      <c r="G103" s="98">
        <v>306</v>
      </c>
      <c r="H103" s="98">
        <v>354</v>
      </c>
      <c r="I103" s="99">
        <f t="shared" si="2"/>
        <v>0.15686274509803921</v>
      </c>
      <c r="J103" s="100">
        <f t="shared" si="3"/>
        <v>0.1167192429022082</v>
      </c>
      <c r="L103" s="9"/>
    </row>
    <row r="104" spans="1:12">
      <c r="A104" s="1" t="s">
        <v>27</v>
      </c>
      <c r="B104" s="16" t="s">
        <v>142</v>
      </c>
      <c r="C104" s="61" t="s">
        <v>55</v>
      </c>
      <c r="D104" s="98">
        <v>147</v>
      </c>
      <c r="E104" s="98">
        <v>120</v>
      </c>
      <c r="F104" s="98">
        <v>139</v>
      </c>
      <c r="G104" s="98">
        <v>156</v>
      </c>
      <c r="H104" s="98">
        <v>199</v>
      </c>
      <c r="I104" s="99">
        <f t="shared" si="2"/>
        <v>0.27564102564102566</v>
      </c>
      <c r="J104" s="100">
        <f t="shared" si="3"/>
        <v>0.35374149659863946</v>
      </c>
      <c r="L104" s="9"/>
    </row>
    <row r="105" spans="1:12">
      <c r="A105" s="1" t="s">
        <v>27</v>
      </c>
      <c r="B105" s="16" t="s">
        <v>142</v>
      </c>
      <c r="C105" s="61" t="s">
        <v>143</v>
      </c>
      <c r="D105" s="98">
        <v>881</v>
      </c>
      <c r="E105" s="98">
        <v>953</v>
      </c>
      <c r="F105" s="98">
        <v>692</v>
      </c>
      <c r="G105" s="98">
        <v>671</v>
      </c>
      <c r="H105" s="98">
        <v>603</v>
      </c>
      <c r="I105" s="99">
        <f t="shared" si="2"/>
        <v>-0.10134128166915052</v>
      </c>
      <c r="J105" s="100">
        <f t="shared" si="3"/>
        <v>-0.3155505107832009</v>
      </c>
      <c r="L105" s="9"/>
    </row>
    <row r="106" spans="1:12">
      <c r="A106" s="1" t="s">
        <v>27</v>
      </c>
      <c r="B106" s="16" t="s">
        <v>142</v>
      </c>
      <c r="C106" s="61" t="s">
        <v>144</v>
      </c>
      <c r="D106" s="98">
        <v>415</v>
      </c>
      <c r="E106" s="98">
        <v>482</v>
      </c>
      <c r="F106" s="98">
        <v>603</v>
      </c>
      <c r="G106" s="98">
        <v>634</v>
      </c>
      <c r="H106" s="98">
        <v>625</v>
      </c>
      <c r="I106" s="99">
        <f t="shared" si="2"/>
        <v>-1.4195583596214511E-2</v>
      </c>
      <c r="J106" s="100">
        <f t="shared" si="3"/>
        <v>0.50602409638554213</v>
      </c>
      <c r="L106" s="9"/>
    </row>
    <row r="107" spans="1:12">
      <c r="A107" s="1" t="s">
        <v>27</v>
      </c>
      <c r="B107" s="16" t="s">
        <v>142</v>
      </c>
      <c r="C107" s="61" t="s">
        <v>145</v>
      </c>
      <c r="D107" s="98">
        <v>135</v>
      </c>
      <c r="E107" s="98">
        <v>97</v>
      </c>
      <c r="F107" s="98">
        <v>113</v>
      </c>
      <c r="G107" s="98">
        <v>79</v>
      </c>
      <c r="H107" s="98">
        <v>99</v>
      </c>
      <c r="I107" s="99">
        <f t="shared" si="2"/>
        <v>0.25316455696202533</v>
      </c>
      <c r="J107" s="100">
        <f t="shared" si="3"/>
        <v>-0.26666666666666666</v>
      </c>
      <c r="L107" s="9"/>
    </row>
    <row r="108" spans="1:12">
      <c r="A108" s="1" t="s">
        <v>27</v>
      </c>
      <c r="B108" s="16" t="s">
        <v>142</v>
      </c>
      <c r="C108" s="60" t="s">
        <v>114</v>
      </c>
      <c r="D108" s="98">
        <v>45</v>
      </c>
      <c r="E108" s="98">
        <v>40</v>
      </c>
      <c r="F108" s="98">
        <v>37</v>
      </c>
      <c r="G108" s="98">
        <v>33</v>
      </c>
      <c r="H108" s="98">
        <v>28</v>
      </c>
      <c r="I108" s="99">
        <f t="shared" si="2"/>
        <v>-0.15151515151515152</v>
      </c>
      <c r="J108" s="100">
        <f t="shared" si="3"/>
        <v>-0.37777777777777777</v>
      </c>
      <c r="L108" s="9"/>
    </row>
    <row r="109" spans="1:12">
      <c r="A109" s="1" t="s">
        <v>27</v>
      </c>
      <c r="B109" s="16" t="s">
        <v>142</v>
      </c>
      <c r="C109" s="60" t="s">
        <v>115</v>
      </c>
      <c r="D109" s="98">
        <v>37</v>
      </c>
      <c r="E109" s="98">
        <v>34</v>
      </c>
      <c r="F109" s="98">
        <v>35</v>
      </c>
      <c r="G109" s="98">
        <v>24</v>
      </c>
      <c r="H109" s="98">
        <v>30</v>
      </c>
      <c r="I109" s="99">
        <f t="shared" si="2"/>
        <v>0.25</v>
      </c>
      <c r="J109" s="100">
        <f t="shared" si="3"/>
        <v>-0.1891891891891892</v>
      </c>
      <c r="L109" s="9"/>
    </row>
    <row r="110" spans="1:12">
      <c r="A110" s="1" t="s">
        <v>27</v>
      </c>
      <c r="B110" s="16" t="s">
        <v>142</v>
      </c>
      <c r="C110" s="60" t="s">
        <v>146</v>
      </c>
      <c r="D110" s="98">
        <v>255</v>
      </c>
      <c r="E110" s="98">
        <v>314</v>
      </c>
      <c r="F110" s="98">
        <v>251</v>
      </c>
      <c r="G110" s="98">
        <v>295</v>
      </c>
      <c r="H110" s="98">
        <v>323</v>
      </c>
      <c r="I110" s="99">
        <f t="shared" si="2"/>
        <v>9.4915254237288138E-2</v>
      </c>
      <c r="J110" s="100">
        <f t="shared" si="3"/>
        <v>0.26666666666666666</v>
      </c>
      <c r="L110" s="9"/>
    </row>
    <row r="111" spans="1:12">
      <c r="A111" s="17" t="s">
        <v>24</v>
      </c>
      <c r="B111" s="15" t="s">
        <v>60</v>
      </c>
      <c r="C111" s="15" t="s">
        <v>51</v>
      </c>
      <c r="D111" s="98">
        <v>1459</v>
      </c>
      <c r="E111" s="98">
        <v>1413</v>
      </c>
      <c r="F111" s="98">
        <v>1407</v>
      </c>
      <c r="G111" s="98">
        <v>1579</v>
      </c>
      <c r="H111" s="98">
        <v>1526</v>
      </c>
      <c r="I111" s="99">
        <f t="shared" si="2"/>
        <v>-3.356554781507283E-2</v>
      </c>
      <c r="J111" s="100">
        <f t="shared" si="3"/>
        <v>4.5921864290610008E-2</v>
      </c>
      <c r="L111" s="9"/>
    </row>
    <row r="112" spans="1:12">
      <c r="A112" s="1" t="s">
        <v>24</v>
      </c>
      <c r="B112" s="1" t="s">
        <v>80</v>
      </c>
      <c r="C112" s="40" t="s">
        <v>51</v>
      </c>
      <c r="D112" s="98">
        <v>542</v>
      </c>
      <c r="E112" s="98">
        <v>602</v>
      </c>
      <c r="F112" s="98">
        <v>539</v>
      </c>
      <c r="G112" s="98">
        <v>551</v>
      </c>
      <c r="H112" s="98">
        <v>480</v>
      </c>
      <c r="I112" s="99">
        <f t="shared" si="2"/>
        <v>-0.12885662431941924</v>
      </c>
      <c r="J112" s="100">
        <f t="shared" si="3"/>
        <v>-0.11439114391143912</v>
      </c>
      <c r="L112" s="9"/>
    </row>
    <row r="113" spans="1:12">
      <c r="A113" s="1" t="s">
        <v>24</v>
      </c>
      <c r="B113" s="1" t="s">
        <v>80</v>
      </c>
      <c r="C113" s="58" t="s">
        <v>92</v>
      </c>
      <c r="D113" s="98">
        <v>504</v>
      </c>
      <c r="E113" s="98">
        <v>559</v>
      </c>
      <c r="F113" s="98">
        <v>505</v>
      </c>
      <c r="G113" s="98">
        <v>503</v>
      </c>
      <c r="H113" s="98">
        <v>438</v>
      </c>
      <c r="I113" s="99">
        <f t="shared" si="2"/>
        <v>-0.12922465208747516</v>
      </c>
      <c r="J113" s="100">
        <f t="shared" si="3"/>
        <v>-0.13095238095238096</v>
      </c>
      <c r="L113" s="9"/>
    </row>
    <row r="114" spans="1:12">
      <c r="A114" s="1" t="s">
        <v>24</v>
      </c>
      <c r="B114" s="1" t="s">
        <v>80</v>
      </c>
      <c r="C114" s="59" t="s">
        <v>50</v>
      </c>
      <c r="D114" s="98">
        <v>18</v>
      </c>
      <c r="E114" s="98">
        <v>20</v>
      </c>
      <c r="F114" s="98">
        <v>18</v>
      </c>
      <c r="G114" s="98">
        <v>33</v>
      </c>
      <c r="H114" s="98">
        <v>21</v>
      </c>
      <c r="I114" s="99">
        <f t="shared" si="2"/>
        <v>-0.36363636363636365</v>
      </c>
      <c r="J114" s="100">
        <f t="shared" si="3"/>
        <v>0.16666666666666666</v>
      </c>
      <c r="L114" s="9"/>
    </row>
    <row r="115" spans="1:12">
      <c r="A115" s="1" t="s">
        <v>24</v>
      </c>
      <c r="B115" s="1" t="s">
        <v>80</v>
      </c>
      <c r="C115" s="60" t="s">
        <v>111</v>
      </c>
      <c r="D115" s="98">
        <v>11</v>
      </c>
      <c r="E115" s="98">
        <v>12</v>
      </c>
      <c r="F115" s="98">
        <v>8</v>
      </c>
      <c r="G115" s="98">
        <v>10</v>
      </c>
      <c r="H115" s="98">
        <v>16</v>
      </c>
      <c r="I115" s="99">
        <f t="shared" si="2"/>
        <v>0.6</v>
      </c>
      <c r="J115" s="100">
        <f t="shared" si="3"/>
        <v>0.45454545454545453</v>
      </c>
      <c r="L115" s="9"/>
    </row>
    <row r="116" spans="1:12" ht="14">
      <c r="A116" s="1" t="s">
        <v>24</v>
      </c>
      <c r="B116" s="1" t="s">
        <v>80</v>
      </c>
      <c r="C116" s="60" t="s">
        <v>44</v>
      </c>
      <c r="D116" s="98">
        <v>9</v>
      </c>
      <c r="E116" s="98">
        <v>11</v>
      </c>
      <c r="F116" s="98">
        <v>8</v>
      </c>
      <c r="G116" s="98">
        <v>5</v>
      </c>
      <c r="H116" s="98">
        <v>5</v>
      </c>
      <c r="I116" s="99" t="str">
        <f t="shared" si="2"/>
        <v>n/r</v>
      </c>
      <c r="J116" s="100" t="str">
        <f t="shared" si="3"/>
        <v>n/r</v>
      </c>
      <c r="L116" s="9"/>
    </row>
    <row r="117" spans="1:12">
      <c r="A117" s="1" t="s">
        <v>24</v>
      </c>
      <c r="B117" s="9" t="s">
        <v>112</v>
      </c>
      <c r="C117" s="14" t="s">
        <v>51</v>
      </c>
      <c r="D117" s="98">
        <v>149</v>
      </c>
      <c r="E117" s="98">
        <v>139</v>
      </c>
      <c r="F117" s="98">
        <v>181</v>
      </c>
      <c r="G117" s="98">
        <v>229</v>
      </c>
      <c r="H117" s="98">
        <v>204</v>
      </c>
      <c r="I117" s="99">
        <f t="shared" si="2"/>
        <v>-0.1091703056768559</v>
      </c>
      <c r="J117" s="100">
        <f t="shared" si="3"/>
        <v>0.36912751677852351</v>
      </c>
      <c r="L117" s="9"/>
    </row>
    <row r="118" spans="1:12">
      <c r="A118" s="1" t="s">
        <v>24</v>
      </c>
      <c r="B118" s="9" t="s">
        <v>112</v>
      </c>
      <c r="C118" s="60" t="s">
        <v>93</v>
      </c>
      <c r="D118" s="98">
        <v>93</v>
      </c>
      <c r="E118" s="98">
        <v>85</v>
      </c>
      <c r="F118" s="98">
        <v>131</v>
      </c>
      <c r="G118" s="98">
        <v>105</v>
      </c>
      <c r="H118" s="98">
        <v>114</v>
      </c>
      <c r="I118" s="99">
        <f t="shared" si="2"/>
        <v>8.5714285714285715E-2</v>
      </c>
      <c r="J118" s="100">
        <f t="shared" si="3"/>
        <v>0.22580645161290322</v>
      </c>
      <c r="L118" s="9"/>
    </row>
    <row r="119" spans="1:12" ht="14">
      <c r="A119" s="1" t="s">
        <v>24</v>
      </c>
      <c r="B119" s="9" t="s">
        <v>112</v>
      </c>
      <c r="C119" s="60" t="s">
        <v>94</v>
      </c>
      <c r="D119" s="98">
        <v>9</v>
      </c>
      <c r="E119" s="98">
        <v>6</v>
      </c>
      <c r="F119" s="98">
        <v>15</v>
      </c>
      <c r="G119" s="98">
        <v>4</v>
      </c>
      <c r="H119" s="98">
        <v>2</v>
      </c>
      <c r="I119" s="99" t="str">
        <f t="shared" si="2"/>
        <v>n/r</v>
      </c>
      <c r="J119" s="100" t="str">
        <f t="shared" si="3"/>
        <v>n/r</v>
      </c>
      <c r="L119" s="9"/>
    </row>
    <row r="120" spans="1:12" ht="14">
      <c r="A120" s="1" t="s">
        <v>24</v>
      </c>
      <c r="B120" s="9" t="s">
        <v>112</v>
      </c>
      <c r="C120" s="60" t="s">
        <v>95</v>
      </c>
      <c r="D120" s="98">
        <v>17</v>
      </c>
      <c r="E120" s="98">
        <v>16</v>
      </c>
      <c r="F120" s="98">
        <v>13</v>
      </c>
      <c r="G120" s="98">
        <v>6</v>
      </c>
      <c r="H120" s="98">
        <v>5</v>
      </c>
      <c r="I120" s="99" t="str">
        <f t="shared" si="2"/>
        <v>n/r</v>
      </c>
      <c r="J120" s="100" t="str">
        <f t="shared" si="3"/>
        <v>n/r</v>
      </c>
      <c r="L120" s="9"/>
    </row>
    <row r="121" spans="1:12">
      <c r="A121" s="1" t="s">
        <v>24</v>
      </c>
      <c r="B121" s="9" t="s">
        <v>112</v>
      </c>
      <c r="C121" s="61" t="s">
        <v>96</v>
      </c>
      <c r="D121" s="98">
        <v>18</v>
      </c>
      <c r="E121" s="98">
        <v>11</v>
      </c>
      <c r="F121" s="98">
        <v>12</v>
      </c>
      <c r="G121" s="98">
        <v>24</v>
      </c>
      <c r="H121" s="98">
        <v>12</v>
      </c>
      <c r="I121" s="99">
        <f t="shared" si="2"/>
        <v>-0.5</v>
      </c>
      <c r="J121" s="100">
        <f t="shared" si="3"/>
        <v>-0.33333333333333331</v>
      </c>
      <c r="L121" s="9"/>
    </row>
    <row r="122" spans="1:12">
      <c r="A122" s="1" t="s">
        <v>24</v>
      </c>
      <c r="B122" s="9" t="s">
        <v>112</v>
      </c>
      <c r="C122" s="60" t="s">
        <v>113</v>
      </c>
      <c r="D122" s="98">
        <v>12</v>
      </c>
      <c r="E122" s="98">
        <v>21</v>
      </c>
      <c r="F122" s="98">
        <v>10</v>
      </c>
      <c r="G122" s="98">
        <v>90</v>
      </c>
      <c r="H122" s="98">
        <v>71</v>
      </c>
      <c r="I122" s="99">
        <f t="shared" si="2"/>
        <v>-0.21111111111111111</v>
      </c>
      <c r="J122" s="100">
        <f t="shared" si="3"/>
        <v>4.916666666666667</v>
      </c>
      <c r="L122" s="9"/>
    </row>
    <row r="123" spans="1:12">
      <c r="A123" s="1" t="s">
        <v>24</v>
      </c>
      <c r="B123" s="16" t="s">
        <v>142</v>
      </c>
      <c r="C123" s="16" t="s">
        <v>51</v>
      </c>
      <c r="D123" s="98">
        <v>768</v>
      </c>
      <c r="E123" s="98">
        <v>672</v>
      </c>
      <c r="F123" s="98">
        <v>687</v>
      </c>
      <c r="G123" s="98">
        <v>799</v>
      </c>
      <c r="H123" s="98">
        <v>842</v>
      </c>
      <c r="I123" s="99">
        <f t="shared" si="2"/>
        <v>5.3817271589486862E-2</v>
      </c>
      <c r="J123" s="100">
        <f t="shared" si="3"/>
        <v>9.6354166666666671E-2</v>
      </c>
      <c r="L123" s="9"/>
    </row>
    <row r="124" spans="1:12">
      <c r="A124" s="1" t="s">
        <v>24</v>
      </c>
      <c r="B124" s="16" t="s">
        <v>142</v>
      </c>
      <c r="C124" s="61" t="s">
        <v>97</v>
      </c>
      <c r="D124" s="98">
        <v>42</v>
      </c>
      <c r="E124" s="98">
        <v>65</v>
      </c>
      <c r="F124" s="98">
        <v>63</v>
      </c>
      <c r="G124" s="98">
        <v>71</v>
      </c>
      <c r="H124" s="98">
        <v>71</v>
      </c>
      <c r="I124" s="99">
        <f t="shared" si="2"/>
        <v>0</v>
      </c>
      <c r="J124" s="100">
        <f t="shared" si="3"/>
        <v>0.69047619047619047</v>
      </c>
      <c r="L124" s="9"/>
    </row>
    <row r="125" spans="1:12">
      <c r="A125" s="1" t="s">
        <v>24</v>
      </c>
      <c r="B125" s="16" t="s">
        <v>142</v>
      </c>
      <c r="C125" s="61" t="s">
        <v>55</v>
      </c>
      <c r="D125" s="98">
        <v>51</v>
      </c>
      <c r="E125" s="98">
        <v>42</v>
      </c>
      <c r="F125" s="98">
        <v>66</v>
      </c>
      <c r="G125" s="98">
        <v>66</v>
      </c>
      <c r="H125" s="98">
        <v>63</v>
      </c>
      <c r="I125" s="99">
        <f t="shared" si="2"/>
        <v>-4.5454545454545456E-2</v>
      </c>
      <c r="J125" s="100">
        <f t="shared" si="3"/>
        <v>0.23529411764705882</v>
      </c>
      <c r="L125" s="9"/>
    </row>
    <row r="126" spans="1:12">
      <c r="A126" s="1" t="s">
        <v>24</v>
      </c>
      <c r="B126" s="16" t="s">
        <v>142</v>
      </c>
      <c r="C126" s="61" t="s">
        <v>143</v>
      </c>
      <c r="D126" s="98">
        <v>169</v>
      </c>
      <c r="E126" s="98">
        <v>132</v>
      </c>
      <c r="F126" s="98">
        <v>100</v>
      </c>
      <c r="G126" s="98">
        <v>77</v>
      </c>
      <c r="H126" s="98">
        <v>70</v>
      </c>
      <c r="I126" s="99">
        <f t="shared" si="2"/>
        <v>-9.0909090909090912E-2</v>
      </c>
      <c r="J126" s="100">
        <f t="shared" si="3"/>
        <v>-0.58579881656804733</v>
      </c>
      <c r="L126" s="9"/>
    </row>
    <row r="127" spans="1:12">
      <c r="A127" s="1" t="s">
        <v>24</v>
      </c>
      <c r="B127" s="16" t="s">
        <v>142</v>
      </c>
      <c r="C127" s="61" t="s">
        <v>144</v>
      </c>
      <c r="D127" s="98">
        <v>277</v>
      </c>
      <c r="E127" s="98">
        <v>241</v>
      </c>
      <c r="F127" s="98">
        <v>274</v>
      </c>
      <c r="G127" s="98">
        <v>369</v>
      </c>
      <c r="H127" s="98">
        <v>407</v>
      </c>
      <c r="I127" s="99">
        <f t="shared" si="2"/>
        <v>0.10298102981029811</v>
      </c>
      <c r="J127" s="100">
        <f t="shared" si="3"/>
        <v>0.46931407942238268</v>
      </c>
      <c r="L127" s="9"/>
    </row>
    <row r="128" spans="1:12">
      <c r="A128" s="1" t="s">
        <v>24</v>
      </c>
      <c r="B128" s="16" t="s">
        <v>142</v>
      </c>
      <c r="C128" s="61" t="s">
        <v>145</v>
      </c>
      <c r="D128" s="98">
        <v>40</v>
      </c>
      <c r="E128" s="98">
        <v>14</v>
      </c>
      <c r="F128" s="98">
        <v>27</v>
      </c>
      <c r="G128" s="98">
        <v>39</v>
      </c>
      <c r="H128" s="98">
        <v>74</v>
      </c>
      <c r="I128" s="99">
        <f t="shared" si="2"/>
        <v>0.89743589743589747</v>
      </c>
      <c r="J128" s="100">
        <f t="shared" si="3"/>
        <v>0.85</v>
      </c>
      <c r="L128" s="9"/>
    </row>
    <row r="129" spans="1:12">
      <c r="A129" s="1" t="s">
        <v>24</v>
      </c>
      <c r="B129" s="16" t="s">
        <v>142</v>
      </c>
      <c r="C129" s="60" t="s">
        <v>114</v>
      </c>
      <c r="D129" s="98">
        <v>22</v>
      </c>
      <c r="E129" s="98">
        <v>14</v>
      </c>
      <c r="F129" s="98">
        <v>12</v>
      </c>
      <c r="G129" s="98">
        <v>3</v>
      </c>
      <c r="H129" s="98">
        <v>18</v>
      </c>
      <c r="I129" s="99">
        <f t="shared" si="2"/>
        <v>5</v>
      </c>
      <c r="J129" s="100">
        <f t="shared" si="3"/>
        <v>-0.18181818181818182</v>
      </c>
      <c r="L129" s="9"/>
    </row>
    <row r="130" spans="1:12" ht="14">
      <c r="A130" s="1" t="s">
        <v>24</v>
      </c>
      <c r="B130" s="16" t="s">
        <v>142</v>
      </c>
      <c r="C130" s="60" t="s">
        <v>115</v>
      </c>
      <c r="D130" s="98">
        <v>12</v>
      </c>
      <c r="E130" s="98">
        <v>6</v>
      </c>
      <c r="F130" s="98">
        <v>5</v>
      </c>
      <c r="G130" s="98">
        <v>5</v>
      </c>
      <c r="H130" s="98">
        <v>5</v>
      </c>
      <c r="I130" s="99" t="str">
        <f t="shared" si="2"/>
        <v>n/r</v>
      </c>
      <c r="J130" s="100" t="str">
        <f t="shared" si="3"/>
        <v>n/r</v>
      </c>
      <c r="L130" s="9"/>
    </row>
    <row r="131" spans="1:12">
      <c r="A131" s="1" t="s">
        <v>24</v>
      </c>
      <c r="B131" s="16" t="s">
        <v>142</v>
      </c>
      <c r="C131" s="60" t="s">
        <v>146</v>
      </c>
      <c r="D131" s="98">
        <v>155</v>
      </c>
      <c r="E131" s="98">
        <v>158</v>
      </c>
      <c r="F131" s="98">
        <v>140</v>
      </c>
      <c r="G131" s="98">
        <v>169</v>
      </c>
      <c r="H131" s="98">
        <v>134</v>
      </c>
      <c r="I131" s="99">
        <f t="shared" si="2"/>
        <v>-0.20710059171597633</v>
      </c>
      <c r="J131" s="100">
        <f t="shared" si="3"/>
        <v>-0.13548387096774195</v>
      </c>
      <c r="L131" s="9"/>
    </row>
    <row r="132" spans="1:12">
      <c r="A132" s="17" t="s">
        <v>39</v>
      </c>
      <c r="B132" s="15" t="s">
        <v>60</v>
      </c>
      <c r="C132" s="15" t="s">
        <v>51</v>
      </c>
      <c r="D132" s="98">
        <v>10959</v>
      </c>
      <c r="E132" s="98">
        <v>10945</v>
      </c>
      <c r="F132" s="98">
        <v>9530</v>
      </c>
      <c r="G132" s="98">
        <v>9659</v>
      </c>
      <c r="H132" s="98">
        <v>8863</v>
      </c>
      <c r="I132" s="99">
        <f t="shared" si="2"/>
        <v>-8.241018738999896E-2</v>
      </c>
      <c r="J132" s="100">
        <f t="shared" si="3"/>
        <v>-0.19125832648964322</v>
      </c>
      <c r="L132" s="9"/>
    </row>
    <row r="133" spans="1:12">
      <c r="A133" s="1" t="s">
        <v>39</v>
      </c>
      <c r="B133" s="1" t="s">
        <v>80</v>
      </c>
      <c r="C133" s="40" t="s">
        <v>51</v>
      </c>
      <c r="D133" s="98">
        <v>2063</v>
      </c>
      <c r="E133" s="98">
        <v>2059</v>
      </c>
      <c r="F133" s="98">
        <v>2003</v>
      </c>
      <c r="G133" s="98">
        <v>1959</v>
      </c>
      <c r="H133" s="98">
        <v>2004</v>
      </c>
      <c r="I133" s="99">
        <f t="shared" si="2"/>
        <v>2.2970903522205207E-2</v>
      </c>
      <c r="J133" s="100">
        <f t="shared" si="3"/>
        <v>-2.8599127484246242E-2</v>
      </c>
      <c r="L133" s="9"/>
    </row>
    <row r="134" spans="1:12">
      <c r="A134" s="1" t="s">
        <v>39</v>
      </c>
      <c r="B134" s="1" t="s">
        <v>80</v>
      </c>
      <c r="C134" s="58" t="s">
        <v>92</v>
      </c>
      <c r="D134" s="98">
        <v>1840</v>
      </c>
      <c r="E134" s="98">
        <v>1862</v>
      </c>
      <c r="F134" s="98">
        <v>1856</v>
      </c>
      <c r="G134" s="98">
        <v>1839</v>
      </c>
      <c r="H134" s="98">
        <v>1835</v>
      </c>
      <c r="I134" s="99">
        <f t="shared" si="2"/>
        <v>-2.1750951604132679E-3</v>
      </c>
      <c r="J134" s="100">
        <f t="shared" si="3"/>
        <v>-2.717391304347826E-3</v>
      </c>
      <c r="L134" s="9"/>
    </row>
    <row r="135" spans="1:12">
      <c r="A135" s="1" t="s">
        <v>39</v>
      </c>
      <c r="B135" s="1" t="s">
        <v>80</v>
      </c>
      <c r="C135" s="59" t="s">
        <v>50</v>
      </c>
      <c r="D135" s="98">
        <v>41</v>
      </c>
      <c r="E135" s="98">
        <v>39</v>
      </c>
      <c r="F135" s="98">
        <v>30</v>
      </c>
      <c r="G135" s="98">
        <v>21</v>
      </c>
      <c r="H135" s="98">
        <v>25</v>
      </c>
      <c r="I135" s="99">
        <f t="shared" ref="I135:I198" si="4">IF(H135&lt;10,"n/r", IF(ISERROR((H135-G135)/G135),"-",(H135-G135)/G135))</f>
        <v>0.19047619047619047</v>
      </c>
      <c r="J135" s="100">
        <f t="shared" ref="J135:J198" si="5">IF(H135&lt;10,"n/r", IF(ISERROR((H135-D135)/D135),"-",(H135-D135)/D135))</f>
        <v>-0.3902439024390244</v>
      </c>
      <c r="L135" s="9"/>
    </row>
    <row r="136" spans="1:12">
      <c r="A136" s="1" t="s">
        <v>39</v>
      </c>
      <c r="B136" s="1" t="s">
        <v>80</v>
      </c>
      <c r="C136" s="60" t="s">
        <v>111</v>
      </c>
      <c r="D136" s="98">
        <v>95</v>
      </c>
      <c r="E136" s="98">
        <v>75</v>
      </c>
      <c r="F136" s="98">
        <v>44</v>
      </c>
      <c r="G136" s="98">
        <v>42</v>
      </c>
      <c r="H136" s="98">
        <v>68</v>
      </c>
      <c r="I136" s="99">
        <f t="shared" si="4"/>
        <v>0.61904761904761907</v>
      </c>
      <c r="J136" s="100">
        <f t="shared" si="5"/>
        <v>-0.28421052631578947</v>
      </c>
      <c r="L136" s="9"/>
    </row>
    <row r="137" spans="1:12">
      <c r="A137" s="1" t="s">
        <v>39</v>
      </c>
      <c r="B137" s="1" t="s">
        <v>80</v>
      </c>
      <c r="C137" s="60" t="s">
        <v>44</v>
      </c>
      <c r="D137" s="98">
        <v>87</v>
      </c>
      <c r="E137" s="98">
        <v>83</v>
      </c>
      <c r="F137" s="98">
        <v>73</v>
      </c>
      <c r="G137" s="98">
        <v>57</v>
      </c>
      <c r="H137" s="98">
        <v>76</v>
      </c>
      <c r="I137" s="99">
        <f t="shared" si="4"/>
        <v>0.33333333333333331</v>
      </c>
      <c r="J137" s="100">
        <f t="shared" si="5"/>
        <v>-0.12643678160919541</v>
      </c>
      <c r="L137" s="9"/>
    </row>
    <row r="138" spans="1:12">
      <c r="A138" s="1" t="s">
        <v>39</v>
      </c>
      <c r="B138" s="9" t="s">
        <v>112</v>
      </c>
      <c r="C138" s="14" t="s">
        <v>51</v>
      </c>
      <c r="D138" s="98">
        <v>475</v>
      </c>
      <c r="E138" s="98">
        <v>589</v>
      </c>
      <c r="F138" s="98">
        <v>479</v>
      </c>
      <c r="G138" s="98">
        <v>498</v>
      </c>
      <c r="H138" s="98">
        <v>489</v>
      </c>
      <c r="I138" s="99">
        <f t="shared" si="4"/>
        <v>-1.8072289156626505E-2</v>
      </c>
      <c r="J138" s="100">
        <f t="shared" si="5"/>
        <v>2.9473684210526315E-2</v>
      </c>
      <c r="L138" s="9"/>
    </row>
    <row r="139" spans="1:12">
      <c r="A139" s="1" t="s">
        <v>39</v>
      </c>
      <c r="B139" s="9" t="s">
        <v>112</v>
      </c>
      <c r="C139" s="60" t="s">
        <v>93</v>
      </c>
      <c r="D139" s="98">
        <v>259</v>
      </c>
      <c r="E139" s="98">
        <v>262</v>
      </c>
      <c r="F139" s="98">
        <v>240</v>
      </c>
      <c r="G139" s="98">
        <v>312</v>
      </c>
      <c r="H139" s="98">
        <v>301</v>
      </c>
      <c r="I139" s="99">
        <f t="shared" si="4"/>
        <v>-3.5256410256410256E-2</v>
      </c>
      <c r="J139" s="100">
        <f t="shared" si="5"/>
        <v>0.16216216216216217</v>
      </c>
      <c r="L139" s="9"/>
    </row>
    <row r="140" spans="1:12">
      <c r="A140" s="1" t="s">
        <v>39</v>
      </c>
      <c r="B140" s="9" t="s">
        <v>112</v>
      </c>
      <c r="C140" s="60" t="s">
        <v>94</v>
      </c>
      <c r="D140" s="98">
        <v>16</v>
      </c>
      <c r="E140" s="98">
        <v>19</v>
      </c>
      <c r="F140" s="98">
        <v>23</v>
      </c>
      <c r="G140" s="98">
        <v>8</v>
      </c>
      <c r="H140" s="98">
        <v>15</v>
      </c>
      <c r="I140" s="99">
        <f t="shared" si="4"/>
        <v>0.875</v>
      </c>
      <c r="J140" s="100">
        <f t="shared" si="5"/>
        <v>-6.25E-2</v>
      </c>
      <c r="L140" s="9"/>
    </row>
    <row r="141" spans="1:12">
      <c r="A141" s="1" t="s">
        <v>39</v>
      </c>
      <c r="B141" s="9" t="s">
        <v>112</v>
      </c>
      <c r="C141" s="60" t="s">
        <v>95</v>
      </c>
      <c r="D141" s="98">
        <v>53</v>
      </c>
      <c r="E141" s="98">
        <v>109</v>
      </c>
      <c r="F141" s="98">
        <v>44</v>
      </c>
      <c r="G141" s="98">
        <v>64</v>
      </c>
      <c r="H141" s="98">
        <v>62</v>
      </c>
      <c r="I141" s="99">
        <f t="shared" si="4"/>
        <v>-3.125E-2</v>
      </c>
      <c r="J141" s="100">
        <f t="shared" si="5"/>
        <v>0.16981132075471697</v>
      </c>
      <c r="L141" s="9"/>
    </row>
    <row r="142" spans="1:12">
      <c r="A142" s="1" t="s">
        <v>39</v>
      </c>
      <c r="B142" s="9" t="s">
        <v>112</v>
      </c>
      <c r="C142" s="61" t="s">
        <v>96</v>
      </c>
      <c r="D142" s="98">
        <v>56</v>
      </c>
      <c r="E142" s="98">
        <v>46</v>
      </c>
      <c r="F142" s="98">
        <v>72</v>
      </c>
      <c r="G142" s="98">
        <v>61</v>
      </c>
      <c r="H142" s="98">
        <v>68</v>
      </c>
      <c r="I142" s="99">
        <f t="shared" si="4"/>
        <v>0.11475409836065574</v>
      </c>
      <c r="J142" s="100">
        <f t="shared" si="5"/>
        <v>0.21428571428571427</v>
      </c>
      <c r="L142" s="9"/>
    </row>
    <row r="143" spans="1:12">
      <c r="A143" s="1" t="s">
        <v>39</v>
      </c>
      <c r="B143" s="9" t="s">
        <v>112</v>
      </c>
      <c r="C143" s="60" t="s">
        <v>113</v>
      </c>
      <c r="D143" s="98">
        <v>91</v>
      </c>
      <c r="E143" s="98">
        <v>153</v>
      </c>
      <c r="F143" s="98">
        <v>100</v>
      </c>
      <c r="G143" s="98">
        <v>53</v>
      </c>
      <c r="H143" s="98">
        <v>43</v>
      </c>
      <c r="I143" s="99">
        <f t="shared" si="4"/>
        <v>-0.18867924528301888</v>
      </c>
      <c r="J143" s="100">
        <f t="shared" si="5"/>
        <v>-0.52747252747252749</v>
      </c>
      <c r="L143" s="9"/>
    </row>
    <row r="144" spans="1:12">
      <c r="A144" s="1" t="s">
        <v>39</v>
      </c>
      <c r="B144" s="16" t="s">
        <v>142</v>
      </c>
      <c r="C144" s="16" t="s">
        <v>51</v>
      </c>
      <c r="D144" s="98">
        <v>8421</v>
      </c>
      <c r="E144" s="98">
        <v>8297</v>
      </c>
      <c r="F144" s="98">
        <v>7048</v>
      </c>
      <c r="G144" s="98">
        <v>7202</v>
      </c>
      <c r="H144" s="98">
        <v>6370</v>
      </c>
      <c r="I144" s="99">
        <f t="shared" si="4"/>
        <v>-0.11552346570397112</v>
      </c>
      <c r="J144" s="100">
        <f t="shared" si="5"/>
        <v>-0.24355777223607647</v>
      </c>
      <c r="L144" s="9"/>
    </row>
    <row r="145" spans="1:12">
      <c r="A145" s="1" t="s">
        <v>39</v>
      </c>
      <c r="B145" s="16" t="s">
        <v>142</v>
      </c>
      <c r="C145" s="61" t="s">
        <v>97</v>
      </c>
      <c r="D145" s="98">
        <v>759</v>
      </c>
      <c r="E145" s="98">
        <v>754</v>
      </c>
      <c r="F145" s="98">
        <v>684</v>
      </c>
      <c r="G145" s="98">
        <v>714</v>
      </c>
      <c r="H145" s="98">
        <v>762</v>
      </c>
      <c r="I145" s="99">
        <f t="shared" si="4"/>
        <v>6.7226890756302518E-2</v>
      </c>
      <c r="J145" s="100">
        <f t="shared" si="5"/>
        <v>3.952569169960474E-3</v>
      </c>
      <c r="L145" s="9"/>
    </row>
    <row r="146" spans="1:12">
      <c r="A146" s="1" t="s">
        <v>39</v>
      </c>
      <c r="B146" s="16" t="s">
        <v>142</v>
      </c>
      <c r="C146" s="61" t="s">
        <v>55</v>
      </c>
      <c r="D146" s="98">
        <v>189</v>
      </c>
      <c r="E146" s="98">
        <v>196</v>
      </c>
      <c r="F146" s="98">
        <v>185</v>
      </c>
      <c r="G146" s="98">
        <v>146</v>
      </c>
      <c r="H146" s="98">
        <v>200</v>
      </c>
      <c r="I146" s="99">
        <f t="shared" si="4"/>
        <v>0.36986301369863012</v>
      </c>
      <c r="J146" s="100">
        <f t="shared" si="5"/>
        <v>5.8201058201058198E-2</v>
      </c>
      <c r="L146" s="9"/>
    </row>
    <row r="147" spans="1:12">
      <c r="A147" s="1" t="s">
        <v>39</v>
      </c>
      <c r="B147" s="16" t="s">
        <v>142</v>
      </c>
      <c r="C147" s="61" t="s">
        <v>143</v>
      </c>
      <c r="D147" s="98">
        <v>4452</v>
      </c>
      <c r="E147" s="98">
        <v>4320</v>
      </c>
      <c r="F147" s="98">
        <v>3376</v>
      </c>
      <c r="G147" s="98">
        <v>3161</v>
      </c>
      <c r="H147" s="98">
        <v>2186</v>
      </c>
      <c r="I147" s="99">
        <f t="shared" si="4"/>
        <v>-0.3084466940841506</v>
      </c>
      <c r="J147" s="100">
        <f t="shared" si="5"/>
        <v>-0.50898472596585809</v>
      </c>
      <c r="L147" s="9"/>
    </row>
    <row r="148" spans="1:12">
      <c r="A148" s="1" t="s">
        <v>39</v>
      </c>
      <c r="B148" s="16" t="s">
        <v>142</v>
      </c>
      <c r="C148" s="61" t="s">
        <v>144</v>
      </c>
      <c r="D148" s="98">
        <v>1422</v>
      </c>
      <c r="E148" s="98">
        <v>1655</v>
      </c>
      <c r="F148" s="98">
        <v>1769</v>
      </c>
      <c r="G148" s="98">
        <v>2146</v>
      </c>
      <c r="H148" s="98">
        <v>2093</v>
      </c>
      <c r="I148" s="99">
        <f t="shared" si="4"/>
        <v>-2.4697110904007457E-2</v>
      </c>
      <c r="J148" s="100">
        <f t="shared" si="5"/>
        <v>0.47187060478199716</v>
      </c>
      <c r="L148" s="9"/>
    </row>
    <row r="149" spans="1:12">
      <c r="A149" s="1" t="s">
        <v>39</v>
      </c>
      <c r="B149" s="16" t="s">
        <v>142</v>
      </c>
      <c r="C149" s="61" t="s">
        <v>145</v>
      </c>
      <c r="D149" s="98">
        <v>530</v>
      </c>
      <c r="E149" s="98">
        <v>566</v>
      </c>
      <c r="F149" s="98">
        <v>487</v>
      </c>
      <c r="G149" s="98">
        <v>492</v>
      </c>
      <c r="H149" s="98">
        <v>474</v>
      </c>
      <c r="I149" s="99">
        <f t="shared" si="4"/>
        <v>-3.6585365853658534E-2</v>
      </c>
      <c r="J149" s="100">
        <f t="shared" si="5"/>
        <v>-0.10566037735849057</v>
      </c>
      <c r="L149" s="9"/>
    </row>
    <row r="150" spans="1:12">
      <c r="A150" s="1" t="s">
        <v>39</v>
      </c>
      <c r="B150" s="16" t="s">
        <v>142</v>
      </c>
      <c r="C150" s="60" t="s">
        <v>114</v>
      </c>
      <c r="D150" s="98">
        <v>200</v>
      </c>
      <c r="E150" s="98">
        <v>140</v>
      </c>
      <c r="F150" s="98">
        <v>88</v>
      </c>
      <c r="G150" s="98">
        <v>62</v>
      </c>
      <c r="H150" s="98">
        <v>79</v>
      </c>
      <c r="I150" s="99">
        <f t="shared" si="4"/>
        <v>0.27419354838709675</v>
      </c>
      <c r="J150" s="100">
        <f t="shared" si="5"/>
        <v>-0.60499999999999998</v>
      </c>
      <c r="L150" s="9"/>
    </row>
    <row r="151" spans="1:12">
      <c r="A151" s="1" t="s">
        <v>39</v>
      </c>
      <c r="B151" s="16" t="s">
        <v>142</v>
      </c>
      <c r="C151" s="60" t="s">
        <v>115</v>
      </c>
      <c r="D151" s="98">
        <v>302</v>
      </c>
      <c r="E151" s="98">
        <v>278</v>
      </c>
      <c r="F151" s="98">
        <v>127</v>
      </c>
      <c r="G151" s="98">
        <v>115</v>
      </c>
      <c r="H151" s="98">
        <v>168</v>
      </c>
      <c r="I151" s="99">
        <f t="shared" si="4"/>
        <v>0.46086956521739131</v>
      </c>
      <c r="J151" s="100">
        <f t="shared" si="5"/>
        <v>-0.44370860927152317</v>
      </c>
      <c r="L151" s="9"/>
    </row>
    <row r="152" spans="1:12">
      <c r="A152" s="1" t="s">
        <v>39</v>
      </c>
      <c r="B152" s="16" t="s">
        <v>142</v>
      </c>
      <c r="C152" s="60" t="s">
        <v>146</v>
      </c>
      <c r="D152" s="98">
        <v>567</v>
      </c>
      <c r="E152" s="98">
        <v>388</v>
      </c>
      <c r="F152" s="98">
        <v>332</v>
      </c>
      <c r="G152" s="98">
        <v>366</v>
      </c>
      <c r="H152" s="98">
        <v>408</v>
      </c>
      <c r="I152" s="99">
        <f t="shared" si="4"/>
        <v>0.11475409836065574</v>
      </c>
      <c r="J152" s="100">
        <f t="shared" si="5"/>
        <v>-0.28042328042328041</v>
      </c>
      <c r="L152" s="9"/>
    </row>
    <row r="153" spans="1:12">
      <c r="A153" s="17" t="s">
        <v>17</v>
      </c>
      <c r="B153" s="15" t="s">
        <v>60</v>
      </c>
      <c r="C153" s="15" t="s">
        <v>51</v>
      </c>
      <c r="D153" s="98">
        <v>8032</v>
      </c>
      <c r="E153" s="98">
        <v>7881</v>
      </c>
      <c r="F153" s="98">
        <v>8443</v>
      </c>
      <c r="G153" s="98">
        <v>8548</v>
      </c>
      <c r="H153" s="98">
        <v>4954</v>
      </c>
      <c r="I153" s="99">
        <f t="shared" si="4"/>
        <v>-0.42044922788956479</v>
      </c>
      <c r="J153" s="100">
        <f t="shared" si="5"/>
        <v>-0.38321713147410358</v>
      </c>
      <c r="L153" s="9"/>
    </row>
    <row r="154" spans="1:12">
      <c r="A154" s="1" t="s">
        <v>17</v>
      </c>
      <c r="B154" s="1" t="s">
        <v>80</v>
      </c>
      <c r="C154" s="40" t="s">
        <v>51</v>
      </c>
      <c r="D154" s="98">
        <v>1825</v>
      </c>
      <c r="E154" s="98">
        <v>1895</v>
      </c>
      <c r="F154" s="98">
        <v>1811</v>
      </c>
      <c r="G154" s="98">
        <v>1793</v>
      </c>
      <c r="H154" s="98">
        <v>1546</v>
      </c>
      <c r="I154" s="99">
        <f t="shared" si="4"/>
        <v>-0.1377579475738985</v>
      </c>
      <c r="J154" s="100">
        <f t="shared" si="5"/>
        <v>-0.15287671232876712</v>
      </c>
      <c r="L154" s="9"/>
    </row>
    <row r="155" spans="1:12">
      <c r="A155" s="1" t="s">
        <v>17</v>
      </c>
      <c r="B155" s="1" t="s">
        <v>80</v>
      </c>
      <c r="C155" s="58" t="s">
        <v>92</v>
      </c>
      <c r="D155" s="98">
        <v>1601</v>
      </c>
      <c r="E155" s="98">
        <v>1650</v>
      </c>
      <c r="F155" s="98">
        <v>1641</v>
      </c>
      <c r="G155" s="98">
        <v>1661</v>
      </c>
      <c r="H155" s="98">
        <v>1439</v>
      </c>
      <c r="I155" s="99">
        <f t="shared" si="4"/>
        <v>-0.13365442504515351</v>
      </c>
      <c r="J155" s="100">
        <f t="shared" si="5"/>
        <v>-0.10118675827607745</v>
      </c>
      <c r="L155" s="9"/>
    </row>
    <row r="156" spans="1:12">
      <c r="A156" s="1" t="s">
        <v>17</v>
      </c>
      <c r="B156" s="1" t="s">
        <v>80</v>
      </c>
      <c r="C156" s="59" t="s">
        <v>50</v>
      </c>
      <c r="D156" s="98">
        <v>58</v>
      </c>
      <c r="E156" s="98">
        <v>80</v>
      </c>
      <c r="F156" s="98">
        <v>95</v>
      </c>
      <c r="G156" s="98">
        <v>82</v>
      </c>
      <c r="H156" s="98">
        <v>71</v>
      </c>
      <c r="I156" s="99">
        <f t="shared" si="4"/>
        <v>-0.13414634146341464</v>
      </c>
      <c r="J156" s="100">
        <f t="shared" si="5"/>
        <v>0.22413793103448276</v>
      </c>
      <c r="L156" s="9"/>
    </row>
    <row r="157" spans="1:12">
      <c r="A157" s="1" t="s">
        <v>17</v>
      </c>
      <c r="B157" s="1" t="s">
        <v>80</v>
      </c>
      <c r="C157" s="60" t="s">
        <v>111</v>
      </c>
      <c r="D157" s="98">
        <v>74</v>
      </c>
      <c r="E157" s="98">
        <v>82</v>
      </c>
      <c r="F157" s="98">
        <v>34</v>
      </c>
      <c r="G157" s="98">
        <v>19</v>
      </c>
      <c r="H157" s="98">
        <v>18</v>
      </c>
      <c r="I157" s="99">
        <f t="shared" si="4"/>
        <v>-5.2631578947368418E-2</v>
      </c>
      <c r="J157" s="100">
        <f t="shared" si="5"/>
        <v>-0.7567567567567568</v>
      </c>
      <c r="L157" s="9"/>
    </row>
    <row r="158" spans="1:12">
      <c r="A158" s="1" t="s">
        <v>17</v>
      </c>
      <c r="B158" s="1" t="s">
        <v>80</v>
      </c>
      <c r="C158" s="60" t="s">
        <v>44</v>
      </c>
      <c r="D158" s="98">
        <v>92</v>
      </c>
      <c r="E158" s="98">
        <v>83</v>
      </c>
      <c r="F158" s="98">
        <v>41</v>
      </c>
      <c r="G158" s="98">
        <v>31</v>
      </c>
      <c r="H158" s="98">
        <v>18</v>
      </c>
      <c r="I158" s="99">
        <f t="shared" si="4"/>
        <v>-0.41935483870967744</v>
      </c>
      <c r="J158" s="100">
        <f t="shared" si="5"/>
        <v>-0.80434782608695654</v>
      </c>
      <c r="L158" s="9"/>
    </row>
    <row r="159" spans="1:12">
      <c r="A159" s="1" t="s">
        <v>17</v>
      </c>
      <c r="B159" s="9" t="s">
        <v>112</v>
      </c>
      <c r="C159" s="14" t="s">
        <v>51</v>
      </c>
      <c r="D159" s="98">
        <v>272</v>
      </c>
      <c r="E159" s="98">
        <v>306</v>
      </c>
      <c r="F159" s="98">
        <v>418</v>
      </c>
      <c r="G159" s="98">
        <v>389</v>
      </c>
      <c r="H159" s="98">
        <v>389</v>
      </c>
      <c r="I159" s="99">
        <f t="shared" si="4"/>
        <v>0</v>
      </c>
      <c r="J159" s="100">
        <f t="shared" si="5"/>
        <v>0.43014705882352944</v>
      </c>
      <c r="L159" s="9"/>
    </row>
    <row r="160" spans="1:12">
      <c r="A160" s="1" t="s">
        <v>17</v>
      </c>
      <c r="B160" s="9" t="s">
        <v>112</v>
      </c>
      <c r="C160" s="60" t="s">
        <v>93</v>
      </c>
      <c r="D160" s="98">
        <v>224</v>
      </c>
      <c r="E160" s="98">
        <v>258</v>
      </c>
      <c r="F160" s="98">
        <v>350</v>
      </c>
      <c r="G160" s="98">
        <v>320</v>
      </c>
      <c r="H160" s="98">
        <v>332</v>
      </c>
      <c r="I160" s="99">
        <f t="shared" si="4"/>
        <v>3.7499999999999999E-2</v>
      </c>
      <c r="J160" s="100">
        <f t="shared" si="5"/>
        <v>0.48214285714285715</v>
      </c>
      <c r="L160" s="9"/>
    </row>
    <row r="161" spans="1:12">
      <c r="A161" s="1" t="s">
        <v>17</v>
      </c>
      <c r="B161" s="9" t="s">
        <v>112</v>
      </c>
      <c r="C161" s="60" t="s">
        <v>94</v>
      </c>
      <c r="D161" s="98">
        <v>12</v>
      </c>
      <c r="E161" s="98">
        <v>18</v>
      </c>
      <c r="F161" s="98">
        <v>12</v>
      </c>
      <c r="G161" s="98">
        <v>8</v>
      </c>
      <c r="H161" s="98">
        <v>10</v>
      </c>
      <c r="I161" s="99">
        <f t="shared" si="4"/>
        <v>0.25</v>
      </c>
      <c r="J161" s="100">
        <f t="shared" si="5"/>
        <v>-0.16666666666666666</v>
      </c>
      <c r="L161" s="9"/>
    </row>
    <row r="162" spans="1:12">
      <c r="A162" s="1" t="s">
        <v>17</v>
      </c>
      <c r="B162" s="9" t="s">
        <v>112</v>
      </c>
      <c r="C162" s="60" t="s">
        <v>95</v>
      </c>
      <c r="D162" s="98">
        <v>20</v>
      </c>
      <c r="E162" s="98">
        <v>17</v>
      </c>
      <c r="F162" s="98">
        <v>24</v>
      </c>
      <c r="G162" s="98">
        <v>26</v>
      </c>
      <c r="H162" s="98">
        <v>23</v>
      </c>
      <c r="I162" s="99">
        <f t="shared" si="4"/>
        <v>-0.11538461538461539</v>
      </c>
      <c r="J162" s="100">
        <f t="shared" si="5"/>
        <v>0.15</v>
      </c>
      <c r="L162" s="9"/>
    </row>
    <row r="163" spans="1:12">
      <c r="A163" s="1" t="s">
        <v>17</v>
      </c>
      <c r="B163" s="9" t="s">
        <v>112</v>
      </c>
      <c r="C163" s="61" t="s">
        <v>96</v>
      </c>
      <c r="D163" s="98">
        <v>9</v>
      </c>
      <c r="E163" s="98">
        <v>10</v>
      </c>
      <c r="F163" s="98">
        <v>27</v>
      </c>
      <c r="G163" s="98">
        <v>34</v>
      </c>
      <c r="H163" s="98">
        <v>22</v>
      </c>
      <c r="I163" s="99">
        <f t="shared" si="4"/>
        <v>-0.35294117647058826</v>
      </c>
      <c r="J163" s="100">
        <f t="shared" si="5"/>
        <v>1.4444444444444444</v>
      </c>
      <c r="L163" s="9"/>
    </row>
    <row r="164" spans="1:12" ht="14">
      <c r="A164" s="1" t="s">
        <v>17</v>
      </c>
      <c r="B164" s="9" t="s">
        <v>112</v>
      </c>
      <c r="C164" s="60" t="s">
        <v>113</v>
      </c>
      <c r="D164" s="98">
        <v>7</v>
      </c>
      <c r="E164" s="98">
        <v>3</v>
      </c>
      <c r="F164" s="98">
        <v>5</v>
      </c>
      <c r="G164" s="98">
        <v>1</v>
      </c>
      <c r="H164" s="98">
        <v>2</v>
      </c>
      <c r="I164" s="99" t="str">
        <f t="shared" si="4"/>
        <v>n/r</v>
      </c>
      <c r="J164" s="100" t="str">
        <f t="shared" si="5"/>
        <v>n/r</v>
      </c>
      <c r="L164" s="9"/>
    </row>
    <row r="165" spans="1:12">
      <c r="A165" s="1" t="s">
        <v>17</v>
      </c>
      <c r="B165" s="16" t="s">
        <v>142</v>
      </c>
      <c r="C165" s="16" t="s">
        <v>51</v>
      </c>
      <c r="D165" s="98">
        <v>5935</v>
      </c>
      <c r="E165" s="98">
        <v>5680</v>
      </c>
      <c r="F165" s="98">
        <v>6214</v>
      </c>
      <c r="G165" s="98">
        <v>6366</v>
      </c>
      <c r="H165" s="98">
        <v>3019</v>
      </c>
      <c r="I165" s="99">
        <f t="shared" si="4"/>
        <v>-0.52576185988061575</v>
      </c>
      <c r="J165" s="100">
        <f t="shared" si="5"/>
        <v>-0.49132266217354675</v>
      </c>
      <c r="L165" s="9"/>
    </row>
    <row r="166" spans="1:12">
      <c r="A166" s="1" t="s">
        <v>17</v>
      </c>
      <c r="B166" s="16" t="s">
        <v>142</v>
      </c>
      <c r="C166" s="61" t="s">
        <v>97</v>
      </c>
      <c r="D166" s="98">
        <v>439</v>
      </c>
      <c r="E166" s="98">
        <v>364</v>
      </c>
      <c r="F166" s="98">
        <v>461</v>
      </c>
      <c r="G166" s="98">
        <v>469</v>
      </c>
      <c r="H166" s="98">
        <v>313</v>
      </c>
      <c r="I166" s="99">
        <f t="shared" si="4"/>
        <v>-0.3326226012793177</v>
      </c>
      <c r="J166" s="100">
        <f t="shared" si="5"/>
        <v>-0.28701594533029612</v>
      </c>
      <c r="L166" s="9"/>
    </row>
    <row r="167" spans="1:12">
      <c r="A167" s="1" t="s">
        <v>17</v>
      </c>
      <c r="B167" s="16" t="s">
        <v>142</v>
      </c>
      <c r="C167" s="61" t="s">
        <v>55</v>
      </c>
      <c r="D167" s="98">
        <v>197</v>
      </c>
      <c r="E167" s="98">
        <v>252</v>
      </c>
      <c r="F167" s="98">
        <v>340</v>
      </c>
      <c r="G167" s="98">
        <v>319</v>
      </c>
      <c r="H167" s="98">
        <v>213</v>
      </c>
      <c r="I167" s="99">
        <f t="shared" si="4"/>
        <v>-0.33228840125391851</v>
      </c>
      <c r="J167" s="100">
        <f t="shared" si="5"/>
        <v>8.1218274111675121E-2</v>
      </c>
      <c r="L167" s="9"/>
    </row>
    <row r="168" spans="1:12">
      <c r="A168" s="1" t="s">
        <v>17</v>
      </c>
      <c r="B168" s="16" t="s">
        <v>142</v>
      </c>
      <c r="C168" s="61" t="s">
        <v>143</v>
      </c>
      <c r="D168" s="98">
        <v>1371</v>
      </c>
      <c r="E168" s="98">
        <v>1184</v>
      </c>
      <c r="F168" s="98">
        <v>1109</v>
      </c>
      <c r="G168" s="98">
        <v>1142</v>
      </c>
      <c r="H168" s="98">
        <v>387</v>
      </c>
      <c r="I168" s="99">
        <f t="shared" si="4"/>
        <v>-0.66112084063047283</v>
      </c>
      <c r="J168" s="100">
        <f t="shared" si="5"/>
        <v>-0.71772428884026263</v>
      </c>
      <c r="L168" s="9"/>
    </row>
    <row r="169" spans="1:12">
      <c r="A169" s="1" t="s">
        <v>17</v>
      </c>
      <c r="B169" s="16" t="s">
        <v>142</v>
      </c>
      <c r="C169" s="61" t="s">
        <v>144</v>
      </c>
      <c r="D169" s="98">
        <v>2473</v>
      </c>
      <c r="E169" s="98">
        <v>2284</v>
      </c>
      <c r="F169" s="98">
        <v>2646</v>
      </c>
      <c r="G169" s="98">
        <v>2682</v>
      </c>
      <c r="H169" s="98">
        <v>956</v>
      </c>
      <c r="I169" s="99">
        <f t="shared" si="4"/>
        <v>-0.64354958985831467</v>
      </c>
      <c r="J169" s="100">
        <f t="shared" si="5"/>
        <v>-0.61342498989082084</v>
      </c>
      <c r="L169" s="9"/>
    </row>
    <row r="170" spans="1:12">
      <c r="A170" s="1" t="s">
        <v>17</v>
      </c>
      <c r="B170" s="16" t="s">
        <v>142</v>
      </c>
      <c r="C170" s="61" t="s">
        <v>145</v>
      </c>
      <c r="D170" s="98">
        <v>258</v>
      </c>
      <c r="E170" s="98">
        <v>344</v>
      </c>
      <c r="F170" s="98">
        <v>368</v>
      </c>
      <c r="G170" s="98">
        <v>375</v>
      </c>
      <c r="H170" s="98">
        <v>138</v>
      </c>
      <c r="I170" s="99">
        <f t="shared" si="4"/>
        <v>-0.63200000000000001</v>
      </c>
      <c r="J170" s="100">
        <f t="shared" si="5"/>
        <v>-0.46511627906976744</v>
      </c>
      <c r="L170" s="9"/>
    </row>
    <row r="171" spans="1:12">
      <c r="A171" s="1" t="s">
        <v>17</v>
      </c>
      <c r="B171" s="16" t="s">
        <v>142</v>
      </c>
      <c r="C171" s="60" t="s">
        <v>114</v>
      </c>
      <c r="D171" s="98">
        <v>81</v>
      </c>
      <c r="E171" s="98">
        <v>118</v>
      </c>
      <c r="F171" s="98">
        <v>63</v>
      </c>
      <c r="G171" s="98">
        <v>87</v>
      </c>
      <c r="H171" s="98">
        <v>43</v>
      </c>
      <c r="I171" s="99">
        <f t="shared" si="4"/>
        <v>-0.50574712643678166</v>
      </c>
      <c r="J171" s="100">
        <f t="shared" si="5"/>
        <v>-0.46913580246913578</v>
      </c>
      <c r="L171" s="9"/>
    </row>
    <row r="172" spans="1:12">
      <c r="A172" s="1" t="s">
        <v>17</v>
      </c>
      <c r="B172" s="16" t="s">
        <v>142</v>
      </c>
      <c r="C172" s="60" t="s">
        <v>115</v>
      </c>
      <c r="D172" s="98">
        <v>51</v>
      </c>
      <c r="E172" s="98">
        <v>65</v>
      </c>
      <c r="F172" s="98">
        <v>37</v>
      </c>
      <c r="G172" s="98">
        <v>40</v>
      </c>
      <c r="H172" s="98">
        <v>54</v>
      </c>
      <c r="I172" s="99">
        <f t="shared" si="4"/>
        <v>0.35</v>
      </c>
      <c r="J172" s="100">
        <f t="shared" si="5"/>
        <v>5.8823529411764705E-2</v>
      </c>
      <c r="L172" s="9"/>
    </row>
    <row r="173" spans="1:12">
      <c r="A173" s="1" t="s">
        <v>17</v>
      </c>
      <c r="B173" s="16" t="s">
        <v>142</v>
      </c>
      <c r="C173" s="60" t="s">
        <v>146</v>
      </c>
      <c r="D173" s="98">
        <v>1065</v>
      </c>
      <c r="E173" s="98">
        <v>1069</v>
      </c>
      <c r="F173" s="98">
        <v>1190</v>
      </c>
      <c r="G173" s="98">
        <v>1252</v>
      </c>
      <c r="H173" s="98">
        <v>915</v>
      </c>
      <c r="I173" s="99">
        <f t="shared" si="4"/>
        <v>-0.26916932907348246</v>
      </c>
      <c r="J173" s="100">
        <f t="shared" si="5"/>
        <v>-0.14084507042253522</v>
      </c>
      <c r="L173" s="9"/>
    </row>
    <row r="174" spans="1:12">
      <c r="A174" s="17" t="s">
        <v>28</v>
      </c>
      <c r="B174" s="15" t="s">
        <v>60</v>
      </c>
      <c r="C174" s="15" t="s">
        <v>51</v>
      </c>
      <c r="D174" s="98">
        <v>3931</v>
      </c>
      <c r="E174" s="98">
        <v>3924</v>
      </c>
      <c r="F174" s="98">
        <v>4200</v>
      </c>
      <c r="G174" s="98">
        <v>3632</v>
      </c>
      <c r="H174" s="98">
        <v>3760</v>
      </c>
      <c r="I174" s="99">
        <f t="shared" si="4"/>
        <v>3.5242290748898682E-2</v>
      </c>
      <c r="J174" s="100">
        <f t="shared" si="5"/>
        <v>-4.3500381582294578E-2</v>
      </c>
      <c r="L174" s="9"/>
    </row>
    <row r="175" spans="1:12">
      <c r="A175" s="1" t="s">
        <v>28</v>
      </c>
      <c r="B175" s="1" t="s">
        <v>80</v>
      </c>
      <c r="C175" s="40" t="s">
        <v>51</v>
      </c>
      <c r="D175" s="98">
        <v>1503</v>
      </c>
      <c r="E175" s="98">
        <v>1491</v>
      </c>
      <c r="F175" s="98">
        <v>1527</v>
      </c>
      <c r="G175" s="98">
        <v>1498</v>
      </c>
      <c r="H175" s="98">
        <v>1242</v>
      </c>
      <c r="I175" s="99">
        <f t="shared" si="4"/>
        <v>-0.17089452603471295</v>
      </c>
      <c r="J175" s="100">
        <f t="shared" si="5"/>
        <v>-0.17365269461077845</v>
      </c>
      <c r="L175" s="9"/>
    </row>
    <row r="176" spans="1:12">
      <c r="A176" s="1" t="s">
        <v>28</v>
      </c>
      <c r="B176" s="1" t="s">
        <v>80</v>
      </c>
      <c r="C176" s="58" t="s">
        <v>92</v>
      </c>
      <c r="D176" s="98">
        <v>1167</v>
      </c>
      <c r="E176" s="98">
        <v>1153</v>
      </c>
      <c r="F176" s="98">
        <v>1205</v>
      </c>
      <c r="G176" s="98">
        <v>1215</v>
      </c>
      <c r="H176" s="98">
        <v>1123</v>
      </c>
      <c r="I176" s="99">
        <f t="shared" si="4"/>
        <v>-7.5720164609053495E-2</v>
      </c>
      <c r="J176" s="100">
        <f t="shared" si="5"/>
        <v>-3.7703513281919454E-2</v>
      </c>
      <c r="L176" s="9"/>
    </row>
    <row r="177" spans="1:12">
      <c r="A177" s="1" t="s">
        <v>28</v>
      </c>
      <c r="B177" s="1" t="s">
        <v>80</v>
      </c>
      <c r="C177" s="59" t="s">
        <v>50</v>
      </c>
      <c r="D177" s="98">
        <v>29</v>
      </c>
      <c r="E177" s="98">
        <v>27</v>
      </c>
      <c r="F177" s="98">
        <v>27</v>
      </c>
      <c r="G177" s="98">
        <v>31</v>
      </c>
      <c r="H177" s="98">
        <v>22</v>
      </c>
      <c r="I177" s="99">
        <f t="shared" si="4"/>
        <v>-0.29032258064516131</v>
      </c>
      <c r="J177" s="100">
        <f t="shared" si="5"/>
        <v>-0.2413793103448276</v>
      </c>
      <c r="L177" s="9"/>
    </row>
    <row r="178" spans="1:12">
      <c r="A178" s="1" t="s">
        <v>28</v>
      </c>
      <c r="B178" s="1" t="s">
        <v>80</v>
      </c>
      <c r="C178" s="60" t="s">
        <v>111</v>
      </c>
      <c r="D178" s="98">
        <v>272</v>
      </c>
      <c r="E178" s="98">
        <v>271</v>
      </c>
      <c r="F178" s="98">
        <v>273</v>
      </c>
      <c r="G178" s="98">
        <v>240</v>
      </c>
      <c r="H178" s="98">
        <v>84</v>
      </c>
      <c r="I178" s="99">
        <f t="shared" si="4"/>
        <v>-0.65</v>
      </c>
      <c r="J178" s="100">
        <f t="shared" si="5"/>
        <v>-0.69117647058823528</v>
      </c>
      <c r="L178" s="9"/>
    </row>
    <row r="179" spans="1:12">
      <c r="A179" s="1" t="s">
        <v>28</v>
      </c>
      <c r="B179" s="1" t="s">
        <v>80</v>
      </c>
      <c r="C179" s="60" t="s">
        <v>44</v>
      </c>
      <c r="D179" s="98">
        <v>35</v>
      </c>
      <c r="E179" s="98">
        <v>40</v>
      </c>
      <c r="F179" s="98">
        <v>22</v>
      </c>
      <c r="G179" s="98">
        <v>12</v>
      </c>
      <c r="H179" s="98">
        <v>13</v>
      </c>
      <c r="I179" s="99">
        <f t="shared" si="4"/>
        <v>8.3333333333333329E-2</v>
      </c>
      <c r="J179" s="100">
        <f t="shared" si="5"/>
        <v>-0.62857142857142856</v>
      </c>
      <c r="L179" s="9"/>
    </row>
    <row r="180" spans="1:12">
      <c r="A180" s="1" t="s">
        <v>28</v>
      </c>
      <c r="B180" s="9" t="s">
        <v>112</v>
      </c>
      <c r="C180" s="14" t="s">
        <v>51</v>
      </c>
      <c r="D180" s="98">
        <v>260</v>
      </c>
      <c r="E180" s="98">
        <v>293</v>
      </c>
      <c r="F180" s="98">
        <v>285</v>
      </c>
      <c r="G180" s="98">
        <v>292</v>
      </c>
      <c r="H180" s="98">
        <v>274</v>
      </c>
      <c r="I180" s="99">
        <f t="shared" si="4"/>
        <v>-6.1643835616438353E-2</v>
      </c>
      <c r="J180" s="100">
        <f t="shared" si="5"/>
        <v>5.3846153846153849E-2</v>
      </c>
      <c r="L180" s="9"/>
    </row>
    <row r="181" spans="1:12">
      <c r="A181" s="1" t="s">
        <v>28</v>
      </c>
      <c r="B181" s="9" t="s">
        <v>112</v>
      </c>
      <c r="C181" s="60" t="s">
        <v>93</v>
      </c>
      <c r="D181" s="98">
        <v>165</v>
      </c>
      <c r="E181" s="98">
        <v>170</v>
      </c>
      <c r="F181" s="98">
        <v>191</v>
      </c>
      <c r="G181" s="98">
        <v>200</v>
      </c>
      <c r="H181" s="98">
        <v>198</v>
      </c>
      <c r="I181" s="99">
        <f t="shared" si="4"/>
        <v>-0.01</v>
      </c>
      <c r="J181" s="100">
        <f t="shared" si="5"/>
        <v>0.2</v>
      </c>
      <c r="L181" s="9"/>
    </row>
    <row r="182" spans="1:12">
      <c r="A182" s="1" t="s">
        <v>28</v>
      </c>
      <c r="B182" s="9" t="s">
        <v>112</v>
      </c>
      <c r="C182" s="60" t="s">
        <v>94</v>
      </c>
      <c r="D182" s="98">
        <v>11</v>
      </c>
      <c r="E182" s="98">
        <v>16</v>
      </c>
      <c r="F182" s="98">
        <v>15</v>
      </c>
      <c r="G182" s="98">
        <v>11</v>
      </c>
      <c r="H182" s="98">
        <v>11</v>
      </c>
      <c r="I182" s="99">
        <f t="shared" si="4"/>
        <v>0</v>
      </c>
      <c r="J182" s="100">
        <f t="shared" si="5"/>
        <v>0</v>
      </c>
      <c r="L182" s="9"/>
    </row>
    <row r="183" spans="1:12">
      <c r="A183" s="1" t="s">
        <v>28</v>
      </c>
      <c r="B183" s="9" t="s">
        <v>112</v>
      </c>
      <c r="C183" s="60" t="s">
        <v>95</v>
      </c>
      <c r="D183" s="98">
        <v>20</v>
      </c>
      <c r="E183" s="98">
        <v>49</v>
      </c>
      <c r="F183" s="98">
        <v>32</v>
      </c>
      <c r="G183" s="98">
        <v>17</v>
      </c>
      <c r="H183" s="98">
        <v>23</v>
      </c>
      <c r="I183" s="99">
        <f t="shared" si="4"/>
        <v>0.35294117647058826</v>
      </c>
      <c r="J183" s="100">
        <f t="shared" si="5"/>
        <v>0.15</v>
      </c>
      <c r="L183" s="9"/>
    </row>
    <row r="184" spans="1:12">
      <c r="A184" s="1" t="s">
        <v>28</v>
      </c>
      <c r="B184" s="9" t="s">
        <v>112</v>
      </c>
      <c r="C184" s="61" t="s">
        <v>96</v>
      </c>
      <c r="D184" s="98">
        <v>33</v>
      </c>
      <c r="E184" s="98">
        <v>39</v>
      </c>
      <c r="F184" s="98">
        <v>31</v>
      </c>
      <c r="G184" s="98">
        <v>37</v>
      </c>
      <c r="H184" s="98">
        <v>27</v>
      </c>
      <c r="I184" s="99">
        <f t="shared" si="4"/>
        <v>-0.27027027027027029</v>
      </c>
      <c r="J184" s="100">
        <f t="shared" si="5"/>
        <v>-0.18181818181818182</v>
      </c>
      <c r="L184" s="9"/>
    </row>
    <row r="185" spans="1:12">
      <c r="A185" s="1" t="s">
        <v>28</v>
      </c>
      <c r="B185" s="9" t="s">
        <v>112</v>
      </c>
      <c r="C185" s="60" t="s">
        <v>113</v>
      </c>
      <c r="D185" s="98">
        <v>31</v>
      </c>
      <c r="E185" s="98">
        <v>19</v>
      </c>
      <c r="F185" s="98">
        <v>16</v>
      </c>
      <c r="G185" s="98">
        <v>27</v>
      </c>
      <c r="H185" s="98">
        <v>15</v>
      </c>
      <c r="I185" s="99">
        <f t="shared" si="4"/>
        <v>-0.44444444444444442</v>
      </c>
      <c r="J185" s="100">
        <f t="shared" si="5"/>
        <v>-0.5161290322580645</v>
      </c>
      <c r="L185" s="9"/>
    </row>
    <row r="186" spans="1:12">
      <c r="A186" s="1" t="s">
        <v>28</v>
      </c>
      <c r="B186" s="16" t="s">
        <v>142</v>
      </c>
      <c r="C186" s="16" t="s">
        <v>51</v>
      </c>
      <c r="D186" s="98">
        <v>2168</v>
      </c>
      <c r="E186" s="98">
        <v>2140</v>
      </c>
      <c r="F186" s="98">
        <v>2388</v>
      </c>
      <c r="G186" s="98">
        <v>1842</v>
      </c>
      <c r="H186" s="98">
        <v>2244</v>
      </c>
      <c r="I186" s="99">
        <f t="shared" si="4"/>
        <v>0.21824104234527689</v>
      </c>
      <c r="J186" s="100">
        <f t="shared" si="5"/>
        <v>3.5055350553505532E-2</v>
      </c>
      <c r="L186" s="9"/>
    </row>
    <row r="187" spans="1:12">
      <c r="A187" s="1" t="s">
        <v>28</v>
      </c>
      <c r="B187" s="16" t="s">
        <v>142</v>
      </c>
      <c r="C187" s="61" t="s">
        <v>97</v>
      </c>
      <c r="D187" s="98">
        <v>188</v>
      </c>
      <c r="E187" s="98">
        <v>222</v>
      </c>
      <c r="F187" s="98">
        <v>240</v>
      </c>
      <c r="G187" s="98">
        <v>200</v>
      </c>
      <c r="H187" s="98">
        <v>255</v>
      </c>
      <c r="I187" s="99">
        <f t="shared" si="4"/>
        <v>0.27500000000000002</v>
      </c>
      <c r="J187" s="100">
        <f t="shared" si="5"/>
        <v>0.35638297872340424</v>
      </c>
      <c r="L187" s="9"/>
    </row>
    <row r="188" spans="1:12">
      <c r="A188" s="1" t="s">
        <v>28</v>
      </c>
      <c r="B188" s="16" t="s">
        <v>142</v>
      </c>
      <c r="C188" s="61" t="s">
        <v>55</v>
      </c>
      <c r="D188" s="98">
        <v>122</v>
      </c>
      <c r="E188" s="98">
        <v>122</v>
      </c>
      <c r="F188" s="98">
        <v>218</v>
      </c>
      <c r="G188" s="98">
        <v>172</v>
      </c>
      <c r="H188" s="98">
        <v>184</v>
      </c>
      <c r="I188" s="99">
        <f t="shared" si="4"/>
        <v>6.9767441860465115E-2</v>
      </c>
      <c r="J188" s="100">
        <f t="shared" si="5"/>
        <v>0.50819672131147542</v>
      </c>
      <c r="L188" s="9"/>
    </row>
    <row r="189" spans="1:12">
      <c r="A189" s="1" t="s">
        <v>28</v>
      </c>
      <c r="B189" s="16" t="s">
        <v>142</v>
      </c>
      <c r="C189" s="61" t="s">
        <v>143</v>
      </c>
      <c r="D189" s="98">
        <v>438</v>
      </c>
      <c r="E189" s="98">
        <v>513</v>
      </c>
      <c r="F189" s="98">
        <v>322</v>
      </c>
      <c r="G189" s="98">
        <v>191</v>
      </c>
      <c r="H189" s="98">
        <v>494</v>
      </c>
      <c r="I189" s="99">
        <f t="shared" si="4"/>
        <v>1.5863874345549738</v>
      </c>
      <c r="J189" s="100">
        <f t="shared" si="5"/>
        <v>0.12785388127853881</v>
      </c>
      <c r="L189" s="9"/>
    </row>
    <row r="190" spans="1:12">
      <c r="A190" s="1" t="s">
        <v>28</v>
      </c>
      <c r="B190" s="16" t="s">
        <v>142</v>
      </c>
      <c r="C190" s="61" t="s">
        <v>144</v>
      </c>
      <c r="D190" s="98">
        <v>710</v>
      </c>
      <c r="E190" s="98">
        <v>647</v>
      </c>
      <c r="F190" s="98">
        <v>926</v>
      </c>
      <c r="G190" s="98">
        <v>774</v>
      </c>
      <c r="H190" s="98">
        <v>796</v>
      </c>
      <c r="I190" s="99">
        <f t="shared" si="4"/>
        <v>2.8423772609819122E-2</v>
      </c>
      <c r="J190" s="100">
        <f t="shared" si="5"/>
        <v>0.12112676056338029</v>
      </c>
      <c r="L190" s="9"/>
    </row>
    <row r="191" spans="1:12">
      <c r="A191" s="1" t="s">
        <v>28</v>
      </c>
      <c r="B191" s="16" t="s">
        <v>142</v>
      </c>
      <c r="C191" s="61" t="s">
        <v>145</v>
      </c>
      <c r="D191" s="98">
        <v>111</v>
      </c>
      <c r="E191" s="98">
        <v>123</v>
      </c>
      <c r="F191" s="98">
        <v>162</v>
      </c>
      <c r="G191" s="98">
        <v>94</v>
      </c>
      <c r="H191" s="98">
        <v>60</v>
      </c>
      <c r="I191" s="99">
        <f t="shared" si="4"/>
        <v>-0.36170212765957449</v>
      </c>
      <c r="J191" s="100">
        <f t="shared" si="5"/>
        <v>-0.45945945945945948</v>
      </c>
      <c r="L191" s="9"/>
    </row>
    <row r="192" spans="1:12">
      <c r="A192" s="1" t="s">
        <v>28</v>
      </c>
      <c r="B192" s="16" t="s">
        <v>142</v>
      </c>
      <c r="C192" s="60" t="s">
        <v>114</v>
      </c>
      <c r="D192" s="98">
        <v>104</v>
      </c>
      <c r="E192" s="98">
        <v>111</v>
      </c>
      <c r="F192" s="98">
        <v>92</v>
      </c>
      <c r="G192" s="98">
        <v>39</v>
      </c>
      <c r="H192" s="98">
        <v>39</v>
      </c>
      <c r="I192" s="99">
        <f t="shared" si="4"/>
        <v>0</v>
      </c>
      <c r="J192" s="100">
        <f t="shared" si="5"/>
        <v>-0.625</v>
      </c>
      <c r="L192" s="9"/>
    </row>
    <row r="193" spans="1:12">
      <c r="A193" s="1" t="s">
        <v>28</v>
      </c>
      <c r="B193" s="16" t="s">
        <v>142</v>
      </c>
      <c r="C193" s="60" t="s">
        <v>115</v>
      </c>
      <c r="D193" s="98">
        <v>94</v>
      </c>
      <c r="E193" s="98">
        <v>53</v>
      </c>
      <c r="F193" s="98">
        <v>41</v>
      </c>
      <c r="G193" s="98">
        <v>28</v>
      </c>
      <c r="H193" s="98">
        <v>47</v>
      </c>
      <c r="I193" s="99">
        <f t="shared" si="4"/>
        <v>0.6785714285714286</v>
      </c>
      <c r="J193" s="100">
        <f t="shared" si="5"/>
        <v>-0.5</v>
      </c>
      <c r="L193" s="9"/>
    </row>
    <row r="194" spans="1:12">
      <c r="A194" s="1" t="s">
        <v>28</v>
      </c>
      <c r="B194" s="16" t="s">
        <v>142</v>
      </c>
      <c r="C194" s="60" t="s">
        <v>146</v>
      </c>
      <c r="D194" s="98">
        <v>401</v>
      </c>
      <c r="E194" s="98">
        <v>349</v>
      </c>
      <c r="F194" s="98">
        <v>387</v>
      </c>
      <c r="G194" s="98">
        <v>344</v>
      </c>
      <c r="H194" s="98">
        <v>369</v>
      </c>
      <c r="I194" s="99">
        <f t="shared" si="4"/>
        <v>7.2674418604651167E-2</v>
      </c>
      <c r="J194" s="100">
        <f t="shared" si="5"/>
        <v>-7.9800498753117205E-2</v>
      </c>
      <c r="L194" s="9"/>
    </row>
    <row r="195" spans="1:12">
      <c r="A195" s="17" t="s">
        <v>29</v>
      </c>
      <c r="B195" s="15" t="s">
        <v>60</v>
      </c>
      <c r="C195" s="15" t="s">
        <v>51</v>
      </c>
      <c r="D195" s="98">
        <v>1674</v>
      </c>
      <c r="E195" s="98">
        <v>1596</v>
      </c>
      <c r="F195" s="98">
        <v>1651</v>
      </c>
      <c r="G195" s="98">
        <v>1697</v>
      </c>
      <c r="H195" s="98">
        <v>1365</v>
      </c>
      <c r="I195" s="99">
        <f t="shared" si="4"/>
        <v>-0.19563936358279316</v>
      </c>
      <c r="J195" s="100">
        <f t="shared" si="5"/>
        <v>-0.18458781362007168</v>
      </c>
      <c r="L195" s="9"/>
    </row>
    <row r="196" spans="1:12">
      <c r="A196" s="1" t="s">
        <v>29</v>
      </c>
      <c r="B196" s="1" t="s">
        <v>80</v>
      </c>
      <c r="C196" s="40" t="s">
        <v>51</v>
      </c>
      <c r="D196" s="98">
        <v>644</v>
      </c>
      <c r="E196" s="98">
        <v>613</v>
      </c>
      <c r="F196" s="98">
        <v>658</v>
      </c>
      <c r="G196" s="98">
        <v>558</v>
      </c>
      <c r="H196" s="98">
        <v>408</v>
      </c>
      <c r="I196" s="99">
        <f t="shared" si="4"/>
        <v>-0.26881720430107525</v>
      </c>
      <c r="J196" s="100">
        <f t="shared" si="5"/>
        <v>-0.36645962732919257</v>
      </c>
      <c r="L196" s="9"/>
    </row>
    <row r="197" spans="1:12">
      <c r="A197" s="1" t="s">
        <v>29</v>
      </c>
      <c r="B197" s="1" t="s">
        <v>80</v>
      </c>
      <c r="C197" s="58" t="s">
        <v>92</v>
      </c>
      <c r="D197" s="98">
        <v>547</v>
      </c>
      <c r="E197" s="98">
        <v>549</v>
      </c>
      <c r="F197" s="98">
        <v>586</v>
      </c>
      <c r="G197" s="98">
        <v>517</v>
      </c>
      <c r="H197" s="98">
        <v>375</v>
      </c>
      <c r="I197" s="99">
        <f t="shared" si="4"/>
        <v>-0.27466150870406192</v>
      </c>
      <c r="J197" s="100">
        <f t="shared" si="5"/>
        <v>-0.31444241316270566</v>
      </c>
      <c r="L197" s="9"/>
    </row>
    <row r="198" spans="1:12" ht="14">
      <c r="A198" s="1" t="s">
        <v>29</v>
      </c>
      <c r="B198" s="1" t="s">
        <v>80</v>
      </c>
      <c r="C198" s="59" t="s">
        <v>50</v>
      </c>
      <c r="D198" s="98">
        <v>18</v>
      </c>
      <c r="E198" s="98">
        <v>17</v>
      </c>
      <c r="F198" s="98">
        <v>12</v>
      </c>
      <c r="G198" s="98">
        <v>12</v>
      </c>
      <c r="H198" s="98">
        <v>5</v>
      </c>
      <c r="I198" s="99" t="str">
        <f t="shared" si="4"/>
        <v>n/r</v>
      </c>
      <c r="J198" s="100" t="str">
        <f t="shared" si="5"/>
        <v>n/r</v>
      </c>
      <c r="L198" s="9"/>
    </row>
    <row r="199" spans="1:12">
      <c r="A199" s="1" t="s">
        <v>29</v>
      </c>
      <c r="B199" s="1" t="s">
        <v>80</v>
      </c>
      <c r="C199" s="60" t="s">
        <v>111</v>
      </c>
      <c r="D199" s="98">
        <v>68</v>
      </c>
      <c r="E199" s="98">
        <v>39</v>
      </c>
      <c r="F199" s="98">
        <v>55</v>
      </c>
      <c r="G199" s="98">
        <v>26</v>
      </c>
      <c r="H199" s="98">
        <v>23</v>
      </c>
      <c r="I199" s="99">
        <f t="shared" ref="I199:I262" si="6">IF(H199&lt;10,"n/r", IF(ISERROR((H199-G199)/G199),"-",(H199-G199)/G199))</f>
        <v>-0.11538461538461539</v>
      </c>
      <c r="J199" s="100">
        <f t="shared" ref="J199:J262" si="7">IF(H199&lt;10,"n/r", IF(ISERROR((H199-D199)/D199),"-",(H199-D199)/D199))</f>
        <v>-0.66176470588235292</v>
      </c>
      <c r="L199" s="9"/>
    </row>
    <row r="200" spans="1:12" ht="14">
      <c r="A200" s="1" t="s">
        <v>29</v>
      </c>
      <c r="B200" s="1" t="s">
        <v>80</v>
      </c>
      <c r="C200" s="60" t="s">
        <v>44</v>
      </c>
      <c r="D200" s="98">
        <v>11</v>
      </c>
      <c r="E200" s="98">
        <v>8</v>
      </c>
      <c r="F200" s="98">
        <v>5</v>
      </c>
      <c r="G200" s="98">
        <v>3</v>
      </c>
      <c r="H200" s="98">
        <v>5</v>
      </c>
      <c r="I200" s="99" t="str">
        <f t="shared" si="6"/>
        <v>n/r</v>
      </c>
      <c r="J200" s="100" t="str">
        <f t="shared" si="7"/>
        <v>n/r</v>
      </c>
      <c r="L200" s="9"/>
    </row>
    <row r="201" spans="1:12">
      <c r="A201" s="1" t="s">
        <v>29</v>
      </c>
      <c r="B201" s="9" t="s">
        <v>112</v>
      </c>
      <c r="C201" s="14" t="s">
        <v>51</v>
      </c>
      <c r="D201" s="98">
        <v>145</v>
      </c>
      <c r="E201" s="98">
        <v>140</v>
      </c>
      <c r="F201" s="98">
        <v>198</v>
      </c>
      <c r="G201" s="98">
        <v>207</v>
      </c>
      <c r="H201" s="98">
        <v>175</v>
      </c>
      <c r="I201" s="99">
        <f t="shared" si="6"/>
        <v>-0.15458937198067632</v>
      </c>
      <c r="J201" s="100">
        <f t="shared" si="7"/>
        <v>0.20689655172413793</v>
      </c>
      <c r="L201" s="9"/>
    </row>
    <row r="202" spans="1:12">
      <c r="A202" s="1" t="s">
        <v>29</v>
      </c>
      <c r="B202" s="9" t="s">
        <v>112</v>
      </c>
      <c r="C202" s="60" t="s">
        <v>93</v>
      </c>
      <c r="D202" s="98">
        <v>88</v>
      </c>
      <c r="E202" s="98">
        <v>89</v>
      </c>
      <c r="F202" s="98">
        <v>130</v>
      </c>
      <c r="G202" s="98">
        <v>108</v>
      </c>
      <c r="H202" s="98">
        <v>101</v>
      </c>
      <c r="I202" s="99">
        <f t="shared" si="6"/>
        <v>-6.4814814814814811E-2</v>
      </c>
      <c r="J202" s="100">
        <f t="shared" si="7"/>
        <v>0.14772727272727273</v>
      </c>
      <c r="L202" s="9"/>
    </row>
    <row r="203" spans="1:12" ht="14">
      <c r="A203" s="1" t="s">
        <v>29</v>
      </c>
      <c r="B203" s="9" t="s">
        <v>112</v>
      </c>
      <c r="C203" s="60" t="s">
        <v>94</v>
      </c>
      <c r="D203" s="98">
        <v>3</v>
      </c>
      <c r="E203" s="98">
        <v>4</v>
      </c>
      <c r="F203" s="98">
        <v>11</v>
      </c>
      <c r="G203" s="98">
        <v>11</v>
      </c>
      <c r="H203" s="98">
        <v>4</v>
      </c>
      <c r="I203" s="99" t="str">
        <f t="shared" si="6"/>
        <v>n/r</v>
      </c>
      <c r="J203" s="100" t="str">
        <f t="shared" si="7"/>
        <v>n/r</v>
      </c>
      <c r="L203" s="9"/>
    </row>
    <row r="204" spans="1:12" ht="14">
      <c r="A204" s="1" t="s">
        <v>29</v>
      </c>
      <c r="B204" s="9" t="s">
        <v>112</v>
      </c>
      <c r="C204" s="60" t="s">
        <v>95</v>
      </c>
      <c r="D204" s="98">
        <v>15</v>
      </c>
      <c r="E204" s="98">
        <v>6</v>
      </c>
      <c r="F204" s="98">
        <v>2</v>
      </c>
      <c r="G204" s="98">
        <v>9</v>
      </c>
      <c r="H204" s="98">
        <v>1</v>
      </c>
      <c r="I204" s="99" t="str">
        <f t="shared" si="6"/>
        <v>n/r</v>
      </c>
      <c r="J204" s="100" t="str">
        <f t="shared" si="7"/>
        <v>n/r</v>
      </c>
      <c r="L204" s="9"/>
    </row>
    <row r="205" spans="1:12">
      <c r="A205" s="1" t="s">
        <v>29</v>
      </c>
      <c r="B205" s="9" t="s">
        <v>112</v>
      </c>
      <c r="C205" s="61" t="s">
        <v>96</v>
      </c>
      <c r="D205" s="98">
        <v>16</v>
      </c>
      <c r="E205" s="98">
        <v>10</v>
      </c>
      <c r="F205" s="98">
        <v>31</v>
      </c>
      <c r="G205" s="98">
        <v>18</v>
      </c>
      <c r="H205" s="98">
        <v>14</v>
      </c>
      <c r="I205" s="99">
        <f t="shared" si="6"/>
        <v>-0.22222222222222221</v>
      </c>
      <c r="J205" s="100">
        <f t="shared" si="7"/>
        <v>-0.125</v>
      </c>
      <c r="L205" s="9"/>
    </row>
    <row r="206" spans="1:12">
      <c r="A206" s="1" t="s">
        <v>29</v>
      </c>
      <c r="B206" s="9" t="s">
        <v>112</v>
      </c>
      <c r="C206" s="60" t="s">
        <v>113</v>
      </c>
      <c r="D206" s="98">
        <v>23</v>
      </c>
      <c r="E206" s="98">
        <v>31</v>
      </c>
      <c r="F206" s="98">
        <v>24</v>
      </c>
      <c r="G206" s="98">
        <v>61</v>
      </c>
      <c r="H206" s="98">
        <v>55</v>
      </c>
      <c r="I206" s="99">
        <f t="shared" si="6"/>
        <v>-9.8360655737704916E-2</v>
      </c>
      <c r="J206" s="100">
        <f t="shared" si="7"/>
        <v>1.3913043478260869</v>
      </c>
      <c r="L206" s="9"/>
    </row>
    <row r="207" spans="1:12">
      <c r="A207" s="1" t="s">
        <v>29</v>
      </c>
      <c r="B207" s="16" t="s">
        <v>142</v>
      </c>
      <c r="C207" s="16" t="s">
        <v>51</v>
      </c>
      <c r="D207" s="98">
        <v>885</v>
      </c>
      <c r="E207" s="98">
        <v>843</v>
      </c>
      <c r="F207" s="98">
        <v>795</v>
      </c>
      <c r="G207" s="98">
        <v>932</v>
      </c>
      <c r="H207" s="98">
        <v>782</v>
      </c>
      <c r="I207" s="99">
        <f t="shared" si="6"/>
        <v>-0.1609442060085837</v>
      </c>
      <c r="J207" s="100">
        <f t="shared" si="7"/>
        <v>-0.11638418079096045</v>
      </c>
      <c r="L207" s="9"/>
    </row>
    <row r="208" spans="1:12">
      <c r="A208" s="1" t="s">
        <v>29</v>
      </c>
      <c r="B208" s="16" t="s">
        <v>142</v>
      </c>
      <c r="C208" s="61" t="s">
        <v>97</v>
      </c>
      <c r="D208" s="98">
        <v>147</v>
      </c>
      <c r="E208" s="98">
        <v>142</v>
      </c>
      <c r="F208" s="98">
        <v>139</v>
      </c>
      <c r="G208" s="98">
        <v>167</v>
      </c>
      <c r="H208" s="98">
        <v>132</v>
      </c>
      <c r="I208" s="99">
        <f t="shared" si="6"/>
        <v>-0.20958083832335328</v>
      </c>
      <c r="J208" s="100">
        <f t="shared" si="7"/>
        <v>-0.10204081632653061</v>
      </c>
      <c r="L208" s="9"/>
    </row>
    <row r="209" spans="1:12">
      <c r="A209" s="1" t="s">
        <v>29</v>
      </c>
      <c r="B209" s="16" t="s">
        <v>142</v>
      </c>
      <c r="C209" s="61" t="s">
        <v>55</v>
      </c>
      <c r="D209" s="98">
        <v>61</v>
      </c>
      <c r="E209" s="98">
        <v>65</v>
      </c>
      <c r="F209" s="98">
        <v>85</v>
      </c>
      <c r="G209" s="98">
        <v>89</v>
      </c>
      <c r="H209" s="98">
        <v>46</v>
      </c>
      <c r="I209" s="99">
        <f t="shared" si="6"/>
        <v>-0.48314606741573035</v>
      </c>
      <c r="J209" s="100">
        <f t="shared" si="7"/>
        <v>-0.24590163934426229</v>
      </c>
      <c r="L209" s="9"/>
    </row>
    <row r="210" spans="1:12">
      <c r="A210" s="1" t="s">
        <v>29</v>
      </c>
      <c r="B210" s="16" t="s">
        <v>142</v>
      </c>
      <c r="C210" s="61" t="s">
        <v>143</v>
      </c>
      <c r="D210" s="98">
        <v>49</v>
      </c>
      <c r="E210" s="98">
        <v>38</v>
      </c>
      <c r="F210" s="98">
        <v>27</v>
      </c>
      <c r="G210" s="98">
        <v>28</v>
      </c>
      <c r="H210" s="98">
        <v>41</v>
      </c>
      <c r="I210" s="99">
        <f t="shared" si="6"/>
        <v>0.4642857142857143</v>
      </c>
      <c r="J210" s="100">
        <f t="shared" si="7"/>
        <v>-0.16326530612244897</v>
      </c>
      <c r="L210" s="9"/>
    </row>
    <row r="211" spans="1:12">
      <c r="A211" s="1" t="s">
        <v>29</v>
      </c>
      <c r="B211" s="16" t="s">
        <v>142</v>
      </c>
      <c r="C211" s="61" t="s">
        <v>144</v>
      </c>
      <c r="D211" s="98">
        <v>309</v>
      </c>
      <c r="E211" s="98">
        <v>257</v>
      </c>
      <c r="F211" s="98">
        <v>271</v>
      </c>
      <c r="G211" s="98">
        <v>397</v>
      </c>
      <c r="H211" s="98">
        <v>294</v>
      </c>
      <c r="I211" s="99">
        <f t="shared" si="6"/>
        <v>-0.25944584382871538</v>
      </c>
      <c r="J211" s="100">
        <f t="shared" si="7"/>
        <v>-4.8543689320388349E-2</v>
      </c>
      <c r="L211" s="9"/>
    </row>
    <row r="212" spans="1:12">
      <c r="A212" s="1" t="s">
        <v>29</v>
      </c>
      <c r="B212" s="16" t="s">
        <v>142</v>
      </c>
      <c r="C212" s="61" t="s">
        <v>145</v>
      </c>
      <c r="D212" s="98">
        <v>28</v>
      </c>
      <c r="E212" s="98">
        <v>24</v>
      </c>
      <c r="F212" s="98">
        <v>19</v>
      </c>
      <c r="G212" s="98">
        <v>27</v>
      </c>
      <c r="H212" s="98">
        <v>11</v>
      </c>
      <c r="I212" s="99">
        <f t="shared" si="6"/>
        <v>-0.59259259259259256</v>
      </c>
      <c r="J212" s="100">
        <f t="shared" si="7"/>
        <v>-0.6071428571428571</v>
      </c>
      <c r="L212" s="9"/>
    </row>
    <row r="213" spans="1:12" ht="14">
      <c r="A213" s="1" t="s">
        <v>29</v>
      </c>
      <c r="B213" s="16" t="s">
        <v>142</v>
      </c>
      <c r="C213" s="60" t="s">
        <v>114</v>
      </c>
      <c r="D213" s="98">
        <v>12</v>
      </c>
      <c r="E213" s="98">
        <v>12</v>
      </c>
      <c r="F213" s="98">
        <v>8</v>
      </c>
      <c r="G213" s="98">
        <v>6</v>
      </c>
      <c r="H213" s="98">
        <v>9</v>
      </c>
      <c r="I213" s="99" t="str">
        <f t="shared" si="6"/>
        <v>n/r</v>
      </c>
      <c r="J213" s="100" t="str">
        <f t="shared" si="7"/>
        <v>n/r</v>
      </c>
      <c r="L213" s="9"/>
    </row>
    <row r="214" spans="1:12" ht="14">
      <c r="A214" s="1" t="s">
        <v>29</v>
      </c>
      <c r="B214" s="16" t="s">
        <v>142</v>
      </c>
      <c r="C214" s="60" t="s">
        <v>115</v>
      </c>
      <c r="D214" s="98">
        <v>13</v>
      </c>
      <c r="E214" s="98">
        <v>12</v>
      </c>
      <c r="F214" s="98">
        <v>12</v>
      </c>
      <c r="G214" s="98">
        <v>9</v>
      </c>
      <c r="H214" s="98">
        <v>7</v>
      </c>
      <c r="I214" s="99" t="str">
        <f t="shared" si="6"/>
        <v>n/r</v>
      </c>
      <c r="J214" s="100" t="str">
        <f t="shared" si="7"/>
        <v>n/r</v>
      </c>
      <c r="L214" s="9"/>
    </row>
    <row r="215" spans="1:12">
      <c r="A215" s="1" t="s">
        <v>29</v>
      </c>
      <c r="B215" s="16" t="s">
        <v>142</v>
      </c>
      <c r="C215" s="60" t="s">
        <v>146</v>
      </c>
      <c r="D215" s="98">
        <v>266</v>
      </c>
      <c r="E215" s="98">
        <v>293</v>
      </c>
      <c r="F215" s="98">
        <v>234</v>
      </c>
      <c r="G215" s="98">
        <v>209</v>
      </c>
      <c r="H215" s="98">
        <v>242</v>
      </c>
      <c r="I215" s="99">
        <f t="shared" si="6"/>
        <v>0.15789473684210525</v>
      </c>
      <c r="J215" s="100">
        <f t="shared" si="7"/>
        <v>-9.0225563909774431E-2</v>
      </c>
      <c r="L215" s="9"/>
    </row>
    <row r="216" spans="1:12">
      <c r="A216" s="17" t="s">
        <v>20</v>
      </c>
      <c r="B216" s="15" t="s">
        <v>60</v>
      </c>
      <c r="C216" s="15" t="s">
        <v>51</v>
      </c>
      <c r="D216" s="98">
        <v>1716</v>
      </c>
      <c r="E216" s="98">
        <v>1806</v>
      </c>
      <c r="F216" s="98">
        <v>2149</v>
      </c>
      <c r="G216" s="98">
        <v>2135</v>
      </c>
      <c r="H216" s="98">
        <v>2185</v>
      </c>
      <c r="I216" s="99">
        <f t="shared" si="6"/>
        <v>2.3419203747072601E-2</v>
      </c>
      <c r="J216" s="100">
        <f t="shared" si="7"/>
        <v>0.2733100233100233</v>
      </c>
      <c r="L216" s="9"/>
    </row>
    <row r="217" spans="1:12">
      <c r="A217" s="1" t="s">
        <v>20</v>
      </c>
      <c r="B217" s="1" t="s">
        <v>80</v>
      </c>
      <c r="C217" s="40" t="s">
        <v>51</v>
      </c>
      <c r="D217" s="98">
        <v>620</v>
      </c>
      <c r="E217" s="98">
        <v>736</v>
      </c>
      <c r="F217" s="98">
        <v>780</v>
      </c>
      <c r="G217" s="98">
        <v>703</v>
      </c>
      <c r="H217" s="98">
        <v>726</v>
      </c>
      <c r="I217" s="99">
        <f t="shared" si="6"/>
        <v>3.2716927453769556E-2</v>
      </c>
      <c r="J217" s="100">
        <f t="shared" si="7"/>
        <v>0.17096774193548386</v>
      </c>
      <c r="L217" s="9"/>
    </row>
    <row r="218" spans="1:12">
      <c r="A218" s="1" t="s">
        <v>20</v>
      </c>
      <c r="B218" s="1" t="s">
        <v>80</v>
      </c>
      <c r="C218" s="58" t="s">
        <v>92</v>
      </c>
      <c r="D218" s="98">
        <v>555</v>
      </c>
      <c r="E218" s="98">
        <v>668</v>
      </c>
      <c r="F218" s="98">
        <v>698</v>
      </c>
      <c r="G218" s="98">
        <v>658</v>
      </c>
      <c r="H218" s="98">
        <v>673</v>
      </c>
      <c r="I218" s="99">
        <f t="shared" si="6"/>
        <v>2.2796352583586626E-2</v>
      </c>
      <c r="J218" s="100">
        <f t="shared" si="7"/>
        <v>0.21261261261261261</v>
      </c>
      <c r="L218" s="9"/>
    </row>
    <row r="219" spans="1:12">
      <c r="A219" s="1" t="s">
        <v>20</v>
      </c>
      <c r="B219" s="1" t="s">
        <v>80</v>
      </c>
      <c r="C219" s="59" t="s">
        <v>50</v>
      </c>
      <c r="D219" s="98">
        <v>13</v>
      </c>
      <c r="E219" s="98">
        <v>22</v>
      </c>
      <c r="F219" s="98">
        <v>35</v>
      </c>
      <c r="G219" s="98">
        <v>14</v>
      </c>
      <c r="H219" s="98">
        <v>20</v>
      </c>
      <c r="I219" s="99">
        <f t="shared" si="6"/>
        <v>0.42857142857142855</v>
      </c>
      <c r="J219" s="100">
        <f t="shared" si="7"/>
        <v>0.53846153846153844</v>
      </c>
      <c r="L219" s="9"/>
    </row>
    <row r="220" spans="1:12">
      <c r="A220" s="1" t="s">
        <v>20</v>
      </c>
      <c r="B220" s="1" t="s">
        <v>80</v>
      </c>
      <c r="C220" s="60" t="s">
        <v>111</v>
      </c>
      <c r="D220" s="98">
        <v>38</v>
      </c>
      <c r="E220" s="98">
        <v>32</v>
      </c>
      <c r="F220" s="98">
        <v>37</v>
      </c>
      <c r="G220" s="98">
        <v>25</v>
      </c>
      <c r="H220" s="98">
        <v>15</v>
      </c>
      <c r="I220" s="99">
        <f t="shared" si="6"/>
        <v>-0.4</v>
      </c>
      <c r="J220" s="100">
        <f t="shared" si="7"/>
        <v>-0.60526315789473684</v>
      </c>
      <c r="L220" s="9"/>
    </row>
    <row r="221" spans="1:12">
      <c r="A221" s="1" t="s">
        <v>20</v>
      </c>
      <c r="B221" s="1" t="s">
        <v>80</v>
      </c>
      <c r="C221" s="60" t="s">
        <v>44</v>
      </c>
      <c r="D221" s="98">
        <v>14</v>
      </c>
      <c r="E221" s="98">
        <v>14</v>
      </c>
      <c r="F221" s="98">
        <v>10</v>
      </c>
      <c r="G221" s="98">
        <v>6</v>
      </c>
      <c r="H221" s="98">
        <v>18</v>
      </c>
      <c r="I221" s="99">
        <f t="shared" si="6"/>
        <v>2</v>
      </c>
      <c r="J221" s="100">
        <f t="shared" si="7"/>
        <v>0.2857142857142857</v>
      </c>
      <c r="L221" s="9"/>
    </row>
    <row r="222" spans="1:12">
      <c r="A222" s="1" t="s">
        <v>20</v>
      </c>
      <c r="B222" s="9" t="s">
        <v>112</v>
      </c>
      <c r="C222" s="14" t="s">
        <v>51</v>
      </c>
      <c r="D222" s="98">
        <v>208</v>
      </c>
      <c r="E222" s="98">
        <v>203</v>
      </c>
      <c r="F222" s="98">
        <v>185</v>
      </c>
      <c r="G222" s="98">
        <v>223</v>
      </c>
      <c r="H222" s="98">
        <v>203</v>
      </c>
      <c r="I222" s="99">
        <f t="shared" si="6"/>
        <v>-8.9686098654708515E-2</v>
      </c>
      <c r="J222" s="100">
        <f t="shared" si="7"/>
        <v>-2.403846153846154E-2</v>
      </c>
      <c r="L222" s="9"/>
    </row>
    <row r="223" spans="1:12">
      <c r="A223" s="1" t="s">
        <v>20</v>
      </c>
      <c r="B223" s="9" t="s">
        <v>112</v>
      </c>
      <c r="C223" s="60" t="s">
        <v>93</v>
      </c>
      <c r="D223" s="98">
        <v>143</v>
      </c>
      <c r="E223" s="98">
        <v>140</v>
      </c>
      <c r="F223" s="98">
        <v>143</v>
      </c>
      <c r="G223" s="98">
        <v>170</v>
      </c>
      <c r="H223" s="98">
        <v>164</v>
      </c>
      <c r="I223" s="99">
        <f t="shared" si="6"/>
        <v>-3.5294117647058823E-2</v>
      </c>
      <c r="J223" s="100">
        <f t="shared" si="7"/>
        <v>0.14685314685314685</v>
      </c>
      <c r="L223" s="9"/>
    </row>
    <row r="224" spans="1:12" ht="14">
      <c r="A224" s="1" t="s">
        <v>20</v>
      </c>
      <c r="B224" s="9" t="s">
        <v>112</v>
      </c>
      <c r="C224" s="60" t="s">
        <v>94</v>
      </c>
      <c r="D224" s="98">
        <v>4</v>
      </c>
      <c r="E224" s="98">
        <v>11</v>
      </c>
      <c r="F224" s="98">
        <v>5</v>
      </c>
      <c r="G224" s="98">
        <v>2</v>
      </c>
      <c r="H224" s="98">
        <v>5</v>
      </c>
      <c r="I224" s="99" t="str">
        <f t="shared" si="6"/>
        <v>n/r</v>
      </c>
      <c r="J224" s="100" t="str">
        <f t="shared" si="7"/>
        <v>n/r</v>
      </c>
      <c r="L224" s="9"/>
    </row>
    <row r="225" spans="1:12">
      <c r="A225" s="1" t="s">
        <v>20</v>
      </c>
      <c r="B225" s="9" t="s">
        <v>112</v>
      </c>
      <c r="C225" s="60" t="s">
        <v>95</v>
      </c>
      <c r="D225" s="98">
        <v>42</v>
      </c>
      <c r="E225" s="98">
        <v>36</v>
      </c>
      <c r="F225" s="98">
        <v>17</v>
      </c>
      <c r="G225" s="98">
        <v>30</v>
      </c>
      <c r="H225" s="98">
        <v>20</v>
      </c>
      <c r="I225" s="99">
        <f t="shared" si="6"/>
        <v>-0.33333333333333331</v>
      </c>
      <c r="J225" s="100">
        <f t="shared" si="7"/>
        <v>-0.52380952380952384</v>
      </c>
      <c r="L225" s="9"/>
    </row>
    <row r="226" spans="1:12">
      <c r="A226" s="1" t="s">
        <v>20</v>
      </c>
      <c r="B226" s="9" t="s">
        <v>112</v>
      </c>
      <c r="C226" s="61" t="s">
        <v>96</v>
      </c>
      <c r="D226" s="98">
        <v>18</v>
      </c>
      <c r="E226" s="98">
        <v>16</v>
      </c>
      <c r="F226" s="98">
        <v>19</v>
      </c>
      <c r="G226" s="98">
        <v>18</v>
      </c>
      <c r="H226" s="98">
        <v>13</v>
      </c>
      <c r="I226" s="99">
        <f t="shared" si="6"/>
        <v>-0.27777777777777779</v>
      </c>
      <c r="J226" s="100">
        <f t="shared" si="7"/>
        <v>-0.27777777777777779</v>
      </c>
      <c r="L226" s="9"/>
    </row>
    <row r="227" spans="1:12" ht="14">
      <c r="A227" s="1" t="s">
        <v>20</v>
      </c>
      <c r="B227" s="9" t="s">
        <v>112</v>
      </c>
      <c r="C227" s="60" t="s">
        <v>113</v>
      </c>
      <c r="D227" s="98">
        <v>1</v>
      </c>
      <c r="E227" s="98">
        <v>0</v>
      </c>
      <c r="F227" s="98">
        <v>1</v>
      </c>
      <c r="G227" s="98">
        <v>3</v>
      </c>
      <c r="H227" s="98">
        <v>1</v>
      </c>
      <c r="I227" s="99" t="str">
        <f t="shared" si="6"/>
        <v>n/r</v>
      </c>
      <c r="J227" s="100" t="str">
        <f t="shared" si="7"/>
        <v>n/r</v>
      </c>
      <c r="L227" s="9"/>
    </row>
    <row r="228" spans="1:12">
      <c r="A228" s="1" t="s">
        <v>20</v>
      </c>
      <c r="B228" s="16" t="s">
        <v>142</v>
      </c>
      <c r="C228" s="16" t="s">
        <v>51</v>
      </c>
      <c r="D228" s="98">
        <v>888</v>
      </c>
      <c r="E228" s="98">
        <v>867</v>
      </c>
      <c r="F228" s="98">
        <v>1184</v>
      </c>
      <c r="G228" s="98">
        <v>1209</v>
      </c>
      <c r="H228" s="98">
        <v>1256</v>
      </c>
      <c r="I228" s="99">
        <f t="shared" si="6"/>
        <v>3.8875103391232423E-2</v>
      </c>
      <c r="J228" s="100">
        <f t="shared" si="7"/>
        <v>0.4144144144144144</v>
      </c>
      <c r="L228" s="9"/>
    </row>
    <row r="229" spans="1:12">
      <c r="A229" s="1" t="s">
        <v>20</v>
      </c>
      <c r="B229" s="16" t="s">
        <v>142</v>
      </c>
      <c r="C229" s="61" t="s">
        <v>97</v>
      </c>
      <c r="D229" s="98">
        <v>99</v>
      </c>
      <c r="E229" s="98">
        <v>116</v>
      </c>
      <c r="F229" s="98">
        <v>173</v>
      </c>
      <c r="G229" s="98">
        <v>217</v>
      </c>
      <c r="H229" s="98">
        <v>193</v>
      </c>
      <c r="I229" s="99">
        <f t="shared" si="6"/>
        <v>-0.11059907834101383</v>
      </c>
      <c r="J229" s="100">
        <f t="shared" si="7"/>
        <v>0.9494949494949495</v>
      </c>
      <c r="L229" s="9"/>
    </row>
    <row r="230" spans="1:12">
      <c r="A230" s="1" t="s">
        <v>20</v>
      </c>
      <c r="B230" s="16" t="s">
        <v>142</v>
      </c>
      <c r="C230" s="61" t="s">
        <v>55</v>
      </c>
      <c r="D230" s="98">
        <v>89</v>
      </c>
      <c r="E230" s="98">
        <v>88</v>
      </c>
      <c r="F230" s="98">
        <v>101</v>
      </c>
      <c r="G230" s="98">
        <v>107</v>
      </c>
      <c r="H230" s="98">
        <v>135</v>
      </c>
      <c r="I230" s="99">
        <f t="shared" si="6"/>
        <v>0.26168224299065418</v>
      </c>
      <c r="J230" s="100">
        <f t="shared" si="7"/>
        <v>0.5168539325842697</v>
      </c>
      <c r="L230" s="9"/>
    </row>
    <row r="231" spans="1:12" ht="14">
      <c r="A231" s="1" t="s">
        <v>20</v>
      </c>
      <c r="B231" s="16" t="s">
        <v>142</v>
      </c>
      <c r="C231" s="61" t="s">
        <v>143</v>
      </c>
      <c r="D231" s="98" t="s">
        <v>157</v>
      </c>
      <c r="E231" s="98" t="s">
        <v>157</v>
      </c>
      <c r="F231" s="98" t="s">
        <v>157</v>
      </c>
      <c r="G231" s="98" t="s">
        <v>157</v>
      </c>
      <c r="H231" s="98">
        <v>41</v>
      </c>
      <c r="I231" s="99" t="str">
        <f t="shared" si="6"/>
        <v>-</v>
      </c>
      <c r="J231" s="100" t="str">
        <f t="shared" si="7"/>
        <v>-</v>
      </c>
      <c r="L231" s="9"/>
    </row>
    <row r="232" spans="1:12">
      <c r="A232" s="1" t="s">
        <v>20</v>
      </c>
      <c r="B232" s="16" t="s">
        <v>142</v>
      </c>
      <c r="C232" s="61" t="s">
        <v>144</v>
      </c>
      <c r="D232" s="98">
        <v>422</v>
      </c>
      <c r="E232" s="98">
        <v>372</v>
      </c>
      <c r="F232" s="98">
        <v>615</v>
      </c>
      <c r="G232" s="98">
        <v>545</v>
      </c>
      <c r="H232" s="98">
        <v>496</v>
      </c>
      <c r="I232" s="99">
        <f t="shared" si="6"/>
        <v>-8.990825688073395E-2</v>
      </c>
      <c r="J232" s="100">
        <f t="shared" si="7"/>
        <v>0.17535545023696683</v>
      </c>
      <c r="L232" s="9"/>
    </row>
    <row r="233" spans="1:12" ht="14">
      <c r="A233" s="1" t="s">
        <v>20</v>
      </c>
      <c r="B233" s="16" t="s">
        <v>142</v>
      </c>
      <c r="C233" s="61" t="s">
        <v>145</v>
      </c>
      <c r="D233" s="98" t="s">
        <v>157</v>
      </c>
      <c r="E233" s="98" t="s">
        <v>157</v>
      </c>
      <c r="F233" s="98" t="s">
        <v>157</v>
      </c>
      <c r="G233" s="98" t="s">
        <v>157</v>
      </c>
      <c r="H233" s="98">
        <v>10</v>
      </c>
      <c r="I233" s="99" t="str">
        <f t="shared" si="6"/>
        <v>-</v>
      </c>
      <c r="J233" s="100" t="str">
        <f t="shared" si="7"/>
        <v>-</v>
      </c>
      <c r="L233" s="9"/>
    </row>
    <row r="234" spans="1:12" ht="14">
      <c r="A234" s="1" t="s">
        <v>20</v>
      </c>
      <c r="B234" s="16" t="s">
        <v>142</v>
      </c>
      <c r="C234" s="60" t="s">
        <v>114</v>
      </c>
      <c r="D234" s="98" t="s">
        <v>157</v>
      </c>
      <c r="E234" s="98" t="s">
        <v>157</v>
      </c>
      <c r="F234" s="98" t="s">
        <v>157</v>
      </c>
      <c r="G234" s="98" t="s">
        <v>157</v>
      </c>
      <c r="H234" s="98">
        <v>17</v>
      </c>
      <c r="I234" s="99" t="str">
        <f t="shared" si="6"/>
        <v>-</v>
      </c>
      <c r="J234" s="100" t="str">
        <f t="shared" si="7"/>
        <v>-</v>
      </c>
      <c r="L234" s="9"/>
    </row>
    <row r="235" spans="1:12" ht="14">
      <c r="A235" s="1" t="s">
        <v>20</v>
      </c>
      <c r="B235" s="16" t="s">
        <v>142</v>
      </c>
      <c r="C235" s="60" t="s">
        <v>115</v>
      </c>
      <c r="D235" s="98" t="s">
        <v>157</v>
      </c>
      <c r="E235" s="98" t="s">
        <v>157</v>
      </c>
      <c r="F235" s="98" t="s">
        <v>157</v>
      </c>
      <c r="G235" s="98" t="s">
        <v>157</v>
      </c>
      <c r="H235" s="98">
        <v>15</v>
      </c>
      <c r="I235" s="99" t="str">
        <f t="shared" si="6"/>
        <v>-</v>
      </c>
      <c r="J235" s="100" t="str">
        <f t="shared" si="7"/>
        <v>-</v>
      </c>
      <c r="L235" s="9"/>
    </row>
    <row r="236" spans="1:12">
      <c r="A236" s="1" t="s">
        <v>20</v>
      </c>
      <c r="B236" s="16" t="s">
        <v>142</v>
      </c>
      <c r="C236" s="60" t="s">
        <v>146</v>
      </c>
      <c r="D236" s="98">
        <v>278</v>
      </c>
      <c r="E236" s="98">
        <v>291</v>
      </c>
      <c r="F236" s="98">
        <v>295</v>
      </c>
      <c r="G236" s="98">
        <v>340</v>
      </c>
      <c r="H236" s="98">
        <v>349</v>
      </c>
      <c r="I236" s="99">
        <f t="shared" si="6"/>
        <v>2.6470588235294117E-2</v>
      </c>
      <c r="J236" s="100">
        <f t="shared" si="7"/>
        <v>0.25539568345323743</v>
      </c>
      <c r="L236" s="9"/>
    </row>
    <row r="237" spans="1:12">
      <c r="A237" s="17" t="s">
        <v>30</v>
      </c>
      <c r="B237" s="15" t="s">
        <v>60</v>
      </c>
      <c r="C237" s="15" t="s">
        <v>51</v>
      </c>
      <c r="D237" s="98">
        <v>1253</v>
      </c>
      <c r="E237" s="98">
        <v>1337</v>
      </c>
      <c r="F237" s="98">
        <v>1374</v>
      </c>
      <c r="G237" s="98">
        <v>1319</v>
      </c>
      <c r="H237" s="98">
        <v>1365</v>
      </c>
      <c r="I237" s="99">
        <f t="shared" si="6"/>
        <v>3.4874905231235785E-2</v>
      </c>
      <c r="J237" s="100">
        <f t="shared" si="7"/>
        <v>8.9385474860335198E-2</v>
      </c>
      <c r="L237" s="9"/>
    </row>
    <row r="238" spans="1:12">
      <c r="A238" s="1" t="s">
        <v>30</v>
      </c>
      <c r="B238" s="1" t="s">
        <v>80</v>
      </c>
      <c r="C238" s="40" t="s">
        <v>51</v>
      </c>
      <c r="D238" s="98">
        <v>398</v>
      </c>
      <c r="E238" s="98">
        <v>357</v>
      </c>
      <c r="F238" s="98">
        <v>469</v>
      </c>
      <c r="G238" s="98">
        <v>380</v>
      </c>
      <c r="H238" s="98">
        <v>381</v>
      </c>
      <c r="I238" s="99">
        <f t="shared" si="6"/>
        <v>2.631578947368421E-3</v>
      </c>
      <c r="J238" s="100">
        <f t="shared" si="7"/>
        <v>-4.2713567839195977E-2</v>
      </c>
      <c r="L238" s="9"/>
    </row>
    <row r="239" spans="1:12">
      <c r="A239" s="1" t="s">
        <v>30</v>
      </c>
      <c r="B239" s="1" t="s">
        <v>80</v>
      </c>
      <c r="C239" s="58" t="s">
        <v>92</v>
      </c>
      <c r="D239" s="98">
        <v>333</v>
      </c>
      <c r="E239" s="98">
        <v>325</v>
      </c>
      <c r="F239" s="98">
        <v>434</v>
      </c>
      <c r="G239" s="98">
        <v>332</v>
      </c>
      <c r="H239" s="98">
        <v>345</v>
      </c>
      <c r="I239" s="99">
        <f t="shared" si="6"/>
        <v>3.9156626506024098E-2</v>
      </c>
      <c r="J239" s="100">
        <f t="shared" si="7"/>
        <v>3.6036036036036036E-2</v>
      </c>
      <c r="L239" s="9"/>
    </row>
    <row r="240" spans="1:12">
      <c r="A240" s="1" t="s">
        <v>30</v>
      </c>
      <c r="B240" s="1" t="s">
        <v>80</v>
      </c>
      <c r="C240" s="59" t="s">
        <v>50</v>
      </c>
      <c r="D240" s="98">
        <v>10</v>
      </c>
      <c r="E240" s="98">
        <v>7</v>
      </c>
      <c r="F240" s="98">
        <v>13</v>
      </c>
      <c r="G240" s="98">
        <v>13</v>
      </c>
      <c r="H240" s="98">
        <v>12</v>
      </c>
      <c r="I240" s="99">
        <f t="shared" si="6"/>
        <v>-7.6923076923076927E-2</v>
      </c>
      <c r="J240" s="100">
        <f t="shared" si="7"/>
        <v>0.2</v>
      </c>
      <c r="L240" s="9"/>
    </row>
    <row r="241" spans="1:12">
      <c r="A241" s="1" t="s">
        <v>30</v>
      </c>
      <c r="B241" s="1" t="s">
        <v>80</v>
      </c>
      <c r="C241" s="60" t="s">
        <v>111</v>
      </c>
      <c r="D241" s="98">
        <v>53</v>
      </c>
      <c r="E241" s="98">
        <v>19</v>
      </c>
      <c r="F241" s="98">
        <v>21</v>
      </c>
      <c r="G241" s="98">
        <v>30</v>
      </c>
      <c r="H241" s="98">
        <v>20</v>
      </c>
      <c r="I241" s="99">
        <f t="shared" si="6"/>
        <v>-0.33333333333333331</v>
      </c>
      <c r="J241" s="100">
        <f t="shared" si="7"/>
        <v>-0.62264150943396224</v>
      </c>
      <c r="L241" s="9"/>
    </row>
    <row r="242" spans="1:12" ht="14">
      <c r="A242" s="1" t="s">
        <v>30</v>
      </c>
      <c r="B242" s="1" t="s">
        <v>80</v>
      </c>
      <c r="C242" s="60" t="s">
        <v>44</v>
      </c>
      <c r="D242" s="98">
        <v>2</v>
      </c>
      <c r="E242" s="98">
        <v>6</v>
      </c>
      <c r="F242" s="98">
        <v>1</v>
      </c>
      <c r="G242" s="98">
        <v>5</v>
      </c>
      <c r="H242" s="98">
        <v>4</v>
      </c>
      <c r="I242" s="99" t="str">
        <f t="shared" si="6"/>
        <v>n/r</v>
      </c>
      <c r="J242" s="100" t="str">
        <f t="shared" si="7"/>
        <v>n/r</v>
      </c>
      <c r="L242" s="9"/>
    </row>
    <row r="243" spans="1:12">
      <c r="A243" s="1" t="s">
        <v>30</v>
      </c>
      <c r="B243" s="9" t="s">
        <v>112</v>
      </c>
      <c r="C243" s="14" t="s">
        <v>51</v>
      </c>
      <c r="D243" s="98">
        <v>96</v>
      </c>
      <c r="E243" s="98">
        <v>100</v>
      </c>
      <c r="F243" s="98">
        <v>119</v>
      </c>
      <c r="G243" s="98">
        <v>120</v>
      </c>
      <c r="H243" s="98">
        <v>129</v>
      </c>
      <c r="I243" s="99">
        <f t="shared" si="6"/>
        <v>7.4999999999999997E-2</v>
      </c>
      <c r="J243" s="100">
        <f t="shared" si="7"/>
        <v>0.34375</v>
      </c>
      <c r="L243" s="9"/>
    </row>
    <row r="244" spans="1:12">
      <c r="A244" s="1" t="s">
        <v>30</v>
      </c>
      <c r="B244" s="9" t="s">
        <v>112</v>
      </c>
      <c r="C244" s="60" t="s">
        <v>93</v>
      </c>
      <c r="D244" s="98">
        <v>63</v>
      </c>
      <c r="E244" s="98">
        <v>77</v>
      </c>
      <c r="F244" s="98">
        <v>91</v>
      </c>
      <c r="G244" s="98">
        <v>94</v>
      </c>
      <c r="H244" s="98">
        <v>106</v>
      </c>
      <c r="I244" s="99">
        <f t="shared" si="6"/>
        <v>0.1276595744680851</v>
      </c>
      <c r="J244" s="100">
        <f t="shared" si="7"/>
        <v>0.68253968253968256</v>
      </c>
      <c r="L244" s="9"/>
    </row>
    <row r="245" spans="1:12" ht="14">
      <c r="A245" s="1" t="s">
        <v>30</v>
      </c>
      <c r="B245" s="9" t="s">
        <v>112</v>
      </c>
      <c r="C245" s="60" t="s">
        <v>94</v>
      </c>
      <c r="D245" s="98">
        <v>4</v>
      </c>
      <c r="E245" s="98">
        <v>2</v>
      </c>
      <c r="F245" s="98">
        <v>10</v>
      </c>
      <c r="G245" s="98">
        <v>3</v>
      </c>
      <c r="H245" s="98">
        <v>2</v>
      </c>
      <c r="I245" s="99" t="str">
        <f t="shared" si="6"/>
        <v>n/r</v>
      </c>
      <c r="J245" s="100" t="str">
        <f t="shared" si="7"/>
        <v>n/r</v>
      </c>
      <c r="L245" s="9"/>
    </row>
    <row r="246" spans="1:12" ht="14">
      <c r="A246" s="1" t="s">
        <v>30</v>
      </c>
      <c r="B246" s="9" t="s">
        <v>112</v>
      </c>
      <c r="C246" s="60" t="s">
        <v>95</v>
      </c>
      <c r="D246" s="98">
        <v>13</v>
      </c>
      <c r="E246" s="98">
        <v>11</v>
      </c>
      <c r="F246" s="98">
        <v>3</v>
      </c>
      <c r="G246" s="98">
        <v>5</v>
      </c>
      <c r="H246" s="98">
        <v>2</v>
      </c>
      <c r="I246" s="99" t="str">
        <f t="shared" si="6"/>
        <v>n/r</v>
      </c>
      <c r="J246" s="100" t="str">
        <f t="shared" si="7"/>
        <v>n/r</v>
      </c>
      <c r="L246" s="9"/>
    </row>
    <row r="247" spans="1:12">
      <c r="A247" s="1" t="s">
        <v>30</v>
      </c>
      <c r="B247" s="9" t="s">
        <v>112</v>
      </c>
      <c r="C247" s="61" t="s">
        <v>96</v>
      </c>
      <c r="D247" s="98">
        <v>15</v>
      </c>
      <c r="E247" s="98">
        <v>9</v>
      </c>
      <c r="F247" s="98">
        <v>13</v>
      </c>
      <c r="G247" s="98">
        <v>15</v>
      </c>
      <c r="H247" s="98">
        <v>18</v>
      </c>
      <c r="I247" s="99">
        <f t="shared" si="6"/>
        <v>0.2</v>
      </c>
      <c r="J247" s="100">
        <f t="shared" si="7"/>
        <v>0.2</v>
      </c>
      <c r="L247" s="9"/>
    </row>
    <row r="248" spans="1:12" ht="14">
      <c r="A248" s="1" t="s">
        <v>30</v>
      </c>
      <c r="B248" s="9" t="s">
        <v>112</v>
      </c>
      <c r="C248" s="60" t="s">
        <v>113</v>
      </c>
      <c r="D248" s="98">
        <v>1</v>
      </c>
      <c r="E248" s="98">
        <v>1</v>
      </c>
      <c r="F248" s="98">
        <v>2</v>
      </c>
      <c r="G248" s="98">
        <v>3</v>
      </c>
      <c r="H248" s="98">
        <v>1</v>
      </c>
      <c r="I248" s="99" t="str">
        <f t="shared" si="6"/>
        <v>n/r</v>
      </c>
      <c r="J248" s="100" t="str">
        <f t="shared" si="7"/>
        <v>n/r</v>
      </c>
      <c r="L248" s="9"/>
    </row>
    <row r="249" spans="1:12">
      <c r="A249" s="1" t="s">
        <v>30</v>
      </c>
      <c r="B249" s="16" t="s">
        <v>142</v>
      </c>
      <c r="C249" s="16" t="s">
        <v>51</v>
      </c>
      <c r="D249" s="98">
        <v>759</v>
      </c>
      <c r="E249" s="98">
        <v>880</v>
      </c>
      <c r="F249" s="98">
        <v>786</v>
      </c>
      <c r="G249" s="98">
        <v>819</v>
      </c>
      <c r="H249" s="98">
        <v>855</v>
      </c>
      <c r="I249" s="99">
        <f t="shared" si="6"/>
        <v>4.3956043956043959E-2</v>
      </c>
      <c r="J249" s="100">
        <f t="shared" si="7"/>
        <v>0.12648221343873517</v>
      </c>
      <c r="L249" s="9"/>
    </row>
    <row r="250" spans="1:12">
      <c r="A250" s="1" t="s">
        <v>30</v>
      </c>
      <c r="B250" s="16" t="s">
        <v>142</v>
      </c>
      <c r="C250" s="61" t="s">
        <v>97</v>
      </c>
      <c r="D250" s="98">
        <v>120</v>
      </c>
      <c r="E250" s="98">
        <v>123</v>
      </c>
      <c r="F250" s="98">
        <v>130</v>
      </c>
      <c r="G250" s="98">
        <v>124</v>
      </c>
      <c r="H250" s="98">
        <v>128</v>
      </c>
      <c r="I250" s="99">
        <f t="shared" si="6"/>
        <v>3.2258064516129031E-2</v>
      </c>
      <c r="J250" s="100">
        <f t="shared" si="7"/>
        <v>6.6666666666666666E-2</v>
      </c>
      <c r="L250" s="9"/>
    </row>
    <row r="251" spans="1:12">
      <c r="A251" s="1" t="s">
        <v>30</v>
      </c>
      <c r="B251" s="16" t="s">
        <v>142</v>
      </c>
      <c r="C251" s="61" t="s">
        <v>55</v>
      </c>
      <c r="D251" s="98">
        <v>41</v>
      </c>
      <c r="E251" s="98">
        <v>69</v>
      </c>
      <c r="F251" s="98">
        <v>54</v>
      </c>
      <c r="G251" s="98">
        <v>54</v>
      </c>
      <c r="H251" s="98">
        <v>68</v>
      </c>
      <c r="I251" s="99">
        <f t="shared" si="6"/>
        <v>0.25925925925925924</v>
      </c>
      <c r="J251" s="100">
        <f t="shared" si="7"/>
        <v>0.65853658536585369</v>
      </c>
      <c r="L251" s="9"/>
    </row>
    <row r="252" spans="1:12">
      <c r="A252" s="1" t="s">
        <v>30</v>
      </c>
      <c r="B252" s="16" t="s">
        <v>142</v>
      </c>
      <c r="C252" s="61" t="s">
        <v>143</v>
      </c>
      <c r="D252" s="98">
        <v>26</v>
      </c>
      <c r="E252" s="98">
        <v>89</v>
      </c>
      <c r="F252" s="98">
        <v>43</v>
      </c>
      <c r="G252" s="98">
        <v>37</v>
      </c>
      <c r="H252" s="98">
        <v>40</v>
      </c>
      <c r="I252" s="99">
        <f t="shared" si="6"/>
        <v>8.1081081081081086E-2</v>
      </c>
      <c r="J252" s="100">
        <f t="shared" si="7"/>
        <v>0.53846153846153844</v>
      </c>
      <c r="L252" s="9"/>
    </row>
    <row r="253" spans="1:12">
      <c r="A253" s="1" t="s">
        <v>30</v>
      </c>
      <c r="B253" s="16" t="s">
        <v>142</v>
      </c>
      <c r="C253" s="61" t="s">
        <v>144</v>
      </c>
      <c r="D253" s="98">
        <v>271</v>
      </c>
      <c r="E253" s="98">
        <v>292</v>
      </c>
      <c r="F253" s="98">
        <v>266</v>
      </c>
      <c r="G253" s="98">
        <v>326</v>
      </c>
      <c r="H253" s="98">
        <v>285</v>
      </c>
      <c r="I253" s="99">
        <f t="shared" si="6"/>
        <v>-0.12576687116564417</v>
      </c>
      <c r="J253" s="100">
        <f t="shared" si="7"/>
        <v>5.1660516605166053E-2</v>
      </c>
      <c r="L253" s="9"/>
    </row>
    <row r="254" spans="1:12">
      <c r="A254" s="1" t="s">
        <v>30</v>
      </c>
      <c r="B254" s="16" t="s">
        <v>142</v>
      </c>
      <c r="C254" s="61" t="s">
        <v>145</v>
      </c>
      <c r="D254" s="98">
        <v>23</v>
      </c>
      <c r="E254" s="98">
        <v>27</v>
      </c>
      <c r="F254" s="98">
        <v>29</v>
      </c>
      <c r="G254" s="98">
        <v>20</v>
      </c>
      <c r="H254" s="98">
        <v>29</v>
      </c>
      <c r="I254" s="99">
        <f t="shared" si="6"/>
        <v>0.45</v>
      </c>
      <c r="J254" s="100">
        <f t="shared" si="7"/>
        <v>0.2608695652173913</v>
      </c>
      <c r="L254" s="9"/>
    </row>
    <row r="255" spans="1:12">
      <c r="A255" s="1" t="s">
        <v>30</v>
      </c>
      <c r="B255" s="16" t="s">
        <v>142</v>
      </c>
      <c r="C255" s="60" t="s">
        <v>114</v>
      </c>
      <c r="D255" s="98">
        <v>15</v>
      </c>
      <c r="E255" s="98">
        <v>14</v>
      </c>
      <c r="F255" s="98">
        <v>3</v>
      </c>
      <c r="G255" s="98">
        <v>9</v>
      </c>
      <c r="H255" s="98">
        <v>13</v>
      </c>
      <c r="I255" s="99">
        <f t="shared" si="6"/>
        <v>0.44444444444444442</v>
      </c>
      <c r="J255" s="100">
        <f t="shared" si="7"/>
        <v>-0.13333333333333333</v>
      </c>
      <c r="L255" s="9"/>
    </row>
    <row r="256" spans="1:12">
      <c r="A256" s="1" t="s">
        <v>30</v>
      </c>
      <c r="B256" s="16" t="s">
        <v>142</v>
      </c>
      <c r="C256" s="60" t="s">
        <v>115</v>
      </c>
      <c r="D256" s="98">
        <v>14</v>
      </c>
      <c r="E256" s="98">
        <v>17</v>
      </c>
      <c r="F256" s="98">
        <v>22</v>
      </c>
      <c r="G256" s="98">
        <v>21</v>
      </c>
      <c r="H256" s="98">
        <v>34</v>
      </c>
      <c r="I256" s="99">
        <f t="shared" si="6"/>
        <v>0.61904761904761907</v>
      </c>
      <c r="J256" s="100">
        <f t="shared" si="7"/>
        <v>1.4285714285714286</v>
      </c>
      <c r="L256" s="9"/>
    </row>
    <row r="257" spans="1:12">
      <c r="A257" s="1" t="s">
        <v>30</v>
      </c>
      <c r="B257" s="16" t="s">
        <v>142</v>
      </c>
      <c r="C257" s="60" t="s">
        <v>146</v>
      </c>
      <c r="D257" s="98">
        <v>249</v>
      </c>
      <c r="E257" s="98">
        <v>249</v>
      </c>
      <c r="F257" s="98">
        <v>239</v>
      </c>
      <c r="G257" s="98">
        <v>228</v>
      </c>
      <c r="H257" s="98">
        <v>258</v>
      </c>
      <c r="I257" s="99">
        <f t="shared" si="6"/>
        <v>0.13157894736842105</v>
      </c>
      <c r="J257" s="100">
        <f t="shared" si="7"/>
        <v>3.614457831325301E-2</v>
      </c>
      <c r="L257" s="9"/>
    </row>
    <row r="258" spans="1:12">
      <c r="A258" s="17" t="s">
        <v>43</v>
      </c>
      <c r="B258" s="15" t="s">
        <v>60</v>
      </c>
      <c r="C258" s="15" t="s">
        <v>51</v>
      </c>
      <c r="D258" s="98">
        <v>14797</v>
      </c>
      <c r="E258" s="98">
        <v>14622</v>
      </c>
      <c r="F258" s="98">
        <v>13722</v>
      </c>
      <c r="G258" s="98">
        <v>12577</v>
      </c>
      <c r="H258" s="98">
        <v>13223</v>
      </c>
      <c r="I258" s="99">
        <f t="shared" si="6"/>
        <v>5.1363600222628605E-2</v>
      </c>
      <c r="J258" s="100">
        <f t="shared" si="7"/>
        <v>-0.10637291342839765</v>
      </c>
      <c r="L258" s="9"/>
    </row>
    <row r="259" spans="1:12">
      <c r="A259" s="1" t="s">
        <v>43</v>
      </c>
      <c r="B259" s="1" t="s">
        <v>80</v>
      </c>
      <c r="C259" s="40" t="s">
        <v>51</v>
      </c>
      <c r="D259" s="98">
        <v>5402</v>
      </c>
      <c r="E259" s="98">
        <v>5291</v>
      </c>
      <c r="F259" s="98">
        <v>4906</v>
      </c>
      <c r="G259" s="98">
        <v>4405</v>
      </c>
      <c r="H259" s="98">
        <v>3997</v>
      </c>
      <c r="I259" s="99">
        <f t="shared" si="6"/>
        <v>-9.2622020431328042E-2</v>
      </c>
      <c r="J259" s="100">
        <f t="shared" si="7"/>
        <v>-0.26008885597926695</v>
      </c>
      <c r="L259" s="9"/>
    </row>
    <row r="260" spans="1:12">
      <c r="A260" s="1" t="s">
        <v>43</v>
      </c>
      <c r="B260" s="1" t="s">
        <v>80</v>
      </c>
      <c r="C260" s="58" t="s">
        <v>92</v>
      </c>
      <c r="D260" s="98">
        <v>4629</v>
      </c>
      <c r="E260" s="98">
        <v>4472</v>
      </c>
      <c r="F260" s="98">
        <v>4252</v>
      </c>
      <c r="G260" s="98">
        <v>3969</v>
      </c>
      <c r="H260" s="98">
        <v>3551</v>
      </c>
      <c r="I260" s="99">
        <f t="shared" si="6"/>
        <v>-0.10531620055429579</v>
      </c>
      <c r="J260" s="100">
        <f t="shared" si="7"/>
        <v>-0.2328796716353424</v>
      </c>
      <c r="L260" s="9"/>
    </row>
    <row r="261" spans="1:12">
      <c r="A261" s="1" t="s">
        <v>43</v>
      </c>
      <c r="B261" s="1" t="s">
        <v>80</v>
      </c>
      <c r="C261" s="59" t="s">
        <v>50</v>
      </c>
      <c r="D261" s="98">
        <v>306</v>
      </c>
      <c r="E261" s="98">
        <v>338</v>
      </c>
      <c r="F261" s="98">
        <v>317</v>
      </c>
      <c r="G261" s="98">
        <v>291</v>
      </c>
      <c r="H261" s="98">
        <v>234</v>
      </c>
      <c r="I261" s="99">
        <f t="shared" si="6"/>
        <v>-0.19587628865979381</v>
      </c>
      <c r="J261" s="100">
        <f t="shared" si="7"/>
        <v>-0.23529411764705882</v>
      </c>
      <c r="L261" s="9"/>
    </row>
    <row r="262" spans="1:12">
      <c r="A262" s="1" t="s">
        <v>43</v>
      </c>
      <c r="B262" s="1" t="s">
        <v>80</v>
      </c>
      <c r="C262" s="60" t="s">
        <v>111</v>
      </c>
      <c r="D262" s="98">
        <v>179</v>
      </c>
      <c r="E262" s="98">
        <v>216</v>
      </c>
      <c r="F262" s="98">
        <v>79</v>
      </c>
      <c r="G262" s="98">
        <v>34</v>
      </c>
      <c r="H262" s="98">
        <v>68</v>
      </c>
      <c r="I262" s="99">
        <f t="shared" si="6"/>
        <v>1</v>
      </c>
      <c r="J262" s="100">
        <f t="shared" si="7"/>
        <v>-0.62011173184357538</v>
      </c>
      <c r="L262" s="9"/>
    </row>
    <row r="263" spans="1:12">
      <c r="A263" s="1" t="s">
        <v>43</v>
      </c>
      <c r="B263" s="1" t="s">
        <v>80</v>
      </c>
      <c r="C263" s="60" t="s">
        <v>44</v>
      </c>
      <c r="D263" s="98">
        <v>288</v>
      </c>
      <c r="E263" s="98">
        <v>265</v>
      </c>
      <c r="F263" s="98">
        <v>258</v>
      </c>
      <c r="G263" s="98">
        <v>111</v>
      </c>
      <c r="H263" s="98">
        <v>144</v>
      </c>
      <c r="I263" s="99">
        <f t="shared" ref="I263:I326" si="8">IF(H263&lt;10,"n/r", IF(ISERROR((H263-G263)/G263),"-",(H263-G263)/G263))</f>
        <v>0.29729729729729731</v>
      </c>
      <c r="J263" s="100">
        <f t="shared" ref="J263:J326" si="9">IF(H263&lt;10,"n/r", IF(ISERROR((H263-D263)/D263),"-",(H263-D263)/D263))</f>
        <v>-0.5</v>
      </c>
      <c r="L263" s="9"/>
    </row>
    <row r="264" spans="1:12">
      <c r="A264" s="1" t="s">
        <v>43</v>
      </c>
      <c r="B264" s="9" t="s">
        <v>112</v>
      </c>
      <c r="C264" s="14" t="s">
        <v>51</v>
      </c>
      <c r="D264" s="98">
        <v>1075</v>
      </c>
      <c r="E264" s="98">
        <v>1180</v>
      </c>
      <c r="F264" s="98">
        <v>1108</v>
      </c>
      <c r="G264" s="98">
        <v>1113</v>
      </c>
      <c r="H264" s="98">
        <v>941</v>
      </c>
      <c r="I264" s="99">
        <f t="shared" si="8"/>
        <v>-0.15453728661275831</v>
      </c>
      <c r="J264" s="100">
        <f t="shared" si="9"/>
        <v>-0.12465116279069767</v>
      </c>
      <c r="L264" s="9"/>
    </row>
    <row r="265" spans="1:12">
      <c r="A265" s="1" t="s">
        <v>43</v>
      </c>
      <c r="B265" s="9" t="s">
        <v>112</v>
      </c>
      <c r="C265" s="60" t="s">
        <v>93</v>
      </c>
      <c r="D265" s="98">
        <v>767</v>
      </c>
      <c r="E265" s="98">
        <v>809</v>
      </c>
      <c r="F265" s="98">
        <v>772</v>
      </c>
      <c r="G265" s="98">
        <v>856</v>
      </c>
      <c r="H265" s="98">
        <v>706</v>
      </c>
      <c r="I265" s="99">
        <f t="shared" si="8"/>
        <v>-0.17523364485981308</v>
      </c>
      <c r="J265" s="100">
        <f t="shared" si="9"/>
        <v>-7.9530638852672753E-2</v>
      </c>
      <c r="L265" s="9"/>
    </row>
    <row r="266" spans="1:12">
      <c r="A266" s="1" t="s">
        <v>43</v>
      </c>
      <c r="B266" s="9" t="s">
        <v>112</v>
      </c>
      <c r="C266" s="60" t="s">
        <v>94</v>
      </c>
      <c r="D266" s="98">
        <v>41</v>
      </c>
      <c r="E266" s="98">
        <v>84</v>
      </c>
      <c r="F266" s="98">
        <v>69</v>
      </c>
      <c r="G266" s="98">
        <v>34</v>
      </c>
      <c r="H266" s="98">
        <v>49</v>
      </c>
      <c r="I266" s="99">
        <f t="shared" si="8"/>
        <v>0.44117647058823528</v>
      </c>
      <c r="J266" s="100">
        <f t="shared" si="9"/>
        <v>0.1951219512195122</v>
      </c>
      <c r="L266" s="9"/>
    </row>
    <row r="267" spans="1:12">
      <c r="A267" s="1" t="s">
        <v>43</v>
      </c>
      <c r="B267" s="9" t="s">
        <v>112</v>
      </c>
      <c r="C267" s="60" t="s">
        <v>95</v>
      </c>
      <c r="D267" s="98">
        <v>117</v>
      </c>
      <c r="E267" s="98">
        <v>148</v>
      </c>
      <c r="F267" s="98">
        <v>94</v>
      </c>
      <c r="G267" s="98">
        <v>75</v>
      </c>
      <c r="H267" s="98">
        <v>71</v>
      </c>
      <c r="I267" s="99">
        <f t="shared" si="8"/>
        <v>-5.3333333333333337E-2</v>
      </c>
      <c r="J267" s="100">
        <f t="shared" si="9"/>
        <v>-0.39316239316239315</v>
      </c>
      <c r="L267" s="9"/>
    </row>
    <row r="268" spans="1:12">
      <c r="A268" s="1" t="s">
        <v>43</v>
      </c>
      <c r="B268" s="9" t="s">
        <v>112</v>
      </c>
      <c r="C268" s="61" t="s">
        <v>96</v>
      </c>
      <c r="D268" s="98">
        <v>80</v>
      </c>
      <c r="E268" s="98">
        <v>74</v>
      </c>
      <c r="F268" s="98">
        <v>89</v>
      </c>
      <c r="G268" s="98">
        <v>76</v>
      </c>
      <c r="H268" s="98">
        <v>80</v>
      </c>
      <c r="I268" s="99">
        <f t="shared" si="8"/>
        <v>5.2631578947368418E-2</v>
      </c>
      <c r="J268" s="100">
        <f t="shared" si="9"/>
        <v>0</v>
      </c>
      <c r="L268" s="9"/>
    </row>
    <row r="269" spans="1:12">
      <c r="A269" s="1" t="s">
        <v>43</v>
      </c>
      <c r="B269" s="9" t="s">
        <v>112</v>
      </c>
      <c r="C269" s="60" t="s">
        <v>113</v>
      </c>
      <c r="D269" s="98">
        <v>70</v>
      </c>
      <c r="E269" s="98">
        <v>65</v>
      </c>
      <c r="F269" s="98">
        <v>84</v>
      </c>
      <c r="G269" s="98">
        <v>72</v>
      </c>
      <c r="H269" s="98">
        <v>35</v>
      </c>
      <c r="I269" s="99">
        <f t="shared" si="8"/>
        <v>-0.51388888888888884</v>
      </c>
      <c r="J269" s="100">
        <f t="shared" si="9"/>
        <v>-0.5</v>
      </c>
      <c r="L269" s="9"/>
    </row>
    <row r="270" spans="1:12">
      <c r="A270" s="1" t="s">
        <v>43</v>
      </c>
      <c r="B270" s="16" t="s">
        <v>142</v>
      </c>
      <c r="C270" s="16" t="s">
        <v>51</v>
      </c>
      <c r="D270" s="98">
        <v>8320</v>
      </c>
      <c r="E270" s="98">
        <v>8151</v>
      </c>
      <c r="F270" s="98">
        <v>7708</v>
      </c>
      <c r="G270" s="98">
        <v>7059</v>
      </c>
      <c r="H270" s="98">
        <v>8285</v>
      </c>
      <c r="I270" s="99">
        <f t="shared" si="8"/>
        <v>0.17367899135854936</v>
      </c>
      <c r="J270" s="100">
        <f t="shared" si="9"/>
        <v>-4.206730769230769E-3</v>
      </c>
      <c r="L270" s="9"/>
    </row>
    <row r="271" spans="1:12">
      <c r="A271" s="1" t="s">
        <v>43</v>
      </c>
      <c r="B271" s="16" t="s">
        <v>142</v>
      </c>
      <c r="C271" s="61" t="s">
        <v>97</v>
      </c>
      <c r="D271" s="98">
        <v>843</v>
      </c>
      <c r="E271" s="98">
        <v>848</v>
      </c>
      <c r="F271" s="98">
        <v>987</v>
      </c>
      <c r="G271" s="98">
        <v>1060</v>
      </c>
      <c r="H271" s="98">
        <v>1143</v>
      </c>
      <c r="I271" s="99">
        <f t="shared" si="8"/>
        <v>7.8301886792452827E-2</v>
      </c>
      <c r="J271" s="100">
        <f t="shared" si="9"/>
        <v>0.35587188612099646</v>
      </c>
      <c r="L271" s="9"/>
    </row>
    <row r="272" spans="1:12">
      <c r="A272" s="1" t="s">
        <v>43</v>
      </c>
      <c r="B272" s="16" t="s">
        <v>142</v>
      </c>
      <c r="C272" s="61" t="s">
        <v>55</v>
      </c>
      <c r="D272" s="98">
        <v>360</v>
      </c>
      <c r="E272" s="98">
        <v>382</v>
      </c>
      <c r="F272" s="98">
        <v>487</v>
      </c>
      <c r="G272" s="98">
        <v>486</v>
      </c>
      <c r="H272" s="98">
        <v>491</v>
      </c>
      <c r="I272" s="99">
        <f t="shared" si="8"/>
        <v>1.0288065843621399E-2</v>
      </c>
      <c r="J272" s="100">
        <f t="shared" si="9"/>
        <v>0.36388888888888887</v>
      </c>
      <c r="L272" s="9"/>
    </row>
    <row r="273" spans="1:12">
      <c r="A273" s="1" t="s">
        <v>43</v>
      </c>
      <c r="B273" s="16" t="s">
        <v>142</v>
      </c>
      <c r="C273" s="61" t="s">
        <v>143</v>
      </c>
      <c r="D273" s="98">
        <v>407</v>
      </c>
      <c r="E273" s="98">
        <v>436</v>
      </c>
      <c r="F273" s="98">
        <v>402</v>
      </c>
      <c r="G273" s="98">
        <v>161</v>
      </c>
      <c r="H273" s="98">
        <v>223</v>
      </c>
      <c r="I273" s="99">
        <f t="shared" si="8"/>
        <v>0.38509316770186336</v>
      </c>
      <c r="J273" s="100">
        <f t="shared" si="9"/>
        <v>-0.45208845208845211</v>
      </c>
      <c r="L273" s="9"/>
    </row>
    <row r="274" spans="1:12">
      <c r="A274" s="1" t="s">
        <v>43</v>
      </c>
      <c r="B274" s="16" t="s">
        <v>142</v>
      </c>
      <c r="C274" s="61" t="s">
        <v>144</v>
      </c>
      <c r="D274" s="98">
        <v>3410</v>
      </c>
      <c r="E274" s="98">
        <v>3120</v>
      </c>
      <c r="F274" s="98">
        <v>3273</v>
      </c>
      <c r="G274" s="98">
        <v>3216</v>
      </c>
      <c r="H274" s="98">
        <v>3404</v>
      </c>
      <c r="I274" s="99">
        <f t="shared" si="8"/>
        <v>5.8457711442786067E-2</v>
      </c>
      <c r="J274" s="100">
        <f t="shared" si="9"/>
        <v>-1.7595307917888563E-3</v>
      </c>
      <c r="L274" s="9"/>
    </row>
    <row r="275" spans="1:12">
      <c r="A275" s="1" t="s">
        <v>43</v>
      </c>
      <c r="B275" s="16" t="s">
        <v>142</v>
      </c>
      <c r="C275" s="61" t="s">
        <v>145</v>
      </c>
      <c r="D275" s="98">
        <v>66</v>
      </c>
      <c r="E275" s="98">
        <v>110</v>
      </c>
      <c r="F275" s="98">
        <v>102</v>
      </c>
      <c r="G275" s="98">
        <v>37</v>
      </c>
      <c r="H275" s="98">
        <v>231</v>
      </c>
      <c r="I275" s="99">
        <f t="shared" si="8"/>
        <v>5.243243243243243</v>
      </c>
      <c r="J275" s="100">
        <f t="shared" si="9"/>
        <v>2.5</v>
      </c>
      <c r="L275" s="9"/>
    </row>
    <row r="276" spans="1:12">
      <c r="A276" s="1" t="s">
        <v>43</v>
      </c>
      <c r="B276" s="16" t="s">
        <v>142</v>
      </c>
      <c r="C276" s="60" t="s">
        <v>114</v>
      </c>
      <c r="D276" s="98">
        <v>176</v>
      </c>
      <c r="E276" s="98">
        <v>187</v>
      </c>
      <c r="F276" s="98">
        <v>86</v>
      </c>
      <c r="G276" s="98">
        <v>43</v>
      </c>
      <c r="H276" s="98">
        <v>105</v>
      </c>
      <c r="I276" s="99">
        <f t="shared" si="8"/>
        <v>1.441860465116279</v>
      </c>
      <c r="J276" s="100">
        <f t="shared" si="9"/>
        <v>-0.40340909090909088</v>
      </c>
      <c r="L276" s="9"/>
    </row>
    <row r="277" spans="1:12">
      <c r="A277" s="1" t="s">
        <v>43</v>
      </c>
      <c r="B277" s="16" t="s">
        <v>142</v>
      </c>
      <c r="C277" s="60" t="s">
        <v>115</v>
      </c>
      <c r="D277" s="98">
        <v>246</v>
      </c>
      <c r="E277" s="98">
        <v>217</v>
      </c>
      <c r="F277" s="98">
        <v>101</v>
      </c>
      <c r="G277" s="98">
        <v>48</v>
      </c>
      <c r="H277" s="98">
        <v>201</v>
      </c>
      <c r="I277" s="99">
        <f t="shared" si="8"/>
        <v>3.1875</v>
      </c>
      <c r="J277" s="100">
        <f t="shared" si="9"/>
        <v>-0.18292682926829268</v>
      </c>
      <c r="L277" s="9"/>
    </row>
    <row r="278" spans="1:12">
      <c r="A278" s="1" t="s">
        <v>43</v>
      </c>
      <c r="B278" s="16" t="s">
        <v>142</v>
      </c>
      <c r="C278" s="60" t="s">
        <v>146</v>
      </c>
      <c r="D278" s="98">
        <v>2812</v>
      </c>
      <c r="E278" s="98">
        <v>2851</v>
      </c>
      <c r="F278" s="98">
        <v>2270</v>
      </c>
      <c r="G278" s="98">
        <v>2008</v>
      </c>
      <c r="H278" s="98">
        <v>2487</v>
      </c>
      <c r="I278" s="99">
        <f t="shared" si="8"/>
        <v>0.23854581673306774</v>
      </c>
      <c r="J278" s="100">
        <f t="shared" si="9"/>
        <v>-0.11557610241820768</v>
      </c>
      <c r="L278" s="9"/>
    </row>
    <row r="279" spans="1:12">
      <c r="A279" s="17" t="s">
        <v>25</v>
      </c>
      <c r="B279" s="15" t="s">
        <v>60</v>
      </c>
      <c r="C279" s="15" t="s">
        <v>51</v>
      </c>
      <c r="D279" s="98">
        <v>5348</v>
      </c>
      <c r="E279" s="98">
        <v>4942</v>
      </c>
      <c r="F279" s="98">
        <v>5422</v>
      </c>
      <c r="G279" s="98">
        <v>5009</v>
      </c>
      <c r="H279" s="98">
        <v>4948</v>
      </c>
      <c r="I279" s="99">
        <f t="shared" si="8"/>
        <v>-1.217807945697744E-2</v>
      </c>
      <c r="J279" s="100">
        <f t="shared" si="9"/>
        <v>-7.4794315632011971E-2</v>
      </c>
      <c r="L279" s="9"/>
    </row>
    <row r="280" spans="1:12">
      <c r="A280" s="1" t="s">
        <v>25</v>
      </c>
      <c r="B280" s="1" t="s">
        <v>80</v>
      </c>
      <c r="C280" s="40" t="s">
        <v>51</v>
      </c>
      <c r="D280" s="98">
        <v>1805</v>
      </c>
      <c r="E280" s="98">
        <v>1937</v>
      </c>
      <c r="F280" s="98">
        <v>1942</v>
      </c>
      <c r="G280" s="98">
        <v>1642</v>
      </c>
      <c r="H280" s="98">
        <v>1472</v>
      </c>
      <c r="I280" s="99">
        <f t="shared" si="8"/>
        <v>-0.10353227771010962</v>
      </c>
      <c r="J280" s="100">
        <f t="shared" si="9"/>
        <v>-0.18448753462603878</v>
      </c>
      <c r="L280" s="9"/>
    </row>
    <row r="281" spans="1:12">
      <c r="A281" s="1" t="s">
        <v>25</v>
      </c>
      <c r="B281" s="1" t="s">
        <v>80</v>
      </c>
      <c r="C281" s="58" t="s">
        <v>92</v>
      </c>
      <c r="D281" s="98">
        <v>1595</v>
      </c>
      <c r="E281" s="98">
        <v>1771</v>
      </c>
      <c r="F281" s="98">
        <v>1754</v>
      </c>
      <c r="G281" s="98">
        <v>1542</v>
      </c>
      <c r="H281" s="98">
        <v>1373</v>
      </c>
      <c r="I281" s="99">
        <f t="shared" si="8"/>
        <v>-0.10959792477302205</v>
      </c>
      <c r="J281" s="100">
        <f t="shared" si="9"/>
        <v>-0.13918495297805641</v>
      </c>
      <c r="L281" s="9"/>
    </row>
    <row r="282" spans="1:12">
      <c r="A282" s="1" t="s">
        <v>25</v>
      </c>
      <c r="B282" s="1" t="s">
        <v>80</v>
      </c>
      <c r="C282" s="59" t="s">
        <v>50</v>
      </c>
      <c r="D282" s="98">
        <v>70</v>
      </c>
      <c r="E282" s="98">
        <v>64</v>
      </c>
      <c r="F282" s="98">
        <v>81</v>
      </c>
      <c r="G282" s="98">
        <v>68</v>
      </c>
      <c r="H282" s="98">
        <v>57</v>
      </c>
      <c r="I282" s="99">
        <f t="shared" si="8"/>
        <v>-0.16176470588235295</v>
      </c>
      <c r="J282" s="100">
        <f t="shared" si="9"/>
        <v>-0.18571428571428572</v>
      </c>
      <c r="L282" s="9"/>
    </row>
    <row r="283" spans="1:12">
      <c r="A283" s="1" t="s">
        <v>25</v>
      </c>
      <c r="B283" s="1" t="s">
        <v>80</v>
      </c>
      <c r="C283" s="60" t="s">
        <v>111</v>
      </c>
      <c r="D283" s="98">
        <v>99</v>
      </c>
      <c r="E283" s="98">
        <v>74</v>
      </c>
      <c r="F283" s="98">
        <v>87</v>
      </c>
      <c r="G283" s="98">
        <v>24</v>
      </c>
      <c r="H283" s="98">
        <v>24</v>
      </c>
      <c r="I283" s="99">
        <f t="shared" si="8"/>
        <v>0</v>
      </c>
      <c r="J283" s="100">
        <f t="shared" si="9"/>
        <v>-0.75757575757575757</v>
      </c>
      <c r="L283" s="9"/>
    </row>
    <row r="284" spans="1:12">
      <c r="A284" s="1" t="s">
        <v>25</v>
      </c>
      <c r="B284" s="1" t="s">
        <v>80</v>
      </c>
      <c r="C284" s="60" t="s">
        <v>44</v>
      </c>
      <c r="D284" s="98">
        <v>41</v>
      </c>
      <c r="E284" s="98">
        <v>28</v>
      </c>
      <c r="F284" s="98">
        <v>20</v>
      </c>
      <c r="G284" s="98">
        <v>8</v>
      </c>
      <c r="H284" s="98">
        <v>18</v>
      </c>
      <c r="I284" s="99">
        <f t="shared" si="8"/>
        <v>1.25</v>
      </c>
      <c r="J284" s="100">
        <f t="shared" si="9"/>
        <v>-0.56097560975609762</v>
      </c>
      <c r="L284" s="9"/>
    </row>
    <row r="285" spans="1:12">
      <c r="A285" s="1" t="s">
        <v>25</v>
      </c>
      <c r="B285" s="9" t="s">
        <v>112</v>
      </c>
      <c r="C285" s="14" t="s">
        <v>51</v>
      </c>
      <c r="D285" s="98">
        <v>390</v>
      </c>
      <c r="E285" s="98">
        <v>358</v>
      </c>
      <c r="F285" s="98">
        <v>437</v>
      </c>
      <c r="G285" s="98">
        <v>457</v>
      </c>
      <c r="H285" s="98">
        <v>478</v>
      </c>
      <c r="I285" s="99">
        <f t="shared" si="8"/>
        <v>4.5951859956236324E-2</v>
      </c>
      <c r="J285" s="100">
        <f t="shared" si="9"/>
        <v>0.22564102564102564</v>
      </c>
      <c r="L285" s="9"/>
    </row>
    <row r="286" spans="1:12">
      <c r="A286" s="1" t="s">
        <v>25</v>
      </c>
      <c r="B286" s="9" t="s">
        <v>112</v>
      </c>
      <c r="C286" s="60" t="s">
        <v>93</v>
      </c>
      <c r="D286" s="98">
        <v>294</v>
      </c>
      <c r="E286" s="98">
        <v>256</v>
      </c>
      <c r="F286" s="98">
        <v>326</v>
      </c>
      <c r="G286" s="98">
        <v>343</v>
      </c>
      <c r="H286" s="98">
        <v>328</v>
      </c>
      <c r="I286" s="99">
        <f t="shared" si="8"/>
        <v>-4.3731778425655975E-2</v>
      </c>
      <c r="J286" s="100">
        <f t="shared" si="9"/>
        <v>0.11564625850340136</v>
      </c>
      <c r="L286" s="9"/>
    </row>
    <row r="287" spans="1:12" ht="14">
      <c r="A287" s="1" t="s">
        <v>25</v>
      </c>
      <c r="B287" s="9" t="s">
        <v>112</v>
      </c>
      <c r="C287" s="60" t="s">
        <v>94</v>
      </c>
      <c r="D287" s="98">
        <v>9</v>
      </c>
      <c r="E287" s="98">
        <v>9</v>
      </c>
      <c r="F287" s="98">
        <v>20</v>
      </c>
      <c r="G287" s="98">
        <v>21</v>
      </c>
      <c r="H287" s="98">
        <v>8</v>
      </c>
      <c r="I287" s="99" t="str">
        <f t="shared" si="8"/>
        <v>n/r</v>
      </c>
      <c r="J287" s="100" t="str">
        <f t="shared" si="9"/>
        <v>n/r</v>
      </c>
      <c r="L287" s="9"/>
    </row>
    <row r="288" spans="1:12" ht="14">
      <c r="A288" s="1" t="s">
        <v>25</v>
      </c>
      <c r="B288" s="9" t="s">
        <v>112</v>
      </c>
      <c r="C288" s="60" t="s">
        <v>95</v>
      </c>
      <c r="D288" s="98">
        <v>46</v>
      </c>
      <c r="E288" s="98">
        <v>57</v>
      </c>
      <c r="F288" s="98">
        <v>34</v>
      </c>
      <c r="G288" s="98">
        <v>19</v>
      </c>
      <c r="H288" s="98">
        <v>9</v>
      </c>
      <c r="I288" s="99" t="str">
        <f t="shared" si="8"/>
        <v>n/r</v>
      </c>
      <c r="J288" s="100" t="str">
        <f t="shared" si="9"/>
        <v>n/r</v>
      </c>
      <c r="L288" s="9"/>
    </row>
    <row r="289" spans="1:12">
      <c r="A289" s="1" t="s">
        <v>25</v>
      </c>
      <c r="B289" s="9" t="s">
        <v>112</v>
      </c>
      <c r="C289" s="61" t="s">
        <v>96</v>
      </c>
      <c r="D289" s="98">
        <v>38</v>
      </c>
      <c r="E289" s="98">
        <v>25</v>
      </c>
      <c r="F289" s="98">
        <v>40</v>
      </c>
      <c r="G289" s="98">
        <v>20</v>
      </c>
      <c r="H289" s="98">
        <v>26</v>
      </c>
      <c r="I289" s="99">
        <f t="shared" si="8"/>
        <v>0.3</v>
      </c>
      <c r="J289" s="100">
        <f t="shared" si="9"/>
        <v>-0.31578947368421051</v>
      </c>
      <c r="L289" s="9"/>
    </row>
    <row r="290" spans="1:12">
      <c r="A290" s="1" t="s">
        <v>25</v>
      </c>
      <c r="B290" s="9" t="s">
        <v>112</v>
      </c>
      <c r="C290" s="60" t="s">
        <v>113</v>
      </c>
      <c r="D290" s="98">
        <v>3</v>
      </c>
      <c r="E290" s="98">
        <v>11</v>
      </c>
      <c r="F290" s="98">
        <v>17</v>
      </c>
      <c r="G290" s="98">
        <v>54</v>
      </c>
      <c r="H290" s="98">
        <v>107</v>
      </c>
      <c r="I290" s="99">
        <f t="shared" si="8"/>
        <v>0.98148148148148151</v>
      </c>
      <c r="J290" s="100">
        <f t="shared" si="9"/>
        <v>34.666666666666664</v>
      </c>
      <c r="L290" s="9"/>
    </row>
    <row r="291" spans="1:12">
      <c r="A291" s="1" t="s">
        <v>25</v>
      </c>
      <c r="B291" s="16" t="s">
        <v>142</v>
      </c>
      <c r="C291" s="16" t="s">
        <v>51</v>
      </c>
      <c r="D291" s="98">
        <v>3153</v>
      </c>
      <c r="E291" s="98">
        <v>2647</v>
      </c>
      <c r="F291" s="98">
        <v>3043</v>
      </c>
      <c r="G291" s="98">
        <v>2910</v>
      </c>
      <c r="H291" s="98">
        <v>2998</v>
      </c>
      <c r="I291" s="99">
        <f t="shared" si="8"/>
        <v>3.0240549828178694E-2</v>
      </c>
      <c r="J291" s="100">
        <f t="shared" si="9"/>
        <v>-4.9159530605772279E-2</v>
      </c>
      <c r="L291" s="9"/>
    </row>
    <row r="292" spans="1:12">
      <c r="A292" s="1" t="s">
        <v>25</v>
      </c>
      <c r="B292" s="16" t="s">
        <v>142</v>
      </c>
      <c r="C292" s="61" t="s">
        <v>97</v>
      </c>
      <c r="D292" s="98">
        <v>231</v>
      </c>
      <c r="E292" s="98">
        <v>212</v>
      </c>
      <c r="F292" s="98">
        <v>275</v>
      </c>
      <c r="G292" s="98">
        <v>208</v>
      </c>
      <c r="H292" s="98">
        <v>231</v>
      </c>
      <c r="I292" s="99">
        <f t="shared" si="8"/>
        <v>0.11057692307692307</v>
      </c>
      <c r="J292" s="100">
        <f t="shared" si="9"/>
        <v>0</v>
      </c>
      <c r="L292" s="9"/>
    </row>
    <row r="293" spans="1:12">
      <c r="A293" s="1" t="s">
        <v>25</v>
      </c>
      <c r="B293" s="16" t="s">
        <v>142</v>
      </c>
      <c r="C293" s="61" t="s">
        <v>55</v>
      </c>
      <c r="D293" s="98">
        <v>175</v>
      </c>
      <c r="E293" s="98">
        <v>208</v>
      </c>
      <c r="F293" s="98">
        <v>265</v>
      </c>
      <c r="G293" s="98">
        <v>188</v>
      </c>
      <c r="H293" s="98">
        <v>208</v>
      </c>
      <c r="I293" s="99">
        <f t="shared" si="8"/>
        <v>0.10638297872340426</v>
      </c>
      <c r="J293" s="100">
        <f t="shared" si="9"/>
        <v>0.18857142857142858</v>
      </c>
      <c r="L293" s="9"/>
    </row>
    <row r="294" spans="1:12">
      <c r="A294" s="1" t="s">
        <v>25</v>
      </c>
      <c r="B294" s="16" t="s">
        <v>142</v>
      </c>
      <c r="C294" s="61" t="s">
        <v>143</v>
      </c>
      <c r="D294" s="98">
        <v>827</v>
      </c>
      <c r="E294" s="98">
        <v>559</v>
      </c>
      <c r="F294" s="98">
        <v>786</v>
      </c>
      <c r="G294" s="98">
        <v>904</v>
      </c>
      <c r="H294" s="98">
        <v>675</v>
      </c>
      <c r="I294" s="99">
        <f t="shared" si="8"/>
        <v>-0.25331858407079644</v>
      </c>
      <c r="J294" s="100">
        <f t="shared" si="9"/>
        <v>-0.1837968561064087</v>
      </c>
      <c r="L294" s="9"/>
    </row>
    <row r="295" spans="1:12">
      <c r="A295" s="1" t="s">
        <v>25</v>
      </c>
      <c r="B295" s="16" t="s">
        <v>142</v>
      </c>
      <c r="C295" s="61" t="s">
        <v>144</v>
      </c>
      <c r="D295" s="98">
        <v>1036</v>
      </c>
      <c r="E295" s="98">
        <v>868</v>
      </c>
      <c r="F295" s="98">
        <v>827</v>
      </c>
      <c r="G295" s="98">
        <v>795</v>
      </c>
      <c r="H295" s="98">
        <v>1008</v>
      </c>
      <c r="I295" s="99">
        <f t="shared" si="8"/>
        <v>0.26792452830188679</v>
      </c>
      <c r="J295" s="100">
        <f t="shared" si="9"/>
        <v>-2.7027027027027029E-2</v>
      </c>
      <c r="L295" s="9"/>
    </row>
    <row r="296" spans="1:12">
      <c r="A296" s="1" t="s">
        <v>25</v>
      </c>
      <c r="B296" s="16" t="s">
        <v>142</v>
      </c>
      <c r="C296" s="61" t="s">
        <v>145</v>
      </c>
      <c r="D296" s="98">
        <v>160</v>
      </c>
      <c r="E296" s="98">
        <v>88</v>
      </c>
      <c r="F296" s="98">
        <v>161</v>
      </c>
      <c r="G296" s="98">
        <v>158</v>
      </c>
      <c r="H296" s="98">
        <v>147</v>
      </c>
      <c r="I296" s="99">
        <f t="shared" si="8"/>
        <v>-6.9620253164556958E-2</v>
      </c>
      <c r="J296" s="100">
        <f t="shared" si="9"/>
        <v>-8.1250000000000003E-2</v>
      </c>
      <c r="L296" s="9"/>
    </row>
    <row r="297" spans="1:12">
      <c r="A297" s="1" t="s">
        <v>25</v>
      </c>
      <c r="B297" s="16" t="s">
        <v>142</v>
      </c>
      <c r="C297" s="60" t="s">
        <v>114</v>
      </c>
      <c r="D297" s="98">
        <v>63</v>
      </c>
      <c r="E297" s="98">
        <v>41</v>
      </c>
      <c r="F297" s="98">
        <v>43</v>
      </c>
      <c r="G297" s="98">
        <v>24</v>
      </c>
      <c r="H297" s="98">
        <v>35</v>
      </c>
      <c r="I297" s="99">
        <f t="shared" si="8"/>
        <v>0.45833333333333331</v>
      </c>
      <c r="J297" s="100">
        <f t="shared" si="9"/>
        <v>-0.44444444444444442</v>
      </c>
      <c r="L297" s="9"/>
    </row>
    <row r="298" spans="1:12">
      <c r="A298" s="1" t="s">
        <v>25</v>
      </c>
      <c r="B298" s="16" t="s">
        <v>142</v>
      </c>
      <c r="C298" s="60" t="s">
        <v>115</v>
      </c>
      <c r="D298" s="98">
        <v>49</v>
      </c>
      <c r="E298" s="98">
        <v>38</v>
      </c>
      <c r="F298" s="98">
        <v>41</v>
      </c>
      <c r="G298" s="98">
        <v>27</v>
      </c>
      <c r="H298" s="98">
        <v>33</v>
      </c>
      <c r="I298" s="99">
        <f t="shared" si="8"/>
        <v>0.22222222222222221</v>
      </c>
      <c r="J298" s="100">
        <f t="shared" si="9"/>
        <v>-0.32653061224489793</v>
      </c>
      <c r="L298" s="9"/>
    </row>
    <row r="299" spans="1:12">
      <c r="A299" s="1" t="s">
        <v>25</v>
      </c>
      <c r="B299" s="16" t="s">
        <v>142</v>
      </c>
      <c r="C299" s="60" t="s">
        <v>146</v>
      </c>
      <c r="D299" s="98">
        <v>612</v>
      </c>
      <c r="E299" s="98">
        <v>633</v>
      </c>
      <c r="F299" s="98">
        <v>645</v>
      </c>
      <c r="G299" s="98">
        <v>606</v>
      </c>
      <c r="H299" s="98">
        <v>661</v>
      </c>
      <c r="I299" s="99">
        <f t="shared" si="8"/>
        <v>9.0759075907590761E-2</v>
      </c>
      <c r="J299" s="100">
        <f t="shared" si="9"/>
        <v>8.0065359477124176E-2</v>
      </c>
      <c r="L299" s="9"/>
    </row>
    <row r="300" spans="1:12">
      <c r="A300" s="17" t="s">
        <v>19</v>
      </c>
      <c r="B300" s="15" t="s">
        <v>60</v>
      </c>
      <c r="C300" s="15" t="s">
        <v>51</v>
      </c>
      <c r="D300" s="98">
        <v>11559</v>
      </c>
      <c r="E300" s="98">
        <v>11602</v>
      </c>
      <c r="F300" s="98">
        <v>9738</v>
      </c>
      <c r="G300" s="98">
        <v>10894</v>
      </c>
      <c r="H300" s="98">
        <v>11177</v>
      </c>
      <c r="I300" s="99">
        <f t="shared" si="8"/>
        <v>2.5977602349917386E-2</v>
      </c>
      <c r="J300" s="100">
        <f t="shared" si="9"/>
        <v>-3.304784150878104E-2</v>
      </c>
      <c r="L300" s="9"/>
    </row>
    <row r="301" spans="1:12">
      <c r="A301" s="1" t="s">
        <v>19</v>
      </c>
      <c r="B301" s="1" t="s">
        <v>80</v>
      </c>
      <c r="C301" s="40" t="s">
        <v>51</v>
      </c>
      <c r="D301" s="98">
        <v>3303</v>
      </c>
      <c r="E301" s="98">
        <v>3307</v>
      </c>
      <c r="F301" s="98">
        <v>3330</v>
      </c>
      <c r="G301" s="98">
        <v>3381</v>
      </c>
      <c r="H301" s="98">
        <v>3445</v>
      </c>
      <c r="I301" s="99">
        <f t="shared" si="8"/>
        <v>1.8929310854776692E-2</v>
      </c>
      <c r="J301" s="100">
        <f t="shared" si="9"/>
        <v>4.2991220102936725E-2</v>
      </c>
      <c r="L301" s="9"/>
    </row>
    <row r="302" spans="1:12">
      <c r="A302" s="1" t="s">
        <v>19</v>
      </c>
      <c r="B302" s="1" t="s">
        <v>80</v>
      </c>
      <c r="C302" s="58" t="s">
        <v>92</v>
      </c>
      <c r="D302" s="98">
        <v>2958</v>
      </c>
      <c r="E302" s="98">
        <v>3025</v>
      </c>
      <c r="F302" s="98">
        <v>3061</v>
      </c>
      <c r="G302" s="98">
        <v>3090</v>
      </c>
      <c r="H302" s="98">
        <v>3217</v>
      </c>
      <c r="I302" s="99">
        <f t="shared" si="8"/>
        <v>4.1100323624595467E-2</v>
      </c>
      <c r="J302" s="100">
        <f t="shared" si="9"/>
        <v>8.7559161595672758E-2</v>
      </c>
      <c r="L302" s="9"/>
    </row>
    <row r="303" spans="1:12">
      <c r="A303" s="1" t="s">
        <v>19</v>
      </c>
      <c r="B303" s="1" t="s">
        <v>80</v>
      </c>
      <c r="C303" s="59" t="s">
        <v>50</v>
      </c>
      <c r="D303" s="98">
        <v>148</v>
      </c>
      <c r="E303" s="98">
        <v>133</v>
      </c>
      <c r="F303" s="98">
        <v>136</v>
      </c>
      <c r="G303" s="98">
        <v>111</v>
      </c>
      <c r="H303" s="98">
        <v>115</v>
      </c>
      <c r="I303" s="99">
        <f t="shared" si="8"/>
        <v>3.6036036036036036E-2</v>
      </c>
      <c r="J303" s="100">
        <f t="shared" si="9"/>
        <v>-0.22297297297297297</v>
      </c>
      <c r="L303" s="9"/>
    </row>
    <row r="304" spans="1:12">
      <c r="A304" s="1" t="s">
        <v>19</v>
      </c>
      <c r="B304" s="1" t="s">
        <v>80</v>
      </c>
      <c r="C304" s="60" t="s">
        <v>111</v>
      </c>
      <c r="D304" s="98">
        <v>129</v>
      </c>
      <c r="E304" s="98">
        <v>102</v>
      </c>
      <c r="F304" s="98">
        <v>99</v>
      </c>
      <c r="G304" s="98">
        <v>165</v>
      </c>
      <c r="H304" s="98">
        <v>84</v>
      </c>
      <c r="I304" s="99">
        <f t="shared" si="8"/>
        <v>-0.49090909090909091</v>
      </c>
      <c r="J304" s="100">
        <f t="shared" si="9"/>
        <v>-0.34883720930232559</v>
      </c>
      <c r="L304" s="9"/>
    </row>
    <row r="305" spans="1:12">
      <c r="A305" s="1" t="s">
        <v>19</v>
      </c>
      <c r="B305" s="1" t="s">
        <v>80</v>
      </c>
      <c r="C305" s="60" t="s">
        <v>44</v>
      </c>
      <c r="D305" s="98">
        <v>68</v>
      </c>
      <c r="E305" s="98">
        <v>47</v>
      </c>
      <c r="F305" s="98">
        <v>34</v>
      </c>
      <c r="G305" s="98">
        <v>15</v>
      </c>
      <c r="H305" s="98">
        <v>29</v>
      </c>
      <c r="I305" s="99">
        <f t="shared" si="8"/>
        <v>0.93333333333333335</v>
      </c>
      <c r="J305" s="100">
        <f t="shared" si="9"/>
        <v>-0.57352941176470584</v>
      </c>
      <c r="L305" s="9"/>
    </row>
    <row r="306" spans="1:12">
      <c r="A306" s="1" t="s">
        <v>19</v>
      </c>
      <c r="B306" s="9" t="s">
        <v>112</v>
      </c>
      <c r="C306" s="14" t="s">
        <v>51</v>
      </c>
      <c r="D306" s="98">
        <v>756</v>
      </c>
      <c r="E306" s="98">
        <v>708</v>
      </c>
      <c r="F306" s="98">
        <v>753</v>
      </c>
      <c r="G306" s="98">
        <v>905</v>
      </c>
      <c r="H306" s="98">
        <v>920</v>
      </c>
      <c r="I306" s="99">
        <f t="shared" si="8"/>
        <v>1.6574585635359115E-2</v>
      </c>
      <c r="J306" s="100">
        <f t="shared" si="9"/>
        <v>0.21693121693121692</v>
      </c>
      <c r="L306" s="9"/>
    </row>
    <row r="307" spans="1:12">
      <c r="A307" s="1" t="s">
        <v>19</v>
      </c>
      <c r="B307" s="9" t="s">
        <v>112</v>
      </c>
      <c r="C307" s="60" t="s">
        <v>93</v>
      </c>
      <c r="D307" s="98">
        <v>573</v>
      </c>
      <c r="E307" s="98">
        <v>528</v>
      </c>
      <c r="F307" s="98">
        <v>572</v>
      </c>
      <c r="G307" s="98">
        <v>683</v>
      </c>
      <c r="H307" s="98">
        <v>756</v>
      </c>
      <c r="I307" s="99">
        <f t="shared" si="8"/>
        <v>0.10688140556368961</v>
      </c>
      <c r="J307" s="100">
        <f t="shared" si="9"/>
        <v>0.3193717277486911</v>
      </c>
      <c r="L307" s="9"/>
    </row>
    <row r="308" spans="1:12">
      <c r="A308" s="1" t="s">
        <v>19</v>
      </c>
      <c r="B308" s="9" t="s">
        <v>112</v>
      </c>
      <c r="C308" s="60" t="s">
        <v>94</v>
      </c>
      <c r="D308" s="98">
        <v>32</v>
      </c>
      <c r="E308" s="98">
        <v>29</v>
      </c>
      <c r="F308" s="98">
        <v>46</v>
      </c>
      <c r="G308" s="98">
        <v>33</v>
      </c>
      <c r="H308" s="98">
        <v>11</v>
      </c>
      <c r="I308" s="99">
        <f t="shared" si="8"/>
        <v>-0.66666666666666663</v>
      </c>
      <c r="J308" s="100">
        <f t="shared" si="9"/>
        <v>-0.65625</v>
      </c>
      <c r="L308" s="9"/>
    </row>
    <row r="309" spans="1:12">
      <c r="A309" s="1" t="s">
        <v>19</v>
      </c>
      <c r="B309" s="9" t="s">
        <v>112</v>
      </c>
      <c r="C309" s="60" t="s">
        <v>95</v>
      </c>
      <c r="D309" s="98">
        <v>57</v>
      </c>
      <c r="E309" s="98">
        <v>62</v>
      </c>
      <c r="F309" s="98">
        <v>49</v>
      </c>
      <c r="G309" s="98">
        <v>67</v>
      </c>
      <c r="H309" s="98">
        <v>39</v>
      </c>
      <c r="I309" s="99">
        <f t="shared" si="8"/>
        <v>-0.41791044776119401</v>
      </c>
      <c r="J309" s="100">
        <f t="shared" si="9"/>
        <v>-0.31578947368421051</v>
      </c>
      <c r="L309" s="9"/>
    </row>
    <row r="310" spans="1:12">
      <c r="A310" s="1" t="s">
        <v>19</v>
      </c>
      <c r="B310" s="9" t="s">
        <v>112</v>
      </c>
      <c r="C310" s="61" t="s">
        <v>96</v>
      </c>
      <c r="D310" s="98">
        <v>84</v>
      </c>
      <c r="E310" s="98">
        <v>82</v>
      </c>
      <c r="F310" s="98">
        <v>72</v>
      </c>
      <c r="G310" s="98">
        <v>110</v>
      </c>
      <c r="H310" s="98">
        <v>107</v>
      </c>
      <c r="I310" s="99">
        <f t="shared" si="8"/>
        <v>-2.7272727272727271E-2</v>
      </c>
      <c r="J310" s="100">
        <f t="shared" si="9"/>
        <v>0.27380952380952384</v>
      </c>
      <c r="L310" s="9"/>
    </row>
    <row r="311" spans="1:12" ht="14">
      <c r="A311" s="1" t="s">
        <v>19</v>
      </c>
      <c r="B311" s="9" t="s">
        <v>112</v>
      </c>
      <c r="C311" s="60" t="s">
        <v>113</v>
      </c>
      <c r="D311" s="98">
        <v>10</v>
      </c>
      <c r="E311" s="98">
        <v>7</v>
      </c>
      <c r="F311" s="98">
        <v>14</v>
      </c>
      <c r="G311" s="98">
        <v>12</v>
      </c>
      <c r="H311" s="98">
        <v>7</v>
      </c>
      <c r="I311" s="99" t="str">
        <f t="shared" si="8"/>
        <v>n/r</v>
      </c>
      <c r="J311" s="100" t="str">
        <f t="shared" si="9"/>
        <v>n/r</v>
      </c>
      <c r="L311" s="9"/>
    </row>
    <row r="312" spans="1:12">
      <c r="A312" s="1" t="s">
        <v>19</v>
      </c>
      <c r="B312" s="16" t="s">
        <v>142</v>
      </c>
      <c r="C312" s="16" t="s">
        <v>51</v>
      </c>
      <c r="D312" s="98">
        <v>7500</v>
      </c>
      <c r="E312" s="98">
        <v>7587</v>
      </c>
      <c r="F312" s="98">
        <v>5655</v>
      </c>
      <c r="G312" s="98">
        <v>6608</v>
      </c>
      <c r="H312" s="98">
        <v>6812</v>
      </c>
      <c r="I312" s="99">
        <f t="shared" si="8"/>
        <v>3.0871670702179176E-2</v>
      </c>
      <c r="J312" s="100">
        <f t="shared" si="9"/>
        <v>-9.1733333333333333E-2</v>
      </c>
      <c r="L312" s="9"/>
    </row>
    <row r="313" spans="1:12">
      <c r="A313" s="1" t="s">
        <v>19</v>
      </c>
      <c r="B313" s="16" t="s">
        <v>142</v>
      </c>
      <c r="C313" s="61" t="s">
        <v>97</v>
      </c>
      <c r="D313" s="98">
        <v>518</v>
      </c>
      <c r="E313" s="98">
        <v>508</v>
      </c>
      <c r="F313" s="98">
        <v>563</v>
      </c>
      <c r="G313" s="98">
        <v>654</v>
      </c>
      <c r="H313" s="98">
        <v>607</v>
      </c>
      <c r="I313" s="99">
        <f t="shared" si="8"/>
        <v>-7.1865443425076447E-2</v>
      </c>
      <c r="J313" s="100">
        <f t="shared" si="9"/>
        <v>0.1718146718146718</v>
      </c>
      <c r="L313" s="9"/>
    </row>
    <row r="314" spans="1:12">
      <c r="A314" s="1" t="s">
        <v>19</v>
      </c>
      <c r="B314" s="16" t="s">
        <v>142</v>
      </c>
      <c r="C314" s="61" t="s">
        <v>55</v>
      </c>
      <c r="D314" s="98">
        <v>320</v>
      </c>
      <c r="E314" s="98">
        <v>369</v>
      </c>
      <c r="F314" s="98">
        <v>384</v>
      </c>
      <c r="G314" s="98">
        <v>410</v>
      </c>
      <c r="H314" s="98">
        <v>426</v>
      </c>
      <c r="I314" s="99">
        <f t="shared" si="8"/>
        <v>3.9024390243902439E-2</v>
      </c>
      <c r="J314" s="100">
        <f t="shared" si="9"/>
        <v>0.33124999999999999</v>
      </c>
      <c r="L314" s="9"/>
    </row>
    <row r="315" spans="1:12">
      <c r="A315" s="1" t="s">
        <v>19</v>
      </c>
      <c r="B315" s="16" t="s">
        <v>142</v>
      </c>
      <c r="C315" s="61" t="s">
        <v>143</v>
      </c>
      <c r="D315" s="98">
        <v>1576</v>
      </c>
      <c r="E315" s="98">
        <v>1673</v>
      </c>
      <c r="F315" s="98">
        <v>612</v>
      </c>
      <c r="G315" s="98">
        <v>1069</v>
      </c>
      <c r="H315" s="98">
        <v>1251</v>
      </c>
      <c r="I315" s="99">
        <f t="shared" si="8"/>
        <v>0.17025257249766138</v>
      </c>
      <c r="J315" s="100">
        <f t="shared" si="9"/>
        <v>-0.20621827411167512</v>
      </c>
      <c r="L315" s="9"/>
    </row>
    <row r="316" spans="1:12">
      <c r="A316" s="1" t="s">
        <v>19</v>
      </c>
      <c r="B316" s="16" t="s">
        <v>142</v>
      </c>
      <c r="C316" s="61" t="s">
        <v>144</v>
      </c>
      <c r="D316" s="98">
        <v>2763</v>
      </c>
      <c r="E316" s="98">
        <v>2469</v>
      </c>
      <c r="F316" s="98">
        <v>2230</v>
      </c>
      <c r="G316" s="98">
        <v>2425</v>
      </c>
      <c r="H316" s="98">
        <v>2224</v>
      </c>
      <c r="I316" s="99">
        <f t="shared" si="8"/>
        <v>-8.2886597938144332E-2</v>
      </c>
      <c r="J316" s="100">
        <f t="shared" si="9"/>
        <v>-0.19507781397032212</v>
      </c>
      <c r="L316" s="9"/>
    </row>
    <row r="317" spans="1:12">
      <c r="A317" s="1" t="s">
        <v>19</v>
      </c>
      <c r="B317" s="16" t="s">
        <v>142</v>
      </c>
      <c r="C317" s="61" t="s">
        <v>145</v>
      </c>
      <c r="D317" s="98">
        <v>369</v>
      </c>
      <c r="E317" s="98">
        <v>377</v>
      </c>
      <c r="F317" s="98">
        <v>182</v>
      </c>
      <c r="G317" s="98">
        <v>324</v>
      </c>
      <c r="H317" s="98">
        <v>304</v>
      </c>
      <c r="I317" s="99">
        <f t="shared" si="8"/>
        <v>-6.1728395061728392E-2</v>
      </c>
      <c r="J317" s="100">
        <f t="shared" si="9"/>
        <v>-0.17615176151761516</v>
      </c>
      <c r="L317" s="9"/>
    </row>
    <row r="318" spans="1:12">
      <c r="A318" s="1" t="s">
        <v>19</v>
      </c>
      <c r="B318" s="16" t="s">
        <v>142</v>
      </c>
      <c r="C318" s="60" t="s">
        <v>114</v>
      </c>
      <c r="D318" s="98">
        <v>494</v>
      </c>
      <c r="E318" s="98">
        <v>629</v>
      </c>
      <c r="F318" s="98">
        <v>313</v>
      </c>
      <c r="G318" s="98">
        <v>210</v>
      </c>
      <c r="H318" s="98">
        <v>239</v>
      </c>
      <c r="I318" s="99">
        <f t="shared" si="8"/>
        <v>0.1380952380952381</v>
      </c>
      <c r="J318" s="100">
        <f t="shared" si="9"/>
        <v>-0.51619433198380571</v>
      </c>
      <c r="L318" s="9"/>
    </row>
    <row r="319" spans="1:12">
      <c r="A319" s="1" t="s">
        <v>19</v>
      </c>
      <c r="B319" s="16" t="s">
        <v>142</v>
      </c>
      <c r="C319" s="60" t="s">
        <v>115</v>
      </c>
      <c r="D319" s="98">
        <v>204</v>
      </c>
      <c r="E319" s="98">
        <v>207</v>
      </c>
      <c r="F319" s="98">
        <v>101</v>
      </c>
      <c r="G319" s="98">
        <v>67</v>
      </c>
      <c r="H319" s="98">
        <v>216</v>
      </c>
      <c r="I319" s="99">
        <f t="shared" si="8"/>
        <v>2.2238805970149254</v>
      </c>
      <c r="J319" s="100">
        <f t="shared" si="9"/>
        <v>5.8823529411764705E-2</v>
      </c>
      <c r="L319" s="9"/>
    </row>
    <row r="320" spans="1:12">
      <c r="A320" s="1" t="s">
        <v>19</v>
      </c>
      <c r="B320" s="16" t="s">
        <v>142</v>
      </c>
      <c r="C320" s="60" t="s">
        <v>146</v>
      </c>
      <c r="D320" s="98">
        <v>1256</v>
      </c>
      <c r="E320" s="98">
        <v>1355</v>
      </c>
      <c r="F320" s="98">
        <v>1270</v>
      </c>
      <c r="G320" s="98">
        <v>1449</v>
      </c>
      <c r="H320" s="98">
        <v>1545</v>
      </c>
      <c r="I320" s="99">
        <f t="shared" si="8"/>
        <v>6.6252587991718431E-2</v>
      </c>
      <c r="J320" s="100">
        <f t="shared" si="9"/>
        <v>0.23009554140127389</v>
      </c>
      <c r="L320" s="9"/>
    </row>
    <row r="321" spans="1:12">
      <c r="A321" s="17" t="s">
        <v>31</v>
      </c>
      <c r="B321" s="15" t="s">
        <v>60</v>
      </c>
      <c r="C321" s="15" t="s">
        <v>51</v>
      </c>
      <c r="D321" s="98">
        <v>28158</v>
      </c>
      <c r="E321" s="98">
        <v>27601</v>
      </c>
      <c r="F321" s="98">
        <v>30473</v>
      </c>
      <c r="G321" s="98">
        <v>30053</v>
      </c>
      <c r="H321" s="98">
        <v>29214</v>
      </c>
      <c r="I321" s="99">
        <f t="shared" si="8"/>
        <v>-2.791734602202775E-2</v>
      </c>
      <c r="J321" s="100">
        <f t="shared" si="9"/>
        <v>3.7502663541444707E-2</v>
      </c>
      <c r="L321" s="9"/>
    </row>
    <row r="322" spans="1:12">
      <c r="A322" s="1" t="s">
        <v>31</v>
      </c>
      <c r="B322" s="1" t="s">
        <v>80</v>
      </c>
      <c r="C322" s="40" t="s">
        <v>51</v>
      </c>
      <c r="D322" s="98">
        <v>12171</v>
      </c>
      <c r="E322" s="98">
        <v>11431</v>
      </c>
      <c r="F322" s="98">
        <v>12652</v>
      </c>
      <c r="G322" s="98">
        <v>11668</v>
      </c>
      <c r="H322" s="98">
        <v>11622</v>
      </c>
      <c r="I322" s="99">
        <f t="shared" si="8"/>
        <v>-3.9424065821049023E-3</v>
      </c>
      <c r="J322" s="100">
        <f t="shared" si="9"/>
        <v>-4.5107222085284691E-2</v>
      </c>
      <c r="L322" s="9"/>
    </row>
    <row r="323" spans="1:12">
      <c r="A323" s="1" t="s">
        <v>31</v>
      </c>
      <c r="B323" s="1" t="s">
        <v>80</v>
      </c>
      <c r="C323" s="58" t="s">
        <v>92</v>
      </c>
      <c r="D323" s="98">
        <v>8787</v>
      </c>
      <c r="E323" s="98">
        <v>8847</v>
      </c>
      <c r="F323" s="98">
        <v>9281</v>
      </c>
      <c r="G323" s="98">
        <v>8439</v>
      </c>
      <c r="H323" s="98">
        <v>8740</v>
      </c>
      <c r="I323" s="99">
        <f t="shared" si="8"/>
        <v>3.5667733143737411E-2</v>
      </c>
      <c r="J323" s="100">
        <f t="shared" si="9"/>
        <v>-5.3488107431432803E-3</v>
      </c>
      <c r="L323" s="9"/>
    </row>
    <row r="324" spans="1:12">
      <c r="A324" s="1" t="s">
        <v>31</v>
      </c>
      <c r="B324" s="1" t="s">
        <v>80</v>
      </c>
      <c r="C324" s="59" t="s">
        <v>50</v>
      </c>
      <c r="D324" s="98">
        <v>439</v>
      </c>
      <c r="E324" s="98">
        <v>380</v>
      </c>
      <c r="F324" s="98">
        <v>401</v>
      </c>
      <c r="G324" s="98">
        <v>371</v>
      </c>
      <c r="H324" s="98">
        <v>358</v>
      </c>
      <c r="I324" s="99">
        <f t="shared" si="8"/>
        <v>-3.5040431266846361E-2</v>
      </c>
      <c r="J324" s="100">
        <f t="shared" si="9"/>
        <v>-0.18451025056947609</v>
      </c>
      <c r="L324" s="9"/>
    </row>
    <row r="325" spans="1:12">
      <c r="A325" s="1" t="s">
        <v>31</v>
      </c>
      <c r="B325" s="1" t="s">
        <v>80</v>
      </c>
      <c r="C325" s="60" t="s">
        <v>111</v>
      </c>
      <c r="D325" s="98">
        <v>2523</v>
      </c>
      <c r="E325" s="98">
        <v>1790</v>
      </c>
      <c r="F325" s="98">
        <v>2630</v>
      </c>
      <c r="G325" s="98">
        <v>2570</v>
      </c>
      <c r="H325" s="98">
        <v>2139</v>
      </c>
      <c r="I325" s="99">
        <f t="shared" si="8"/>
        <v>-0.16770428015564201</v>
      </c>
      <c r="J325" s="100">
        <f t="shared" si="9"/>
        <v>-0.15219976218787157</v>
      </c>
      <c r="L325" s="9"/>
    </row>
    <row r="326" spans="1:12">
      <c r="A326" s="1" t="s">
        <v>31</v>
      </c>
      <c r="B326" s="1" t="s">
        <v>80</v>
      </c>
      <c r="C326" s="60" t="s">
        <v>44</v>
      </c>
      <c r="D326" s="98">
        <v>422</v>
      </c>
      <c r="E326" s="98">
        <v>414</v>
      </c>
      <c r="F326" s="98">
        <v>340</v>
      </c>
      <c r="G326" s="98">
        <v>288</v>
      </c>
      <c r="H326" s="98">
        <v>385</v>
      </c>
      <c r="I326" s="99">
        <f t="shared" si="8"/>
        <v>0.33680555555555558</v>
      </c>
      <c r="J326" s="100">
        <f t="shared" si="9"/>
        <v>-8.7677725118483416E-2</v>
      </c>
      <c r="L326" s="9"/>
    </row>
    <row r="327" spans="1:12">
      <c r="A327" s="1" t="s">
        <v>31</v>
      </c>
      <c r="B327" s="9" t="s">
        <v>112</v>
      </c>
      <c r="C327" s="14" t="s">
        <v>51</v>
      </c>
      <c r="D327" s="98">
        <v>1591</v>
      </c>
      <c r="E327" s="98">
        <v>1485</v>
      </c>
      <c r="F327" s="98">
        <v>1907</v>
      </c>
      <c r="G327" s="98">
        <v>1750</v>
      </c>
      <c r="H327" s="98">
        <v>1813</v>
      </c>
      <c r="I327" s="99">
        <f t="shared" ref="I327:I390" si="10">IF(H327&lt;10,"n/r", IF(ISERROR((H327-G327)/G327),"-",(H327-G327)/G327))</f>
        <v>3.5999999999999997E-2</v>
      </c>
      <c r="J327" s="100">
        <f t="shared" ref="J327:J390" si="11">IF(H327&lt;10,"n/r", IF(ISERROR((H327-D327)/D327),"-",(H327-D327)/D327))</f>
        <v>0.13953488372093023</v>
      </c>
      <c r="L327" s="9"/>
    </row>
    <row r="328" spans="1:12">
      <c r="A328" s="1" t="s">
        <v>31</v>
      </c>
      <c r="B328" s="9" t="s">
        <v>112</v>
      </c>
      <c r="C328" s="60" t="s">
        <v>93</v>
      </c>
      <c r="D328" s="98">
        <v>1061</v>
      </c>
      <c r="E328" s="98">
        <v>1062</v>
      </c>
      <c r="F328" s="98">
        <v>1383</v>
      </c>
      <c r="G328" s="98">
        <v>1329</v>
      </c>
      <c r="H328" s="98">
        <v>1362</v>
      </c>
      <c r="I328" s="99">
        <f t="shared" si="10"/>
        <v>2.4830699774266364E-2</v>
      </c>
      <c r="J328" s="100">
        <f t="shared" si="11"/>
        <v>0.28369462770970783</v>
      </c>
      <c r="L328" s="9"/>
    </row>
    <row r="329" spans="1:12">
      <c r="A329" s="1" t="s">
        <v>31</v>
      </c>
      <c r="B329" s="9" t="s">
        <v>112</v>
      </c>
      <c r="C329" s="60" t="s">
        <v>94</v>
      </c>
      <c r="D329" s="98">
        <v>54</v>
      </c>
      <c r="E329" s="98">
        <v>46</v>
      </c>
      <c r="F329" s="98">
        <v>124</v>
      </c>
      <c r="G329" s="98">
        <v>76</v>
      </c>
      <c r="H329" s="98">
        <v>61</v>
      </c>
      <c r="I329" s="99">
        <f t="shared" si="10"/>
        <v>-0.19736842105263158</v>
      </c>
      <c r="J329" s="100">
        <f t="shared" si="11"/>
        <v>0.12962962962962962</v>
      </c>
      <c r="L329" s="9"/>
    </row>
    <row r="330" spans="1:12">
      <c r="A330" s="1" t="s">
        <v>31</v>
      </c>
      <c r="B330" s="9" t="s">
        <v>112</v>
      </c>
      <c r="C330" s="60" t="s">
        <v>95</v>
      </c>
      <c r="D330" s="98">
        <v>270</v>
      </c>
      <c r="E330" s="98">
        <v>155</v>
      </c>
      <c r="F330" s="98">
        <v>135</v>
      </c>
      <c r="G330" s="98">
        <v>49</v>
      </c>
      <c r="H330" s="98">
        <v>128</v>
      </c>
      <c r="I330" s="99">
        <f t="shared" si="10"/>
        <v>1.6122448979591837</v>
      </c>
      <c r="J330" s="100">
        <f t="shared" si="11"/>
        <v>-0.52592592592592591</v>
      </c>
      <c r="L330" s="9"/>
    </row>
    <row r="331" spans="1:12">
      <c r="A331" s="1" t="s">
        <v>31</v>
      </c>
      <c r="B331" s="9" t="s">
        <v>112</v>
      </c>
      <c r="C331" s="61" t="s">
        <v>96</v>
      </c>
      <c r="D331" s="98">
        <v>129</v>
      </c>
      <c r="E331" s="98">
        <v>120</v>
      </c>
      <c r="F331" s="98">
        <v>165</v>
      </c>
      <c r="G331" s="98">
        <v>155</v>
      </c>
      <c r="H331" s="98">
        <v>154</v>
      </c>
      <c r="I331" s="99">
        <f t="shared" si="10"/>
        <v>-6.4516129032258064E-3</v>
      </c>
      <c r="J331" s="100">
        <f t="shared" si="11"/>
        <v>0.19379844961240311</v>
      </c>
      <c r="L331" s="9"/>
    </row>
    <row r="332" spans="1:12">
      <c r="A332" s="1" t="s">
        <v>31</v>
      </c>
      <c r="B332" s="9" t="s">
        <v>112</v>
      </c>
      <c r="C332" s="60" t="s">
        <v>113</v>
      </c>
      <c r="D332" s="98">
        <v>77</v>
      </c>
      <c r="E332" s="98">
        <v>102</v>
      </c>
      <c r="F332" s="98">
        <v>100</v>
      </c>
      <c r="G332" s="98">
        <v>141</v>
      </c>
      <c r="H332" s="98">
        <v>108</v>
      </c>
      <c r="I332" s="99">
        <f t="shared" si="10"/>
        <v>-0.23404255319148937</v>
      </c>
      <c r="J332" s="100">
        <f t="shared" si="11"/>
        <v>0.40259740259740262</v>
      </c>
      <c r="L332" s="9"/>
    </row>
    <row r="333" spans="1:12">
      <c r="A333" s="1" t="s">
        <v>31</v>
      </c>
      <c r="B333" s="16" t="s">
        <v>142</v>
      </c>
      <c r="C333" s="16" t="s">
        <v>51</v>
      </c>
      <c r="D333" s="98">
        <v>14396</v>
      </c>
      <c r="E333" s="98">
        <v>14685</v>
      </c>
      <c r="F333" s="98">
        <v>15914</v>
      </c>
      <c r="G333" s="98">
        <v>16635</v>
      </c>
      <c r="H333" s="98">
        <v>15779</v>
      </c>
      <c r="I333" s="99">
        <f t="shared" si="10"/>
        <v>-5.1457769762548844E-2</v>
      </c>
      <c r="J333" s="100">
        <f t="shared" si="11"/>
        <v>9.6068352320088909E-2</v>
      </c>
      <c r="L333" s="9"/>
    </row>
    <row r="334" spans="1:12">
      <c r="A334" s="1" t="s">
        <v>31</v>
      </c>
      <c r="B334" s="16" t="s">
        <v>142</v>
      </c>
      <c r="C334" s="61" t="s">
        <v>97</v>
      </c>
      <c r="D334" s="98">
        <v>1627</v>
      </c>
      <c r="E334" s="98">
        <v>1662</v>
      </c>
      <c r="F334" s="98">
        <v>1837</v>
      </c>
      <c r="G334" s="98">
        <v>1960</v>
      </c>
      <c r="H334" s="98">
        <v>1982</v>
      </c>
      <c r="I334" s="99">
        <f t="shared" si="10"/>
        <v>1.1224489795918367E-2</v>
      </c>
      <c r="J334" s="100">
        <f t="shared" si="11"/>
        <v>0.21819299323909036</v>
      </c>
      <c r="L334" s="9"/>
    </row>
    <row r="335" spans="1:12">
      <c r="A335" s="1" t="s">
        <v>31</v>
      </c>
      <c r="B335" s="16" t="s">
        <v>142</v>
      </c>
      <c r="C335" s="61" t="s">
        <v>55</v>
      </c>
      <c r="D335" s="98">
        <v>635</v>
      </c>
      <c r="E335" s="98">
        <v>680</v>
      </c>
      <c r="F335" s="98">
        <v>861</v>
      </c>
      <c r="G335" s="98">
        <v>927</v>
      </c>
      <c r="H335" s="98">
        <v>889</v>
      </c>
      <c r="I335" s="99">
        <f t="shared" si="10"/>
        <v>-4.0992448759439054E-2</v>
      </c>
      <c r="J335" s="100">
        <f t="shared" si="11"/>
        <v>0.4</v>
      </c>
      <c r="L335" s="9"/>
    </row>
    <row r="336" spans="1:12">
      <c r="A336" s="1" t="s">
        <v>31</v>
      </c>
      <c r="B336" s="16" t="s">
        <v>142</v>
      </c>
      <c r="C336" s="61" t="s">
        <v>143</v>
      </c>
      <c r="D336" s="98">
        <v>1189</v>
      </c>
      <c r="E336" s="98">
        <v>1871</v>
      </c>
      <c r="F336" s="98">
        <v>2055</v>
      </c>
      <c r="G336" s="98">
        <v>2276</v>
      </c>
      <c r="H336" s="98">
        <v>1879</v>
      </c>
      <c r="I336" s="99">
        <f t="shared" si="10"/>
        <v>-0.17442882249560632</v>
      </c>
      <c r="J336" s="100">
        <f t="shared" si="11"/>
        <v>0.58031959629941132</v>
      </c>
      <c r="L336" s="9"/>
    </row>
    <row r="337" spans="1:12">
      <c r="A337" s="1" t="s">
        <v>31</v>
      </c>
      <c r="B337" s="16" t="s">
        <v>142</v>
      </c>
      <c r="C337" s="61" t="s">
        <v>144</v>
      </c>
      <c r="D337" s="98">
        <v>5883</v>
      </c>
      <c r="E337" s="98">
        <v>5192</v>
      </c>
      <c r="F337" s="98">
        <v>5904</v>
      </c>
      <c r="G337" s="98">
        <v>6468</v>
      </c>
      <c r="H337" s="98">
        <v>5558</v>
      </c>
      <c r="I337" s="99">
        <f t="shared" si="10"/>
        <v>-0.1406926406926407</v>
      </c>
      <c r="J337" s="100">
        <f t="shared" si="11"/>
        <v>-5.5243923168451468E-2</v>
      </c>
      <c r="L337" s="9"/>
    </row>
    <row r="338" spans="1:12">
      <c r="A338" s="1" t="s">
        <v>31</v>
      </c>
      <c r="B338" s="16" t="s">
        <v>142</v>
      </c>
      <c r="C338" s="61" t="s">
        <v>145</v>
      </c>
      <c r="D338" s="98">
        <v>503</v>
      </c>
      <c r="E338" s="98">
        <v>655</v>
      </c>
      <c r="F338" s="98">
        <v>751</v>
      </c>
      <c r="G338" s="98">
        <v>790</v>
      </c>
      <c r="H338" s="98">
        <v>751</v>
      </c>
      <c r="I338" s="99">
        <f t="shared" si="10"/>
        <v>-4.9367088607594936E-2</v>
      </c>
      <c r="J338" s="100">
        <f t="shared" si="11"/>
        <v>0.49304174950298213</v>
      </c>
      <c r="L338" s="9"/>
    </row>
    <row r="339" spans="1:12">
      <c r="A339" s="1" t="s">
        <v>31</v>
      </c>
      <c r="B339" s="16" t="s">
        <v>142</v>
      </c>
      <c r="C339" s="60" t="s">
        <v>114</v>
      </c>
      <c r="D339" s="98">
        <v>228</v>
      </c>
      <c r="E339" s="98">
        <v>315</v>
      </c>
      <c r="F339" s="98">
        <v>228</v>
      </c>
      <c r="G339" s="98">
        <v>241</v>
      </c>
      <c r="H339" s="98">
        <v>242</v>
      </c>
      <c r="I339" s="99">
        <f t="shared" si="10"/>
        <v>4.1493775933609959E-3</v>
      </c>
      <c r="J339" s="100">
        <f t="shared" si="11"/>
        <v>6.1403508771929821E-2</v>
      </c>
      <c r="L339" s="9"/>
    </row>
    <row r="340" spans="1:12">
      <c r="A340" s="1" t="s">
        <v>31</v>
      </c>
      <c r="B340" s="16" t="s">
        <v>142</v>
      </c>
      <c r="C340" s="60" t="s">
        <v>115</v>
      </c>
      <c r="D340" s="98">
        <v>374</v>
      </c>
      <c r="E340" s="98">
        <v>365</v>
      </c>
      <c r="F340" s="98">
        <v>325</v>
      </c>
      <c r="G340" s="98">
        <v>291</v>
      </c>
      <c r="H340" s="98">
        <v>413</v>
      </c>
      <c r="I340" s="99">
        <f t="shared" si="10"/>
        <v>0.41924398625429554</v>
      </c>
      <c r="J340" s="100">
        <f t="shared" si="11"/>
        <v>0.10427807486631016</v>
      </c>
      <c r="L340" s="9"/>
    </row>
    <row r="341" spans="1:12">
      <c r="A341" s="1" t="s">
        <v>31</v>
      </c>
      <c r="B341" s="16" t="s">
        <v>142</v>
      </c>
      <c r="C341" s="60" t="s">
        <v>146</v>
      </c>
      <c r="D341" s="98">
        <v>3957</v>
      </c>
      <c r="E341" s="98">
        <v>3945</v>
      </c>
      <c r="F341" s="98">
        <v>3953</v>
      </c>
      <c r="G341" s="98">
        <v>3682</v>
      </c>
      <c r="H341" s="98">
        <v>4065</v>
      </c>
      <c r="I341" s="99">
        <f t="shared" si="10"/>
        <v>0.1040195545898968</v>
      </c>
      <c r="J341" s="100">
        <f t="shared" si="11"/>
        <v>2.7293404094010616E-2</v>
      </c>
      <c r="L341" s="9"/>
    </row>
    <row r="342" spans="1:12">
      <c r="A342" s="17" t="s">
        <v>5</v>
      </c>
      <c r="B342" s="15" t="s">
        <v>60</v>
      </c>
      <c r="C342" s="15" t="s">
        <v>51</v>
      </c>
      <c r="D342" s="98">
        <v>12571</v>
      </c>
      <c r="E342" s="98">
        <v>10204</v>
      </c>
      <c r="F342" s="98">
        <v>8733</v>
      </c>
      <c r="G342" s="98">
        <v>8935</v>
      </c>
      <c r="H342" s="98">
        <v>8141</v>
      </c>
      <c r="I342" s="99">
        <f t="shared" si="10"/>
        <v>-8.8864017907106879E-2</v>
      </c>
      <c r="J342" s="100">
        <f t="shared" si="11"/>
        <v>-0.35239837721740513</v>
      </c>
      <c r="L342" s="9"/>
    </row>
    <row r="343" spans="1:12">
      <c r="A343" s="1" t="s">
        <v>5</v>
      </c>
      <c r="B343" s="1" t="s">
        <v>80</v>
      </c>
      <c r="C343" s="40" t="s">
        <v>51</v>
      </c>
      <c r="D343" s="98">
        <v>2018</v>
      </c>
      <c r="E343" s="98">
        <v>1733</v>
      </c>
      <c r="F343" s="98">
        <v>1427</v>
      </c>
      <c r="G343" s="98">
        <v>1272</v>
      </c>
      <c r="H343" s="98">
        <v>1443</v>
      </c>
      <c r="I343" s="99">
        <f t="shared" si="10"/>
        <v>0.13443396226415094</v>
      </c>
      <c r="J343" s="100">
        <f t="shared" si="11"/>
        <v>-0.28493557978196232</v>
      </c>
      <c r="L343" s="9"/>
    </row>
    <row r="344" spans="1:12">
      <c r="A344" s="1" t="s">
        <v>5</v>
      </c>
      <c r="B344" s="1" t="s">
        <v>80</v>
      </c>
      <c r="C344" s="58" t="s">
        <v>92</v>
      </c>
      <c r="D344" s="98">
        <v>1588</v>
      </c>
      <c r="E344" s="98">
        <v>1501</v>
      </c>
      <c r="F344" s="98">
        <v>1297</v>
      </c>
      <c r="G344" s="98">
        <v>1187</v>
      </c>
      <c r="H344" s="98">
        <v>1324</v>
      </c>
      <c r="I344" s="99">
        <f t="shared" si="10"/>
        <v>0.11541701769165964</v>
      </c>
      <c r="J344" s="100">
        <f t="shared" si="11"/>
        <v>-0.16624685138539042</v>
      </c>
      <c r="L344" s="9"/>
    </row>
    <row r="345" spans="1:12">
      <c r="A345" s="1" t="s">
        <v>5</v>
      </c>
      <c r="B345" s="1" t="s">
        <v>80</v>
      </c>
      <c r="C345" s="59" t="s">
        <v>50</v>
      </c>
      <c r="D345" s="98">
        <v>34</v>
      </c>
      <c r="E345" s="98">
        <v>30</v>
      </c>
      <c r="F345" s="98">
        <v>21</v>
      </c>
      <c r="G345" s="98">
        <v>23</v>
      </c>
      <c r="H345" s="98">
        <v>15</v>
      </c>
      <c r="I345" s="99">
        <f t="shared" si="10"/>
        <v>-0.34782608695652173</v>
      </c>
      <c r="J345" s="100">
        <f t="shared" si="11"/>
        <v>-0.55882352941176472</v>
      </c>
      <c r="L345" s="9"/>
    </row>
    <row r="346" spans="1:12">
      <c r="A346" s="1" t="s">
        <v>5</v>
      </c>
      <c r="B346" s="1" t="s">
        <v>80</v>
      </c>
      <c r="C346" s="60" t="s">
        <v>111</v>
      </c>
      <c r="D346" s="98">
        <v>272</v>
      </c>
      <c r="E346" s="98">
        <v>143</v>
      </c>
      <c r="F346" s="98">
        <v>63</v>
      </c>
      <c r="G346" s="98">
        <v>35</v>
      </c>
      <c r="H346" s="98">
        <v>69</v>
      </c>
      <c r="I346" s="99">
        <f t="shared" si="10"/>
        <v>0.97142857142857142</v>
      </c>
      <c r="J346" s="100">
        <f t="shared" si="11"/>
        <v>-0.74632352941176472</v>
      </c>
      <c r="L346" s="9"/>
    </row>
    <row r="347" spans="1:12">
      <c r="A347" s="1" t="s">
        <v>5</v>
      </c>
      <c r="B347" s="1" t="s">
        <v>80</v>
      </c>
      <c r="C347" s="60" t="s">
        <v>44</v>
      </c>
      <c r="D347" s="98">
        <v>124</v>
      </c>
      <c r="E347" s="98">
        <v>59</v>
      </c>
      <c r="F347" s="98">
        <v>46</v>
      </c>
      <c r="G347" s="98">
        <v>27</v>
      </c>
      <c r="H347" s="98">
        <v>35</v>
      </c>
      <c r="I347" s="99">
        <f t="shared" si="10"/>
        <v>0.29629629629629628</v>
      </c>
      <c r="J347" s="100">
        <f t="shared" si="11"/>
        <v>-0.717741935483871</v>
      </c>
      <c r="L347" s="9"/>
    </row>
    <row r="348" spans="1:12">
      <c r="A348" s="1" t="s">
        <v>5</v>
      </c>
      <c r="B348" s="9" t="s">
        <v>112</v>
      </c>
      <c r="C348" s="14" t="s">
        <v>51</v>
      </c>
      <c r="D348" s="98">
        <v>349</v>
      </c>
      <c r="E348" s="98">
        <v>336</v>
      </c>
      <c r="F348" s="98">
        <v>372</v>
      </c>
      <c r="G348" s="98">
        <v>403</v>
      </c>
      <c r="H348" s="98">
        <v>456</v>
      </c>
      <c r="I348" s="99">
        <f t="shared" si="10"/>
        <v>0.13151364764267989</v>
      </c>
      <c r="J348" s="100">
        <f t="shared" si="11"/>
        <v>0.30659025787965616</v>
      </c>
      <c r="L348" s="9"/>
    </row>
    <row r="349" spans="1:12">
      <c r="A349" s="1" t="s">
        <v>5</v>
      </c>
      <c r="B349" s="9" t="s">
        <v>112</v>
      </c>
      <c r="C349" s="60" t="s">
        <v>93</v>
      </c>
      <c r="D349" s="98">
        <v>166</v>
      </c>
      <c r="E349" s="98">
        <v>199</v>
      </c>
      <c r="F349" s="98">
        <v>203</v>
      </c>
      <c r="G349" s="98">
        <v>239</v>
      </c>
      <c r="H349" s="98">
        <v>276</v>
      </c>
      <c r="I349" s="99">
        <f t="shared" si="10"/>
        <v>0.15481171548117154</v>
      </c>
      <c r="J349" s="100">
        <f t="shared" si="11"/>
        <v>0.66265060240963858</v>
      </c>
      <c r="L349" s="9"/>
    </row>
    <row r="350" spans="1:12">
      <c r="A350" s="1" t="s">
        <v>5</v>
      </c>
      <c r="B350" s="9" t="s">
        <v>112</v>
      </c>
      <c r="C350" s="60" t="s">
        <v>94</v>
      </c>
      <c r="D350" s="98">
        <v>38</v>
      </c>
      <c r="E350" s="98">
        <v>28</v>
      </c>
      <c r="F350" s="98">
        <v>50</v>
      </c>
      <c r="G350" s="98">
        <v>42</v>
      </c>
      <c r="H350" s="98">
        <v>42</v>
      </c>
      <c r="I350" s="99">
        <f t="shared" si="10"/>
        <v>0</v>
      </c>
      <c r="J350" s="100">
        <f t="shared" si="11"/>
        <v>0.10526315789473684</v>
      </c>
      <c r="L350" s="9"/>
    </row>
    <row r="351" spans="1:12">
      <c r="A351" s="1" t="s">
        <v>5</v>
      </c>
      <c r="B351" s="9" t="s">
        <v>112</v>
      </c>
      <c r="C351" s="60" t="s">
        <v>95</v>
      </c>
      <c r="D351" s="98">
        <v>66</v>
      </c>
      <c r="E351" s="98">
        <v>56</v>
      </c>
      <c r="F351" s="98">
        <v>54</v>
      </c>
      <c r="G351" s="98">
        <v>42</v>
      </c>
      <c r="H351" s="98">
        <v>57</v>
      </c>
      <c r="I351" s="99">
        <f t="shared" si="10"/>
        <v>0.35714285714285715</v>
      </c>
      <c r="J351" s="100">
        <f t="shared" si="11"/>
        <v>-0.13636363636363635</v>
      </c>
      <c r="L351" s="9"/>
    </row>
    <row r="352" spans="1:12">
      <c r="A352" s="1" t="s">
        <v>5</v>
      </c>
      <c r="B352" s="9" t="s">
        <v>112</v>
      </c>
      <c r="C352" s="61" t="s">
        <v>96</v>
      </c>
      <c r="D352" s="98">
        <v>77</v>
      </c>
      <c r="E352" s="98">
        <v>43</v>
      </c>
      <c r="F352" s="98">
        <v>60</v>
      </c>
      <c r="G352" s="98">
        <v>77</v>
      </c>
      <c r="H352" s="98">
        <v>61</v>
      </c>
      <c r="I352" s="99">
        <f t="shared" si="10"/>
        <v>-0.20779220779220781</v>
      </c>
      <c r="J352" s="100">
        <f t="shared" si="11"/>
        <v>-0.20779220779220781</v>
      </c>
      <c r="L352" s="9"/>
    </row>
    <row r="353" spans="1:12">
      <c r="A353" s="1" t="s">
        <v>5</v>
      </c>
      <c r="B353" s="9" t="s">
        <v>112</v>
      </c>
      <c r="C353" s="60" t="s">
        <v>113</v>
      </c>
      <c r="D353" s="98">
        <v>2</v>
      </c>
      <c r="E353" s="98">
        <v>10</v>
      </c>
      <c r="F353" s="98">
        <v>5</v>
      </c>
      <c r="G353" s="98">
        <v>3</v>
      </c>
      <c r="H353" s="98">
        <v>20</v>
      </c>
      <c r="I353" s="99">
        <f t="shared" si="10"/>
        <v>5.666666666666667</v>
      </c>
      <c r="J353" s="100">
        <f t="shared" si="11"/>
        <v>9</v>
      </c>
      <c r="L353" s="9"/>
    </row>
    <row r="354" spans="1:12">
      <c r="A354" s="1" t="s">
        <v>5</v>
      </c>
      <c r="B354" s="16" t="s">
        <v>142</v>
      </c>
      <c r="C354" s="16" t="s">
        <v>51</v>
      </c>
      <c r="D354" s="98">
        <v>10204</v>
      </c>
      <c r="E354" s="98">
        <v>8135</v>
      </c>
      <c r="F354" s="98">
        <v>6934</v>
      </c>
      <c r="G354" s="98">
        <v>7260</v>
      </c>
      <c r="H354" s="98">
        <v>6242</v>
      </c>
      <c r="I354" s="99">
        <f t="shared" si="10"/>
        <v>-0.14022038567493114</v>
      </c>
      <c r="J354" s="100">
        <f t="shared" si="11"/>
        <v>-0.38827910623284984</v>
      </c>
      <c r="L354" s="9"/>
    </row>
    <row r="355" spans="1:12">
      <c r="A355" s="1" t="s">
        <v>5</v>
      </c>
      <c r="B355" s="16" t="s">
        <v>142</v>
      </c>
      <c r="C355" s="61" t="s">
        <v>97</v>
      </c>
      <c r="D355" s="98">
        <v>669</v>
      </c>
      <c r="E355" s="98">
        <v>657</v>
      </c>
      <c r="F355" s="98">
        <v>583</v>
      </c>
      <c r="G355" s="98">
        <v>732</v>
      </c>
      <c r="H355" s="98">
        <v>852</v>
      </c>
      <c r="I355" s="99">
        <f t="shared" si="10"/>
        <v>0.16393442622950818</v>
      </c>
      <c r="J355" s="100">
        <f t="shared" si="11"/>
        <v>0.273542600896861</v>
      </c>
      <c r="L355" s="9"/>
    </row>
    <row r="356" spans="1:12">
      <c r="A356" s="1" t="s">
        <v>5</v>
      </c>
      <c r="B356" s="16" t="s">
        <v>142</v>
      </c>
      <c r="C356" s="61" t="s">
        <v>55</v>
      </c>
      <c r="D356" s="98">
        <v>402</v>
      </c>
      <c r="E356" s="98">
        <v>340</v>
      </c>
      <c r="F356" s="98">
        <v>589</v>
      </c>
      <c r="G356" s="98">
        <v>558</v>
      </c>
      <c r="H356" s="98">
        <v>565</v>
      </c>
      <c r="I356" s="99">
        <f t="shared" si="10"/>
        <v>1.2544802867383513E-2</v>
      </c>
      <c r="J356" s="100">
        <f t="shared" si="11"/>
        <v>0.40547263681592038</v>
      </c>
      <c r="L356" s="9"/>
    </row>
    <row r="357" spans="1:12">
      <c r="A357" s="1" t="s">
        <v>5</v>
      </c>
      <c r="B357" s="16" t="s">
        <v>142</v>
      </c>
      <c r="C357" s="61" t="s">
        <v>143</v>
      </c>
      <c r="D357" s="98">
        <v>4061</v>
      </c>
      <c r="E357" s="98">
        <v>3028</v>
      </c>
      <c r="F357" s="98">
        <v>2104</v>
      </c>
      <c r="G357" s="98">
        <v>2249</v>
      </c>
      <c r="H357" s="98">
        <v>1440</v>
      </c>
      <c r="I357" s="99">
        <f t="shared" si="10"/>
        <v>-0.35971542907959092</v>
      </c>
      <c r="J357" s="100">
        <f t="shared" si="11"/>
        <v>-0.64540753508987936</v>
      </c>
      <c r="L357" s="9"/>
    </row>
    <row r="358" spans="1:12">
      <c r="A358" s="1" t="s">
        <v>5</v>
      </c>
      <c r="B358" s="16" t="s">
        <v>142</v>
      </c>
      <c r="C358" s="61" t="s">
        <v>144</v>
      </c>
      <c r="D358" s="98">
        <v>2246</v>
      </c>
      <c r="E358" s="98">
        <v>1989</v>
      </c>
      <c r="F358" s="98">
        <v>2087</v>
      </c>
      <c r="G358" s="98">
        <v>2194</v>
      </c>
      <c r="H358" s="98">
        <v>1973</v>
      </c>
      <c r="I358" s="99">
        <f t="shared" si="10"/>
        <v>-0.10072926162260711</v>
      </c>
      <c r="J358" s="100">
        <f t="shared" si="11"/>
        <v>-0.12154942119323241</v>
      </c>
      <c r="L358" s="9"/>
    </row>
    <row r="359" spans="1:12">
      <c r="A359" s="1" t="s">
        <v>5</v>
      </c>
      <c r="B359" s="16" t="s">
        <v>142</v>
      </c>
      <c r="C359" s="61" t="s">
        <v>145</v>
      </c>
      <c r="D359" s="98">
        <v>1324</v>
      </c>
      <c r="E359" s="98">
        <v>878</v>
      </c>
      <c r="F359" s="98">
        <v>716</v>
      </c>
      <c r="G359" s="98">
        <v>572</v>
      </c>
      <c r="H359" s="98">
        <v>381</v>
      </c>
      <c r="I359" s="99">
        <f t="shared" si="10"/>
        <v>-0.33391608391608391</v>
      </c>
      <c r="J359" s="100">
        <f t="shared" si="11"/>
        <v>-0.71223564954682783</v>
      </c>
      <c r="L359" s="9"/>
    </row>
    <row r="360" spans="1:12">
      <c r="A360" s="1" t="s">
        <v>5</v>
      </c>
      <c r="B360" s="16" t="s">
        <v>142</v>
      </c>
      <c r="C360" s="60" t="s">
        <v>114</v>
      </c>
      <c r="D360" s="98">
        <v>261</v>
      </c>
      <c r="E360" s="98">
        <v>156</v>
      </c>
      <c r="F360" s="98">
        <v>111</v>
      </c>
      <c r="G360" s="98">
        <v>99</v>
      </c>
      <c r="H360" s="98">
        <v>103</v>
      </c>
      <c r="I360" s="99">
        <f t="shared" si="10"/>
        <v>4.0404040404040407E-2</v>
      </c>
      <c r="J360" s="100">
        <f t="shared" si="11"/>
        <v>-0.6053639846743295</v>
      </c>
      <c r="L360" s="9"/>
    </row>
    <row r="361" spans="1:12">
      <c r="A361" s="1" t="s">
        <v>5</v>
      </c>
      <c r="B361" s="16" t="s">
        <v>142</v>
      </c>
      <c r="C361" s="60" t="s">
        <v>115</v>
      </c>
      <c r="D361" s="98">
        <v>202</v>
      </c>
      <c r="E361" s="98">
        <v>129</v>
      </c>
      <c r="F361" s="98">
        <v>105</v>
      </c>
      <c r="G361" s="98">
        <v>97</v>
      </c>
      <c r="H361" s="98">
        <v>127</v>
      </c>
      <c r="I361" s="99">
        <f t="shared" si="10"/>
        <v>0.30927835051546393</v>
      </c>
      <c r="J361" s="100">
        <f t="shared" si="11"/>
        <v>-0.37128712871287128</v>
      </c>
      <c r="L361" s="9"/>
    </row>
    <row r="362" spans="1:12">
      <c r="A362" s="1" t="s">
        <v>5</v>
      </c>
      <c r="B362" s="16" t="s">
        <v>142</v>
      </c>
      <c r="C362" s="60" t="s">
        <v>146</v>
      </c>
      <c r="D362" s="98">
        <v>1039</v>
      </c>
      <c r="E362" s="98">
        <v>958</v>
      </c>
      <c r="F362" s="98">
        <v>639</v>
      </c>
      <c r="G362" s="98">
        <v>759</v>
      </c>
      <c r="H362" s="98">
        <v>801</v>
      </c>
      <c r="I362" s="99">
        <f t="shared" si="10"/>
        <v>5.533596837944664E-2</v>
      </c>
      <c r="J362" s="100">
        <f t="shared" si="11"/>
        <v>-0.22906641000962463</v>
      </c>
      <c r="L362" s="9"/>
    </row>
    <row r="363" spans="1:12">
      <c r="A363" s="17" t="s">
        <v>32</v>
      </c>
      <c r="B363" s="15" t="s">
        <v>60</v>
      </c>
      <c r="C363" s="15" t="s">
        <v>51</v>
      </c>
      <c r="D363" s="98">
        <v>2674</v>
      </c>
      <c r="E363" s="98">
        <v>2036</v>
      </c>
      <c r="F363" s="98">
        <v>2096</v>
      </c>
      <c r="G363" s="98">
        <v>1973</v>
      </c>
      <c r="H363" s="98">
        <v>1754</v>
      </c>
      <c r="I363" s="99">
        <f t="shared" si="10"/>
        <v>-0.11099847947288394</v>
      </c>
      <c r="J363" s="100">
        <f t="shared" si="11"/>
        <v>-0.34405385190725507</v>
      </c>
      <c r="L363" s="9"/>
    </row>
    <row r="364" spans="1:12">
      <c r="A364" s="1" t="s">
        <v>32</v>
      </c>
      <c r="B364" s="1" t="s">
        <v>80</v>
      </c>
      <c r="C364" s="40" t="s">
        <v>51</v>
      </c>
      <c r="D364" s="98">
        <v>947</v>
      </c>
      <c r="E364" s="98">
        <v>773</v>
      </c>
      <c r="F364" s="98">
        <v>795</v>
      </c>
      <c r="G364" s="98">
        <v>705</v>
      </c>
      <c r="H364" s="98">
        <v>651</v>
      </c>
      <c r="I364" s="99">
        <f t="shared" si="10"/>
        <v>-7.6595744680851063E-2</v>
      </c>
      <c r="J364" s="100">
        <f t="shared" si="11"/>
        <v>-0.3125659978880676</v>
      </c>
      <c r="L364" s="9"/>
    </row>
    <row r="365" spans="1:12">
      <c r="A365" s="1" t="s">
        <v>32</v>
      </c>
      <c r="B365" s="1" t="s">
        <v>80</v>
      </c>
      <c r="C365" s="58" t="s">
        <v>92</v>
      </c>
      <c r="D365" s="98">
        <v>826</v>
      </c>
      <c r="E365" s="98">
        <v>680</v>
      </c>
      <c r="F365" s="98">
        <v>703</v>
      </c>
      <c r="G365" s="98">
        <v>644</v>
      </c>
      <c r="H365" s="98">
        <v>617</v>
      </c>
      <c r="I365" s="99">
        <f t="shared" si="10"/>
        <v>-4.192546583850932E-2</v>
      </c>
      <c r="J365" s="100">
        <f t="shared" si="11"/>
        <v>-0.25302663438256656</v>
      </c>
      <c r="L365" s="9"/>
    </row>
    <row r="366" spans="1:12" ht="14">
      <c r="A366" s="1" t="s">
        <v>32</v>
      </c>
      <c r="B366" s="1" t="s">
        <v>80</v>
      </c>
      <c r="C366" s="59" t="s">
        <v>50</v>
      </c>
      <c r="D366" s="98">
        <v>11</v>
      </c>
      <c r="E366" s="98">
        <v>8</v>
      </c>
      <c r="F366" s="98">
        <v>9</v>
      </c>
      <c r="G366" s="98">
        <v>13</v>
      </c>
      <c r="H366" s="98">
        <v>9</v>
      </c>
      <c r="I366" s="99" t="str">
        <f t="shared" si="10"/>
        <v>n/r</v>
      </c>
      <c r="J366" s="100" t="str">
        <f t="shared" si="11"/>
        <v>n/r</v>
      </c>
      <c r="L366" s="9"/>
    </row>
    <row r="367" spans="1:12">
      <c r="A367" s="1" t="s">
        <v>32</v>
      </c>
      <c r="B367" s="1" t="s">
        <v>80</v>
      </c>
      <c r="C367" s="60" t="s">
        <v>111</v>
      </c>
      <c r="D367" s="98">
        <v>89</v>
      </c>
      <c r="E367" s="98">
        <v>68</v>
      </c>
      <c r="F367" s="98">
        <v>71</v>
      </c>
      <c r="G367" s="98">
        <v>42</v>
      </c>
      <c r="H367" s="98">
        <v>21</v>
      </c>
      <c r="I367" s="99">
        <f t="shared" si="10"/>
        <v>-0.5</v>
      </c>
      <c r="J367" s="100">
        <f t="shared" si="11"/>
        <v>-0.7640449438202247</v>
      </c>
      <c r="L367" s="9"/>
    </row>
    <row r="368" spans="1:12" ht="14">
      <c r="A368" s="1" t="s">
        <v>32</v>
      </c>
      <c r="B368" s="1" t="s">
        <v>80</v>
      </c>
      <c r="C368" s="60" t="s">
        <v>44</v>
      </c>
      <c r="D368" s="98">
        <v>21</v>
      </c>
      <c r="E368" s="98">
        <v>17</v>
      </c>
      <c r="F368" s="98">
        <v>12</v>
      </c>
      <c r="G368" s="98">
        <v>6</v>
      </c>
      <c r="H368" s="98">
        <v>4</v>
      </c>
      <c r="I368" s="99" t="str">
        <f t="shared" si="10"/>
        <v>n/r</v>
      </c>
      <c r="J368" s="100" t="str">
        <f t="shared" si="11"/>
        <v>n/r</v>
      </c>
      <c r="L368" s="9"/>
    </row>
    <row r="369" spans="1:12">
      <c r="A369" s="1" t="s">
        <v>32</v>
      </c>
      <c r="B369" s="9" t="s">
        <v>112</v>
      </c>
      <c r="C369" s="14" t="s">
        <v>51</v>
      </c>
      <c r="D369" s="98">
        <v>105</v>
      </c>
      <c r="E369" s="98">
        <v>126</v>
      </c>
      <c r="F369" s="98">
        <v>127</v>
      </c>
      <c r="G369" s="98">
        <v>129</v>
      </c>
      <c r="H369" s="98">
        <v>125</v>
      </c>
      <c r="I369" s="99">
        <f t="shared" si="10"/>
        <v>-3.1007751937984496E-2</v>
      </c>
      <c r="J369" s="100">
        <f t="shared" si="11"/>
        <v>0.19047619047619047</v>
      </c>
      <c r="L369" s="9"/>
    </row>
    <row r="370" spans="1:12">
      <c r="A370" s="1" t="s">
        <v>32</v>
      </c>
      <c r="B370" s="9" t="s">
        <v>112</v>
      </c>
      <c r="C370" s="60" t="s">
        <v>93</v>
      </c>
      <c r="D370" s="98">
        <v>72</v>
      </c>
      <c r="E370" s="98">
        <v>84</v>
      </c>
      <c r="F370" s="98">
        <v>89</v>
      </c>
      <c r="G370" s="98">
        <v>92</v>
      </c>
      <c r="H370" s="98">
        <v>92</v>
      </c>
      <c r="I370" s="99">
        <f t="shared" si="10"/>
        <v>0</v>
      </c>
      <c r="J370" s="100">
        <f t="shared" si="11"/>
        <v>0.27777777777777779</v>
      </c>
      <c r="L370" s="9"/>
    </row>
    <row r="371" spans="1:12" ht="14">
      <c r="A371" s="1" t="s">
        <v>32</v>
      </c>
      <c r="B371" s="9" t="s">
        <v>112</v>
      </c>
      <c r="C371" s="60" t="s">
        <v>94</v>
      </c>
      <c r="D371" s="98">
        <v>5</v>
      </c>
      <c r="E371" s="98">
        <v>5</v>
      </c>
      <c r="F371" s="98">
        <v>5</v>
      </c>
      <c r="G371" s="98">
        <v>8</v>
      </c>
      <c r="H371" s="98">
        <v>5</v>
      </c>
      <c r="I371" s="99" t="str">
        <f t="shared" si="10"/>
        <v>n/r</v>
      </c>
      <c r="J371" s="100" t="str">
        <f t="shared" si="11"/>
        <v>n/r</v>
      </c>
      <c r="L371" s="9"/>
    </row>
    <row r="372" spans="1:12" ht="14">
      <c r="A372" s="1" t="s">
        <v>32</v>
      </c>
      <c r="B372" s="9" t="s">
        <v>112</v>
      </c>
      <c r="C372" s="60" t="s">
        <v>95</v>
      </c>
      <c r="D372" s="98">
        <v>11</v>
      </c>
      <c r="E372" s="98">
        <v>14</v>
      </c>
      <c r="F372" s="98">
        <v>9</v>
      </c>
      <c r="G372" s="98">
        <v>5</v>
      </c>
      <c r="H372" s="98">
        <v>3</v>
      </c>
      <c r="I372" s="99" t="str">
        <f t="shared" si="10"/>
        <v>n/r</v>
      </c>
      <c r="J372" s="100" t="str">
        <f t="shared" si="11"/>
        <v>n/r</v>
      </c>
      <c r="L372" s="9"/>
    </row>
    <row r="373" spans="1:12">
      <c r="A373" s="1" t="s">
        <v>32</v>
      </c>
      <c r="B373" s="9" t="s">
        <v>112</v>
      </c>
      <c r="C373" s="61" t="s">
        <v>96</v>
      </c>
      <c r="D373" s="98">
        <v>12</v>
      </c>
      <c r="E373" s="98">
        <v>19</v>
      </c>
      <c r="F373" s="98">
        <v>17</v>
      </c>
      <c r="G373" s="98">
        <v>14</v>
      </c>
      <c r="H373" s="98">
        <v>10</v>
      </c>
      <c r="I373" s="99">
        <f t="shared" si="10"/>
        <v>-0.2857142857142857</v>
      </c>
      <c r="J373" s="100">
        <f t="shared" si="11"/>
        <v>-0.16666666666666666</v>
      </c>
      <c r="L373" s="9"/>
    </row>
    <row r="374" spans="1:12">
      <c r="A374" s="1" t="s">
        <v>32</v>
      </c>
      <c r="B374" s="9" t="s">
        <v>112</v>
      </c>
      <c r="C374" s="60" t="s">
        <v>113</v>
      </c>
      <c r="D374" s="98">
        <v>5</v>
      </c>
      <c r="E374" s="98">
        <v>4</v>
      </c>
      <c r="F374" s="98">
        <v>7</v>
      </c>
      <c r="G374" s="98">
        <v>10</v>
      </c>
      <c r="H374" s="98">
        <v>15</v>
      </c>
      <c r="I374" s="99">
        <f t="shared" si="10"/>
        <v>0.5</v>
      </c>
      <c r="J374" s="100">
        <f t="shared" si="11"/>
        <v>2</v>
      </c>
      <c r="L374" s="9"/>
    </row>
    <row r="375" spans="1:12">
      <c r="A375" s="1" t="s">
        <v>32</v>
      </c>
      <c r="B375" s="16" t="s">
        <v>142</v>
      </c>
      <c r="C375" s="16" t="s">
        <v>51</v>
      </c>
      <c r="D375" s="98">
        <v>1622</v>
      </c>
      <c r="E375" s="98">
        <v>1137</v>
      </c>
      <c r="F375" s="98">
        <v>1174</v>
      </c>
      <c r="G375" s="98">
        <v>1139</v>
      </c>
      <c r="H375" s="98">
        <v>978</v>
      </c>
      <c r="I375" s="99">
        <f t="shared" si="10"/>
        <v>-0.14135206321334504</v>
      </c>
      <c r="J375" s="100">
        <f t="shared" si="11"/>
        <v>-0.39704069050554869</v>
      </c>
      <c r="L375" s="9"/>
    </row>
    <row r="376" spans="1:12">
      <c r="A376" s="1" t="s">
        <v>32</v>
      </c>
      <c r="B376" s="16" t="s">
        <v>142</v>
      </c>
      <c r="C376" s="61" t="s">
        <v>97</v>
      </c>
      <c r="D376" s="98">
        <v>148</v>
      </c>
      <c r="E376" s="98">
        <v>92</v>
      </c>
      <c r="F376" s="98">
        <v>98</v>
      </c>
      <c r="G376" s="98">
        <v>113</v>
      </c>
      <c r="H376" s="98">
        <v>106</v>
      </c>
      <c r="I376" s="99">
        <f t="shared" si="10"/>
        <v>-6.1946902654867256E-2</v>
      </c>
      <c r="J376" s="100">
        <f t="shared" si="11"/>
        <v>-0.28378378378378377</v>
      </c>
      <c r="L376" s="9"/>
    </row>
    <row r="377" spans="1:12">
      <c r="A377" s="1" t="s">
        <v>32</v>
      </c>
      <c r="B377" s="16" t="s">
        <v>142</v>
      </c>
      <c r="C377" s="61" t="s">
        <v>55</v>
      </c>
      <c r="D377" s="98">
        <v>87</v>
      </c>
      <c r="E377" s="98">
        <v>63</v>
      </c>
      <c r="F377" s="98">
        <v>113</v>
      </c>
      <c r="G377" s="98">
        <v>121</v>
      </c>
      <c r="H377" s="98">
        <v>124</v>
      </c>
      <c r="I377" s="99">
        <f t="shared" si="10"/>
        <v>2.4793388429752067E-2</v>
      </c>
      <c r="J377" s="100">
        <f t="shared" si="11"/>
        <v>0.42528735632183906</v>
      </c>
      <c r="L377" s="9"/>
    </row>
    <row r="378" spans="1:12">
      <c r="A378" s="1" t="s">
        <v>32</v>
      </c>
      <c r="B378" s="16" t="s">
        <v>142</v>
      </c>
      <c r="C378" s="61" t="s">
        <v>143</v>
      </c>
      <c r="D378" s="98">
        <v>235</v>
      </c>
      <c r="E378" s="98">
        <v>143</v>
      </c>
      <c r="F378" s="98">
        <v>135</v>
      </c>
      <c r="G378" s="98">
        <v>99</v>
      </c>
      <c r="H378" s="98">
        <v>54</v>
      </c>
      <c r="I378" s="99">
        <f t="shared" si="10"/>
        <v>-0.45454545454545453</v>
      </c>
      <c r="J378" s="100">
        <f t="shared" si="11"/>
        <v>-0.77021276595744681</v>
      </c>
      <c r="L378" s="9"/>
    </row>
    <row r="379" spans="1:12">
      <c r="A379" s="1" t="s">
        <v>32</v>
      </c>
      <c r="B379" s="16" t="s">
        <v>142</v>
      </c>
      <c r="C379" s="61" t="s">
        <v>144</v>
      </c>
      <c r="D379" s="98">
        <v>621</v>
      </c>
      <c r="E379" s="98">
        <v>473</v>
      </c>
      <c r="F379" s="98">
        <v>481</v>
      </c>
      <c r="G379" s="98">
        <v>498</v>
      </c>
      <c r="H379" s="98">
        <v>366</v>
      </c>
      <c r="I379" s="99">
        <f t="shared" si="10"/>
        <v>-0.26506024096385544</v>
      </c>
      <c r="J379" s="100">
        <f t="shared" si="11"/>
        <v>-0.41062801932367149</v>
      </c>
      <c r="L379" s="9"/>
    </row>
    <row r="380" spans="1:12">
      <c r="A380" s="1" t="s">
        <v>32</v>
      </c>
      <c r="B380" s="16" t="s">
        <v>142</v>
      </c>
      <c r="C380" s="61" t="s">
        <v>145</v>
      </c>
      <c r="D380" s="98">
        <v>138</v>
      </c>
      <c r="E380" s="98">
        <v>75</v>
      </c>
      <c r="F380" s="98">
        <v>51</v>
      </c>
      <c r="G380" s="98">
        <v>63</v>
      </c>
      <c r="H380" s="98">
        <v>53</v>
      </c>
      <c r="I380" s="99">
        <f t="shared" si="10"/>
        <v>-0.15873015873015872</v>
      </c>
      <c r="J380" s="100">
        <f t="shared" si="11"/>
        <v>-0.61594202898550721</v>
      </c>
      <c r="L380" s="9"/>
    </row>
    <row r="381" spans="1:12">
      <c r="A381" s="1" t="s">
        <v>32</v>
      </c>
      <c r="B381" s="16" t="s">
        <v>142</v>
      </c>
      <c r="C381" s="60" t="s">
        <v>114</v>
      </c>
      <c r="D381" s="98">
        <v>41</v>
      </c>
      <c r="E381" s="98">
        <v>31</v>
      </c>
      <c r="F381" s="98">
        <v>22</v>
      </c>
      <c r="G381" s="98">
        <v>14</v>
      </c>
      <c r="H381" s="98">
        <v>16</v>
      </c>
      <c r="I381" s="99">
        <f t="shared" si="10"/>
        <v>0.14285714285714285</v>
      </c>
      <c r="J381" s="100">
        <f t="shared" si="11"/>
        <v>-0.6097560975609756</v>
      </c>
      <c r="L381" s="9"/>
    </row>
    <row r="382" spans="1:12">
      <c r="A382" s="1" t="s">
        <v>32</v>
      </c>
      <c r="B382" s="16" t="s">
        <v>142</v>
      </c>
      <c r="C382" s="60" t="s">
        <v>115</v>
      </c>
      <c r="D382" s="98">
        <v>42</v>
      </c>
      <c r="E382" s="98">
        <v>23</v>
      </c>
      <c r="F382" s="98">
        <v>20</v>
      </c>
      <c r="G382" s="98">
        <v>13</v>
      </c>
      <c r="H382" s="98">
        <v>13</v>
      </c>
      <c r="I382" s="99">
        <f t="shared" si="10"/>
        <v>0</v>
      </c>
      <c r="J382" s="100">
        <f t="shared" si="11"/>
        <v>-0.69047619047619047</v>
      </c>
      <c r="L382" s="9"/>
    </row>
    <row r="383" spans="1:12">
      <c r="A383" s="1" t="s">
        <v>32</v>
      </c>
      <c r="B383" s="16" t="s">
        <v>142</v>
      </c>
      <c r="C383" s="60" t="s">
        <v>146</v>
      </c>
      <c r="D383" s="98">
        <v>310</v>
      </c>
      <c r="E383" s="98">
        <v>237</v>
      </c>
      <c r="F383" s="98">
        <v>254</v>
      </c>
      <c r="G383" s="98">
        <v>218</v>
      </c>
      <c r="H383" s="98">
        <v>246</v>
      </c>
      <c r="I383" s="99">
        <f t="shared" si="10"/>
        <v>0.12844036697247707</v>
      </c>
      <c r="J383" s="100">
        <f t="shared" si="11"/>
        <v>-0.20645161290322581</v>
      </c>
      <c r="L383" s="9"/>
    </row>
    <row r="384" spans="1:12">
      <c r="A384" s="17" t="s">
        <v>21</v>
      </c>
      <c r="B384" s="15" t="s">
        <v>60</v>
      </c>
      <c r="C384" s="15" t="s">
        <v>51</v>
      </c>
      <c r="D384" s="98">
        <v>2156</v>
      </c>
      <c r="E384" s="98">
        <v>2192</v>
      </c>
      <c r="F384" s="98">
        <v>2121</v>
      </c>
      <c r="G384" s="98">
        <v>2234</v>
      </c>
      <c r="H384" s="98">
        <v>2188</v>
      </c>
      <c r="I384" s="99">
        <f t="shared" si="10"/>
        <v>-2.0590868397493287E-2</v>
      </c>
      <c r="J384" s="100">
        <f t="shared" si="11"/>
        <v>1.4842300556586271E-2</v>
      </c>
      <c r="L384" s="9"/>
    </row>
    <row r="385" spans="1:12">
      <c r="A385" s="1" t="s">
        <v>21</v>
      </c>
      <c r="B385" s="1" t="s">
        <v>80</v>
      </c>
      <c r="C385" s="40" t="s">
        <v>51</v>
      </c>
      <c r="D385" s="98">
        <v>855</v>
      </c>
      <c r="E385" s="98">
        <v>882</v>
      </c>
      <c r="F385" s="98">
        <v>811</v>
      </c>
      <c r="G385" s="98">
        <v>763</v>
      </c>
      <c r="H385" s="98">
        <v>626</v>
      </c>
      <c r="I385" s="99">
        <f t="shared" si="10"/>
        <v>-0.17955439056356487</v>
      </c>
      <c r="J385" s="100">
        <f t="shared" si="11"/>
        <v>-0.26783625730994154</v>
      </c>
      <c r="L385" s="9"/>
    </row>
    <row r="386" spans="1:12">
      <c r="A386" s="1" t="s">
        <v>21</v>
      </c>
      <c r="B386" s="1" t="s">
        <v>80</v>
      </c>
      <c r="C386" s="58" t="s">
        <v>92</v>
      </c>
      <c r="D386" s="98">
        <v>746</v>
      </c>
      <c r="E386" s="98">
        <v>772</v>
      </c>
      <c r="F386" s="98">
        <v>745</v>
      </c>
      <c r="G386" s="98">
        <v>733</v>
      </c>
      <c r="H386" s="98">
        <v>575</v>
      </c>
      <c r="I386" s="99">
        <f t="shared" si="10"/>
        <v>-0.21555252387448839</v>
      </c>
      <c r="J386" s="100">
        <f t="shared" si="11"/>
        <v>-0.22922252010723859</v>
      </c>
      <c r="L386" s="9"/>
    </row>
    <row r="387" spans="1:12">
      <c r="A387" s="1" t="s">
        <v>21</v>
      </c>
      <c r="B387" s="1" t="s">
        <v>80</v>
      </c>
      <c r="C387" s="59" t="s">
        <v>50</v>
      </c>
      <c r="D387" s="98">
        <v>26</v>
      </c>
      <c r="E387" s="98">
        <v>21</v>
      </c>
      <c r="F387" s="98">
        <v>11</v>
      </c>
      <c r="G387" s="98">
        <v>18</v>
      </c>
      <c r="H387" s="98">
        <v>14</v>
      </c>
      <c r="I387" s="99">
        <f t="shared" si="10"/>
        <v>-0.22222222222222221</v>
      </c>
      <c r="J387" s="100">
        <f t="shared" si="11"/>
        <v>-0.46153846153846156</v>
      </c>
      <c r="L387" s="9"/>
    </row>
    <row r="388" spans="1:12">
      <c r="A388" s="1" t="s">
        <v>21</v>
      </c>
      <c r="B388" s="1" t="s">
        <v>80</v>
      </c>
      <c r="C388" s="60" t="s">
        <v>111</v>
      </c>
      <c r="D388" s="98">
        <v>55</v>
      </c>
      <c r="E388" s="98">
        <v>50</v>
      </c>
      <c r="F388" s="98">
        <v>32</v>
      </c>
      <c r="G388" s="98">
        <v>11</v>
      </c>
      <c r="H388" s="98">
        <v>21</v>
      </c>
      <c r="I388" s="99">
        <f t="shared" si="10"/>
        <v>0.90909090909090906</v>
      </c>
      <c r="J388" s="100">
        <f t="shared" si="11"/>
        <v>-0.61818181818181817</v>
      </c>
      <c r="L388" s="9"/>
    </row>
    <row r="389" spans="1:12">
      <c r="A389" s="1" t="s">
        <v>21</v>
      </c>
      <c r="B389" s="1" t="s">
        <v>80</v>
      </c>
      <c r="C389" s="60" t="s">
        <v>44</v>
      </c>
      <c r="D389" s="98">
        <v>28</v>
      </c>
      <c r="E389" s="98">
        <v>39</v>
      </c>
      <c r="F389" s="98">
        <v>23</v>
      </c>
      <c r="G389" s="98">
        <v>1</v>
      </c>
      <c r="H389" s="98">
        <v>16</v>
      </c>
      <c r="I389" s="99">
        <f t="shared" si="10"/>
        <v>15</v>
      </c>
      <c r="J389" s="100">
        <f t="shared" si="11"/>
        <v>-0.42857142857142855</v>
      </c>
      <c r="L389" s="9"/>
    </row>
    <row r="390" spans="1:12">
      <c r="A390" s="1" t="s">
        <v>21</v>
      </c>
      <c r="B390" s="9" t="s">
        <v>112</v>
      </c>
      <c r="C390" s="14" t="s">
        <v>51</v>
      </c>
      <c r="D390" s="98">
        <v>165</v>
      </c>
      <c r="E390" s="98">
        <v>224</v>
      </c>
      <c r="F390" s="98">
        <v>211</v>
      </c>
      <c r="G390" s="98">
        <v>267</v>
      </c>
      <c r="H390" s="98">
        <v>234</v>
      </c>
      <c r="I390" s="99">
        <f t="shared" si="10"/>
        <v>-0.12359550561797752</v>
      </c>
      <c r="J390" s="100">
        <f t="shared" si="11"/>
        <v>0.41818181818181815</v>
      </c>
      <c r="L390" s="9"/>
    </row>
    <row r="391" spans="1:12">
      <c r="A391" s="1" t="s">
        <v>21</v>
      </c>
      <c r="B391" s="9" t="s">
        <v>112</v>
      </c>
      <c r="C391" s="60" t="s">
        <v>93</v>
      </c>
      <c r="D391" s="98">
        <v>107</v>
      </c>
      <c r="E391" s="98">
        <v>144</v>
      </c>
      <c r="F391" s="98">
        <v>135</v>
      </c>
      <c r="G391" s="98">
        <v>191</v>
      </c>
      <c r="H391" s="98">
        <v>182</v>
      </c>
      <c r="I391" s="99">
        <f t="shared" ref="I391:I454" si="12">IF(H391&lt;10,"n/r", IF(ISERROR((H391-G391)/G391),"-",(H391-G391)/G391))</f>
        <v>-4.712041884816754E-2</v>
      </c>
      <c r="J391" s="100">
        <f t="shared" ref="J391:J454" si="13">IF(H391&lt;10,"n/r", IF(ISERROR((H391-D391)/D391),"-",(H391-D391)/D391))</f>
        <v>0.7009345794392523</v>
      </c>
      <c r="L391" s="9"/>
    </row>
    <row r="392" spans="1:12" ht="14">
      <c r="A392" s="1" t="s">
        <v>21</v>
      </c>
      <c r="B392" s="9" t="s">
        <v>112</v>
      </c>
      <c r="C392" s="60" t="s">
        <v>94</v>
      </c>
      <c r="D392" s="98">
        <v>6</v>
      </c>
      <c r="E392" s="98">
        <v>8</v>
      </c>
      <c r="F392" s="98">
        <v>16</v>
      </c>
      <c r="G392" s="98">
        <v>9</v>
      </c>
      <c r="H392" s="98">
        <v>9</v>
      </c>
      <c r="I392" s="99" t="str">
        <f t="shared" si="12"/>
        <v>n/r</v>
      </c>
      <c r="J392" s="100" t="str">
        <f t="shared" si="13"/>
        <v>n/r</v>
      </c>
      <c r="L392" s="9"/>
    </row>
    <row r="393" spans="1:12">
      <c r="A393" s="1" t="s">
        <v>21</v>
      </c>
      <c r="B393" s="9" t="s">
        <v>112</v>
      </c>
      <c r="C393" s="60" t="s">
        <v>95</v>
      </c>
      <c r="D393" s="98">
        <v>21</v>
      </c>
      <c r="E393" s="98">
        <v>38</v>
      </c>
      <c r="F393" s="98">
        <v>28</v>
      </c>
      <c r="G393" s="98">
        <v>37</v>
      </c>
      <c r="H393" s="98">
        <v>13</v>
      </c>
      <c r="I393" s="99">
        <f t="shared" si="12"/>
        <v>-0.64864864864864868</v>
      </c>
      <c r="J393" s="100">
        <f t="shared" si="13"/>
        <v>-0.38095238095238093</v>
      </c>
      <c r="L393" s="9"/>
    </row>
    <row r="394" spans="1:12">
      <c r="A394" s="1" t="s">
        <v>21</v>
      </c>
      <c r="B394" s="9" t="s">
        <v>112</v>
      </c>
      <c r="C394" s="61" t="s">
        <v>96</v>
      </c>
      <c r="D394" s="98">
        <v>31</v>
      </c>
      <c r="E394" s="98">
        <v>28</v>
      </c>
      <c r="F394" s="98">
        <v>30</v>
      </c>
      <c r="G394" s="98">
        <v>30</v>
      </c>
      <c r="H394" s="98">
        <v>30</v>
      </c>
      <c r="I394" s="99">
        <f t="shared" si="12"/>
        <v>0</v>
      </c>
      <c r="J394" s="100">
        <f t="shared" si="13"/>
        <v>-3.2258064516129031E-2</v>
      </c>
      <c r="L394" s="9"/>
    </row>
    <row r="395" spans="1:12" ht="14">
      <c r="A395" s="1" t="s">
        <v>21</v>
      </c>
      <c r="B395" s="9" t="s">
        <v>112</v>
      </c>
      <c r="C395" s="60" t="s">
        <v>113</v>
      </c>
      <c r="D395" s="98" t="s">
        <v>157</v>
      </c>
      <c r="E395" s="98">
        <v>6</v>
      </c>
      <c r="F395" s="98">
        <v>2</v>
      </c>
      <c r="G395" s="98" t="s">
        <v>157</v>
      </c>
      <c r="H395" s="98" t="s">
        <v>157</v>
      </c>
      <c r="I395" s="99" t="str">
        <f t="shared" si="12"/>
        <v>-</v>
      </c>
      <c r="J395" s="100" t="str">
        <f t="shared" si="13"/>
        <v>-</v>
      </c>
      <c r="L395" s="9"/>
    </row>
    <row r="396" spans="1:12">
      <c r="A396" s="1" t="s">
        <v>21</v>
      </c>
      <c r="B396" s="16" t="s">
        <v>142</v>
      </c>
      <c r="C396" s="16" t="s">
        <v>51</v>
      </c>
      <c r="D396" s="98">
        <v>1136</v>
      </c>
      <c r="E396" s="98">
        <v>1086</v>
      </c>
      <c r="F396" s="98">
        <v>1099</v>
      </c>
      <c r="G396" s="98">
        <v>1204</v>
      </c>
      <c r="H396" s="98">
        <v>1328</v>
      </c>
      <c r="I396" s="99">
        <f t="shared" si="12"/>
        <v>0.10299003322259136</v>
      </c>
      <c r="J396" s="100">
        <f t="shared" si="13"/>
        <v>0.16901408450704225</v>
      </c>
      <c r="L396" s="9"/>
    </row>
    <row r="397" spans="1:12">
      <c r="A397" s="1" t="s">
        <v>21</v>
      </c>
      <c r="B397" s="16" t="s">
        <v>142</v>
      </c>
      <c r="C397" s="61" t="s">
        <v>97</v>
      </c>
      <c r="D397" s="98">
        <v>107</v>
      </c>
      <c r="E397" s="98">
        <v>128</v>
      </c>
      <c r="F397" s="98">
        <v>141</v>
      </c>
      <c r="G397" s="98">
        <v>239</v>
      </c>
      <c r="H397" s="98">
        <v>213</v>
      </c>
      <c r="I397" s="99">
        <f t="shared" si="12"/>
        <v>-0.10878661087866109</v>
      </c>
      <c r="J397" s="100">
        <f t="shared" si="13"/>
        <v>0.99065420560747663</v>
      </c>
      <c r="L397" s="9"/>
    </row>
    <row r="398" spans="1:12">
      <c r="A398" s="1" t="s">
        <v>21</v>
      </c>
      <c r="B398" s="16" t="s">
        <v>142</v>
      </c>
      <c r="C398" s="61" t="s">
        <v>55</v>
      </c>
      <c r="D398" s="98">
        <v>120</v>
      </c>
      <c r="E398" s="98">
        <v>101</v>
      </c>
      <c r="F398" s="98">
        <v>138</v>
      </c>
      <c r="G398" s="98">
        <v>122</v>
      </c>
      <c r="H398" s="98">
        <v>139</v>
      </c>
      <c r="I398" s="99">
        <f t="shared" si="12"/>
        <v>0.13934426229508196</v>
      </c>
      <c r="J398" s="100">
        <f t="shared" si="13"/>
        <v>0.15833333333333333</v>
      </c>
      <c r="L398" s="9"/>
    </row>
    <row r="399" spans="1:12" ht="14">
      <c r="A399" s="1" t="s">
        <v>21</v>
      </c>
      <c r="B399" s="16" t="s">
        <v>142</v>
      </c>
      <c r="C399" s="61" t="s">
        <v>143</v>
      </c>
      <c r="D399" s="98">
        <v>1</v>
      </c>
      <c r="E399" s="98" t="s">
        <v>157</v>
      </c>
      <c r="F399" s="98" t="s">
        <v>157</v>
      </c>
      <c r="G399" s="98" t="s">
        <v>157</v>
      </c>
      <c r="H399" s="98">
        <v>30</v>
      </c>
      <c r="I399" s="99" t="str">
        <f t="shared" si="12"/>
        <v>-</v>
      </c>
      <c r="J399" s="100">
        <f t="shared" si="13"/>
        <v>29</v>
      </c>
      <c r="L399" s="9"/>
    </row>
    <row r="400" spans="1:12">
      <c r="A400" s="1" t="s">
        <v>21</v>
      </c>
      <c r="B400" s="16" t="s">
        <v>142</v>
      </c>
      <c r="C400" s="61" t="s">
        <v>144</v>
      </c>
      <c r="D400" s="98">
        <v>542</v>
      </c>
      <c r="E400" s="98">
        <v>472</v>
      </c>
      <c r="F400" s="98">
        <v>497</v>
      </c>
      <c r="G400" s="98">
        <v>503</v>
      </c>
      <c r="H400" s="98">
        <v>445</v>
      </c>
      <c r="I400" s="99">
        <f t="shared" si="12"/>
        <v>-0.11530815109343936</v>
      </c>
      <c r="J400" s="100">
        <f t="shared" si="13"/>
        <v>-0.17896678966789667</v>
      </c>
      <c r="L400" s="9"/>
    </row>
    <row r="401" spans="1:12" ht="14">
      <c r="A401" s="1" t="s">
        <v>21</v>
      </c>
      <c r="B401" s="16" t="s">
        <v>142</v>
      </c>
      <c r="C401" s="61" t="s">
        <v>145</v>
      </c>
      <c r="D401" s="98" t="s">
        <v>157</v>
      </c>
      <c r="E401" s="98" t="s">
        <v>157</v>
      </c>
      <c r="F401" s="98" t="s">
        <v>157</v>
      </c>
      <c r="G401" s="98">
        <v>1</v>
      </c>
      <c r="H401" s="98">
        <v>38</v>
      </c>
      <c r="I401" s="99">
        <f t="shared" si="12"/>
        <v>37</v>
      </c>
      <c r="J401" s="100" t="str">
        <f t="shared" si="13"/>
        <v>-</v>
      </c>
      <c r="L401" s="9"/>
    </row>
    <row r="402" spans="1:12" ht="14">
      <c r="A402" s="1" t="s">
        <v>21</v>
      </c>
      <c r="B402" s="16" t="s">
        <v>142</v>
      </c>
      <c r="C402" s="60" t="s">
        <v>114</v>
      </c>
      <c r="D402" s="98" t="s">
        <v>157</v>
      </c>
      <c r="E402" s="98" t="s">
        <v>157</v>
      </c>
      <c r="F402" s="98" t="s">
        <v>157</v>
      </c>
      <c r="G402" s="98" t="s">
        <v>157</v>
      </c>
      <c r="H402" s="98">
        <v>20</v>
      </c>
      <c r="I402" s="99" t="str">
        <f t="shared" si="12"/>
        <v>-</v>
      </c>
      <c r="J402" s="100" t="str">
        <f t="shared" si="13"/>
        <v>-</v>
      </c>
      <c r="L402" s="9"/>
    </row>
    <row r="403" spans="1:12" ht="14">
      <c r="A403" s="1" t="s">
        <v>21</v>
      </c>
      <c r="B403" s="16" t="s">
        <v>142</v>
      </c>
      <c r="C403" s="60" t="s">
        <v>115</v>
      </c>
      <c r="D403" s="98" t="s">
        <v>157</v>
      </c>
      <c r="E403" s="98" t="s">
        <v>157</v>
      </c>
      <c r="F403" s="98" t="s">
        <v>157</v>
      </c>
      <c r="G403" s="98" t="s">
        <v>157</v>
      </c>
      <c r="H403" s="98">
        <v>33</v>
      </c>
      <c r="I403" s="99" t="str">
        <f t="shared" si="12"/>
        <v>-</v>
      </c>
      <c r="J403" s="100" t="str">
        <f t="shared" si="13"/>
        <v>-</v>
      </c>
      <c r="L403" s="9"/>
    </row>
    <row r="404" spans="1:12">
      <c r="A404" s="1" t="s">
        <v>21</v>
      </c>
      <c r="B404" s="16" t="s">
        <v>142</v>
      </c>
      <c r="C404" s="60" t="s">
        <v>146</v>
      </c>
      <c r="D404" s="98">
        <v>366</v>
      </c>
      <c r="E404" s="98">
        <v>385</v>
      </c>
      <c r="F404" s="98">
        <v>323</v>
      </c>
      <c r="G404" s="98">
        <v>339</v>
      </c>
      <c r="H404" s="98">
        <v>410</v>
      </c>
      <c r="I404" s="99">
        <f t="shared" si="12"/>
        <v>0.20943952802359883</v>
      </c>
      <c r="J404" s="100">
        <f t="shared" si="13"/>
        <v>0.12021857923497267</v>
      </c>
      <c r="L404" s="9"/>
    </row>
    <row r="405" spans="1:12">
      <c r="A405" s="17" t="s">
        <v>15</v>
      </c>
      <c r="B405" s="15" t="s">
        <v>60</v>
      </c>
      <c r="C405" s="15" t="s">
        <v>51</v>
      </c>
      <c r="D405" s="98">
        <v>2351</v>
      </c>
      <c r="E405" s="98">
        <v>2730</v>
      </c>
      <c r="F405" s="98">
        <v>2643</v>
      </c>
      <c r="G405" s="98">
        <v>2947</v>
      </c>
      <c r="H405" s="98">
        <v>2473</v>
      </c>
      <c r="I405" s="99">
        <f t="shared" si="12"/>
        <v>-0.16084153376314897</v>
      </c>
      <c r="J405" s="100">
        <f t="shared" si="13"/>
        <v>5.1892811569544874E-2</v>
      </c>
      <c r="L405" s="9"/>
    </row>
    <row r="406" spans="1:12">
      <c r="A406" s="1" t="s">
        <v>15</v>
      </c>
      <c r="B406" s="1" t="s">
        <v>80</v>
      </c>
      <c r="C406" s="40" t="s">
        <v>51</v>
      </c>
      <c r="D406" s="98">
        <v>640</v>
      </c>
      <c r="E406" s="98">
        <v>676</v>
      </c>
      <c r="F406" s="98">
        <v>578</v>
      </c>
      <c r="G406" s="98">
        <v>545</v>
      </c>
      <c r="H406" s="98">
        <v>646</v>
      </c>
      <c r="I406" s="99">
        <f t="shared" si="12"/>
        <v>0.1853211009174312</v>
      </c>
      <c r="J406" s="100">
        <f t="shared" si="13"/>
        <v>9.3749999999999997E-3</v>
      </c>
      <c r="L406" s="9"/>
    </row>
    <row r="407" spans="1:12">
      <c r="A407" s="1" t="s">
        <v>15</v>
      </c>
      <c r="B407" s="1" t="s">
        <v>80</v>
      </c>
      <c r="C407" s="58" t="s">
        <v>92</v>
      </c>
      <c r="D407" s="98">
        <v>544</v>
      </c>
      <c r="E407" s="98">
        <v>567</v>
      </c>
      <c r="F407" s="98">
        <v>527</v>
      </c>
      <c r="G407" s="98">
        <v>525</v>
      </c>
      <c r="H407" s="98">
        <v>579</v>
      </c>
      <c r="I407" s="99">
        <f t="shared" si="12"/>
        <v>0.10285714285714286</v>
      </c>
      <c r="J407" s="100">
        <f t="shared" si="13"/>
        <v>6.4338235294117641E-2</v>
      </c>
      <c r="L407" s="9"/>
    </row>
    <row r="408" spans="1:12">
      <c r="A408" s="1" t="s">
        <v>15</v>
      </c>
      <c r="B408" s="1" t="s">
        <v>80</v>
      </c>
      <c r="C408" s="59" t="s">
        <v>50</v>
      </c>
      <c r="D408" s="98">
        <v>15</v>
      </c>
      <c r="E408" s="98">
        <v>16</v>
      </c>
      <c r="F408" s="98">
        <v>19</v>
      </c>
      <c r="G408" s="98">
        <v>9</v>
      </c>
      <c r="H408" s="98">
        <v>23</v>
      </c>
      <c r="I408" s="99">
        <f t="shared" si="12"/>
        <v>1.5555555555555556</v>
      </c>
      <c r="J408" s="100">
        <f t="shared" si="13"/>
        <v>0.53333333333333333</v>
      </c>
      <c r="L408" s="9"/>
    </row>
    <row r="409" spans="1:12">
      <c r="A409" s="1" t="s">
        <v>15</v>
      </c>
      <c r="B409" s="1" t="s">
        <v>80</v>
      </c>
      <c r="C409" s="60" t="s">
        <v>111</v>
      </c>
      <c r="D409" s="98">
        <v>28</v>
      </c>
      <c r="E409" s="98">
        <v>29</v>
      </c>
      <c r="F409" s="98">
        <v>10</v>
      </c>
      <c r="G409" s="98">
        <v>9</v>
      </c>
      <c r="H409" s="98">
        <v>24</v>
      </c>
      <c r="I409" s="99">
        <f t="shared" si="12"/>
        <v>1.6666666666666667</v>
      </c>
      <c r="J409" s="100">
        <f t="shared" si="13"/>
        <v>-0.14285714285714285</v>
      </c>
      <c r="L409" s="9"/>
    </row>
    <row r="410" spans="1:12">
      <c r="A410" s="1" t="s">
        <v>15</v>
      </c>
      <c r="B410" s="1" t="s">
        <v>80</v>
      </c>
      <c r="C410" s="60" t="s">
        <v>44</v>
      </c>
      <c r="D410" s="98">
        <v>53</v>
      </c>
      <c r="E410" s="98">
        <v>64</v>
      </c>
      <c r="F410" s="98">
        <v>22</v>
      </c>
      <c r="G410" s="98">
        <v>2</v>
      </c>
      <c r="H410" s="98">
        <v>20</v>
      </c>
      <c r="I410" s="99">
        <f t="shared" si="12"/>
        <v>9</v>
      </c>
      <c r="J410" s="100">
        <f t="shared" si="13"/>
        <v>-0.62264150943396224</v>
      </c>
      <c r="L410" s="9"/>
    </row>
    <row r="411" spans="1:12">
      <c r="A411" s="1" t="s">
        <v>15</v>
      </c>
      <c r="B411" s="9" t="s">
        <v>112</v>
      </c>
      <c r="C411" s="14" t="s">
        <v>51</v>
      </c>
      <c r="D411" s="98">
        <v>179</v>
      </c>
      <c r="E411" s="98">
        <v>172</v>
      </c>
      <c r="F411" s="98">
        <v>201</v>
      </c>
      <c r="G411" s="98">
        <v>269</v>
      </c>
      <c r="H411" s="98">
        <v>241</v>
      </c>
      <c r="I411" s="99">
        <f t="shared" si="12"/>
        <v>-0.10408921933085502</v>
      </c>
      <c r="J411" s="100">
        <f t="shared" si="13"/>
        <v>0.34636871508379891</v>
      </c>
      <c r="L411" s="9"/>
    </row>
    <row r="412" spans="1:12">
      <c r="A412" s="1" t="s">
        <v>15</v>
      </c>
      <c r="B412" s="9" t="s">
        <v>112</v>
      </c>
      <c r="C412" s="60" t="s">
        <v>93</v>
      </c>
      <c r="D412" s="98">
        <v>119</v>
      </c>
      <c r="E412" s="98">
        <v>114</v>
      </c>
      <c r="F412" s="98">
        <v>134</v>
      </c>
      <c r="G412" s="98">
        <v>170</v>
      </c>
      <c r="H412" s="98">
        <v>162</v>
      </c>
      <c r="I412" s="99">
        <f t="shared" si="12"/>
        <v>-4.7058823529411764E-2</v>
      </c>
      <c r="J412" s="100">
        <f t="shared" si="13"/>
        <v>0.36134453781512604</v>
      </c>
      <c r="L412" s="9"/>
    </row>
    <row r="413" spans="1:12" ht="14">
      <c r="A413" s="1" t="s">
        <v>15</v>
      </c>
      <c r="B413" s="9" t="s">
        <v>112</v>
      </c>
      <c r="C413" s="60" t="s">
        <v>94</v>
      </c>
      <c r="D413" s="98">
        <v>8</v>
      </c>
      <c r="E413" s="98">
        <v>12</v>
      </c>
      <c r="F413" s="98">
        <v>13</v>
      </c>
      <c r="G413" s="98">
        <v>22</v>
      </c>
      <c r="H413" s="98">
        <v>8</v>
      </c>
      <c r="I413" s="99" t="str">
        <f t="shared" si="12"/>
        <v>n/r</v>
      </c>
      <c r="J413" s="100" t="str">
        <f t="shared" si="13"/>
        <v>n/r</v>
      </c>
      <c r="L413" s="9"/>
    </row>
    <row r="414" spans="1:12">
      <c r="A414" s="1" t="s">
        <v>15</v>
      </c>
      <c r="B414" s="9" t="s">
        <v>112</v>
      </c>
      <c r="C414" s="60" t="s">
        <v>95</v>
      </c>
      <c r="D414" s="98">
        <v>31</v>
      </c>
      <c r="E414" s="98">
        <v>24</v>
      </c>
      <c r="F414" s="98">
        <v>20</v>
      </c>
      <c r="G414" s="98">
        <v>30</v>
      </c>
      <c r="H414" s="98">
        <v>21</v>
      </c>
      <c r="I414" s="99">
        <f t="shared" si="12"/>
        <v>-0.3</v>
      </c>
      <c r="J414" s="100">
        <f t="shared" si="13"/>
        <v>-0.32258064516129031</v>
      </c>
      <c r="L414" s="9"/>
    </row>
    <row r="415" spans="1:12">
      <c r="A415" s="1" t="s">
        <v>15</v>
      </c>
      <c r="B415" s="9" t="s">
        <v>112</v>
      </c>
      <c r="C415" s="61" t="s">
        <v>96</v>
      </c>
      <c r="D415" s="98">
        <v>20</v>
      </c>
      <c r="E415" s="98">
        <v>22</v>
      </c>
      <c r="F415" s="98">
        <v>33</v>
      </c>
      <c r="G415" s="98">
        <v>46</v>
      </c>
      <c r="H415" s="98">
        <v>49</v>
      </c>
      <c r="I415" s="99">
        <f t="shared" si="12"/>
        <v>6.5217391304347824E-2</v>
      </c>
      <c r="J415" s="100">
        <f t="shared" si="13"/>
        <v>1.45</v>
      </c>
      <c r="L415" s="9"/>
    </row>
    <row r="416" spans="1:12" ht="14">
      <c r="A416" s="1" t="s">
        <v>15</v>
      </c>
      <c r="B416" s="9" t="s">
        <v>112</v>
      </c>
      <c r="C416" s="60" t="s">
        <v>113</v>
      </c>
      <c r="D416" s="98">
        <v>1</v>
      </c>
      <c r="E416" s="98" t="s">
        <v>157</v>
      </c>
      <c r="F416" s="98">
        <v>1</v>
      </c>
      <c r="G416" s="98">
        <v>1</v>
      </c>
      <c r="H416" s="98">
        <v>1</v>
      </c>
      <c r="I416" s="99" t="str">
        <f t="shared" si="12"/>
        <v>n/r</v>
      </c>
      <c r="J416" s="100" t="str">
        <f t="shared" si="13"/>
        <v>n/r</v>
      </c>
      <c r="L416" s="9"/>
    </row>
    <row r="417" spans="1:12">
      <c r="A417" s="1" t="s">
        <v>15</v>
      </c>
      <c r="B417" s="16" t="s">
        <v>142</v>
      </c>
      <c r="C417" s="16" t="s">
        <v>51</v>
      </c>
      <c r="D417" s="98">
        <v>1532</v>
      </c>
      <c r="E417" s="98">
        <v>1882</v>
      </c>
      <c r="F417" s="98">
        <v>1864</v>
      </c>
      <c r="G417" s="98">
        <v>2133</v>
      </c>
      <c r="H417" s="98">
        <v>1586</v>
      </c>
      <c r="I417" s="99">
        <f t="shared" si="12"/>
        <v>-0.25644631973745896</v>
      </c>
      <c r="J417" s="100">
        <f t="shared" si="13"/>
        <v>3.5248041775456922E-2</v>
      </c>
      <c r="L417" s="9"/>
    </row>
    <row r="418" spans="1:12">
      <c r="A418" s="1" t="s">
        <v>15</v>
      </c>
      <c r="B418" s="16" t="s">
        <v>142</v>
      </c>
      <c r="C418" s="61" t="s">
        <v>97</v>
      </c>
      <c r="D418" s="98">
        <v>162</v>
      </c>
      <c r="E418" s="98">
        <v>171</v>
      </c>
      <c r="F418" s="98">
        <v>185</v>
      </c>
      <c r="G418" s="98">
        <v>220</v>
      </c>
      <c r="H418" s="98">
        <v>172</v>
      </c>
      <c r="I418" s="99">
        <f t="shared" si="12"/>
        <v>-0.21818181818181817</v>
      </c>
      <c r="J418" s="100">
        <f t="shared" si="13"/>
        <v>6.1728395061728392E-2</v>
      </c>
      <c r="L418" s="9"/>
    </row>
    <row r="419" spans="1:12">
      <c r="A419" s="1" t="s">
        <v>15</v>
      </c>
      <c r="B419" s="16" t="s">
        <v>142</v>
      </c>
      <c r="C419" s="61" t="s">
        <v>55</v>
      </c>
      <c r="D419" s="98">
        <v>100</v>
      </c>
      <c r="E419" s="98">
        <v>110</v>
      </c>
      <c r="F419" s="98">
        <v>118</v>
      </c>
      <c r="G419" s="98">
        <v>101</v>
      </c>
      <c r="H419" s="98">
        <v>117</v>
      </c>
      <c r="I419" s="99">
        <f t="shared" si="12"/>
        <v>0.15841584158415842</v>
      </c>
      <c r="J419" s="100">
        <f t="shared" si="13"/>
        <v>0.17</v>
      </c>
      <c r="L419" s="9"/>
    </row>
    <row r="420" spans="1:12">
      <c r="A420" s="1" t="s">
        <v>15</v>
      </c>
      <c r="B420" s="16" t="s">
        <v>142</v>
      </c>
      <c r="C420" s="61" t="s">
        <v>143</v>
      </c>
      <c r="D420" s="98">
        <v>159</v>
      </c>
      <c r="E420" s="98">
        <v>327</v>
      </c>
      <c r="F420" s="98">
        <v>336</v>
      </c>
      <c r="G420" s="98">
        <v>544</v>
      </c>
      <c r="H420" s="98">
        <v>212</v>
      </c>
      <c r="I420" s="99">
        <f t="shared" si="12"/>
        <v>-0.61029411764705888</v>
      </c>
      <c r="J420" s="100">
        <f t="shared" si="13"/>
        <v>0.33333333333333331</v>
      </c>
      <c r="L420" s="9"/>
    </row>
    <row r="421" spans="1:12">
      <c r="A421" s="1" t="s">
        <v>15</v>
      </c>
      <c r="B421" s="16" t="s">
        <v>142</v>
      </c>
      <c r="C421" s="61" t="s">
        <v>144</v>
      </c>
      <c r="D421" s="98">
        <v>419</v>
      </c>
      <c r="E421" s="98">
        <v>546</v>
      </c>
      <c r="F421" s="98">
        <v>535</v>
      </c>
      <c r="G421" s="98">
        <v>623</v>
      </c>
      <c r="H421" s="98">
        <v>497</v>
      </c>
      <c r="I421" s="99">
        <f t="shared" si="12"/>
        <v>-0.20224719101123595</v>
      </c>
      <c r="J421" s="100">
        <f t="shared" si="13"/>
        <v>0.18615751789976134</v>
      </c>
      <c r="L421" s="9"/>
    </row>
    <row r="422" spans="1:12">
      <c r="A422" s="1" t="s">
        <v>15</v>
      </c>
      <c r="B422" s="16" t="s">
        <v>142</v>
      </c>
      <c r="C422" s="61" t="s">
        <v>145</v>
      </c>
      <c r="D422" s="98">
        <v>296</v>
      </c>
      <c r="E422" s="98">
        <v>253</v>
      </c>
      <c r="F422" s="98">
        <v>297</v>
      </c>
      <c r="G422" s="98">
        <v>267</v>
      </c>
      <c r="H422" s="98">
        <v>150</v>
      </c>
      <c r="I422" s="99">
        <f t="shared" si="12"/>
        <v>-0.43820224719101125</v>
      </c>
      <c r="J422" s="100">
        <f t="shared" si="13"/>
        <v>-0.49324324324324326</v>
      </c>
      <c r="L422" s="9"/>
    </row>
    <row r="423" spans="1:12">
      <c r="A423" s="1" t="s">
        <v>15</v>
      </c>
      <c r="B423" s="16" t="s">
        <v>142</v>
      </c>
      <c r="C423" s="60" t="s">
        <v>114</v>
      </c>
      <c r="D423" s="98">
        <v>47</v>
      </c>
      <c r="E423" s="98">
        <v>55</v>
      </c>
      <c r="F423" s="98">
        <v>32</v>
      </c>
      <c r="G423" s="98">
        <v>28</v>
      </c>
      <c r="H423" s="98">
        <v>16</v>
      </c>
      <c r="I423" s="99">
        <f t="shared" si="12"/>
        <v>-0.42857142857142855</v>
      </c>
      <c r="J423" s="100">
        <f t="shared" si="13"/>
        <v>-0.65957446808510634</v>
      </c>
      <c r="L423" s="9"/>
    </row>
    <row r="424" spans="1:12">
      <c r="A424" s="1" t="s">
        <v>15</v>
      </c>
      <c r="B424" s="16" t="s">
        <v>142</v>
      </c>
      <c r="C424" s="60" t="s">
        <v>115</v>
      </c>
      <c r="D424" s="98">
        <v>43</v>
      </c>
      <c r="E424" s="98">
        <v>73</v>
      </c>
      <c r="F424" s="98">
        <v>72</v>
      </c>
      <c r="G424" s="98">
        <v>22</v>
      </c>
      <c r="H424" s="98">
        <v>40</v>
      </c>
      <c r="I424" s="99">
        <f t="shared" si="12"/>
        <v>0.81818181818181823</v>
      </c>
      <c r="J424" s="100">
        <f t="shared" si="13"/>
        <v>-6.9767441860465115E-2</v>
      </c>
      <c r="L424" s="9"/>
    </row>
    <row r="425" spans="1:12">
      <c r="A425" s="1" t="s">
        <v>15</v>
      </c>
      <c r="B425" s="16" t="s">
        <v>142</v>
      </c>
      <c r="C425" s="60" t="s">
        <v>146</v>
      </c>
      <c r="D425" s="98">
        <v>306</v>
      </c>
      <c r="E425" s="98">
        <v>347</v>
      </c>
      <c r="F425" s="98">
        <v>289</v>
      </c>
      <c r="G425" s="98">
        <v>328</v>
      </c>
      <c r="H425" s="98">
        <v>382</v>
      </c>
      <c r="I425" s="99">
        <f t="shared" si="12"/>
        <v>0.16463414634146342</v>
      </c>
      <c r="J425" s="100">
        <f t="shared" si="13"/>
        <v>0.24836601307189543</v>
      </c>
      <c r="L425" s="9"/>
    </row>
    <row r="426" spans="1:12">
      <c r="A426" s="17" t="s">
        <v>57</v>
      </c>
      <c r="B426" s="15" t="s">
        <v>60</v>
      </c>
      <c r="C426" s="15" t="s">
        <v>51</v>
      </c>
      <c r="D426" s="98">
        <v>553</v>
      </c>
      <c r="E426" s="98">
        <v>526</v>
      </c>
      <c r="F426" s="98">
        <v>618</v>
      </c>
      <c r="G426" s="98">
        <v>731</v>
      </c>
      <c r="H426" s="98">
        <v>579</v>
      </c>
      <c r="I426" s="99">
        <f t="shared" si="12"/>
        <v>-0.20793433652530779</v>
      </c>
      <c r="J426" s="100">
        <f t="shared" si="13"/>
        <v>4.701627486437613E-2</v>
      </c>
      <c r="L426" s="9"/>
    </row>
    <row r="427" spans="1:12">
      <c r="A427" s="1" t="s">
        <v>57</v>
      </c>
      <c r="B427" s="1" t="s">
        <v>80</v>
      </c>
      <c r="C427" s="40" t="s">
        <v>51</v>
      </c>
      <c r="D427" s="98">
        <v>132</v>
      </c>
      <c r="E427" s="98">
        <v>107</v>
      </c>
      <c r="F427" s="98">
        <v>119</v>
      </c>
      <c r="G427" s="98">
        <v>138</v>
      </c>
      <c r="H427" s="98">
        <v>117</v>
      </c>
      <c r="I427" s="99">
        <f t="shared" si="12"/>
        <v>-0.15217391304347827</v>
      </c>
      <c r="J427" s="100">
        <f t="shared" si="13"/>
        <v>-0.11363636363636363</v>
      </c>
      <c r="L427" s="9"/>
    </row>
    <row r="428" spans="1:12">
      <c r="A428" s="1" t="s">
        <v>57</v>
      </c>
      <c r="B428" s="1" t="s">
        <v>80</v>
      </c>
      <c r="C428" s="58" t="s">
        <v>92</v>
      </c>
      <c r="D428" s="98">
        <v>110</v>
      </c>
      <c r="E428" s="98">
        <v>103</v>
      </c>
      <c r="F428" s="98">
        <v>112</v>
      </c>
      <c r="G428" s="98">
        <v>123</v>
      </c>
      <c r="H428" s="98">
        <v>95</v>
      </c>
      <c r="I428" s="99">
        <f t="shared" si="12"/>
        <v>-0.22764227642276422</v>
      </c>
      <c r="J428" s="100">
        <f t="shared" si="13"/>
        <v>-0.13636363636363635</v>
      </c>
      <c r="L428" s="9"/>
    </row>
    <row r="429" spans="1:12" ht="14">
      <c r="A429" s="1" t="s">
        <v>57</v>
      </c>
      <c r="B429" s="1" t="s">
        <v>80</v>
      </c>
      <c r="C429" s="59" t="s">
        <v>50</v>
      </c>
      <c r="D429" s="98">
        <v>1</v>
      </c>
      <c r="E429" s="98" t="s">
        <v>157</v>
      </c>
      <c r="F429" s="98" t="s">
        <v>157</v>
      </c>
      <c r="G429" s="98">
        <v>4</v>
      </c>
      <c r="H429" s="98">
        <v>3</v>
      </c>
      <c r="I429" s="99" t="str">
        <f t="shared" si="12"/>
        <v>n/r</v>
      </c>
      <c r="J429" s="100" t="str">
        <f t="shared" si="13"/>
        <v>n/r</v>
      </c>
      <c r="L429" s="9"/>
    </row>
    <row r="430" spans="1:12">
      <c r="A430" s="1" t="s">
        <v>57</v>
      </c>
      <c r="B430" s="1" t="s">
        <v>80</v>
      </c>
      <c r="C430" s="60" t="s">
        <v>111</v>
      </c>
      <c r="D430" s="98">
        <v>9</v>
      </c>
      <c r="E430" s="98">
        <v>2</v>
      </c>
      <c r="F430" s="98">
        <v>6</v>
      </c>
      <c r="G430" s="98">
        <v>7</v>
      </c>
      <c r="H430" s="98">
        <v>13</v>
      </c>
      <c r="I430" s="99">
        <f t="shared" si="12"/>
        <v>0.8571428571428571</v>
      </c>
      <c r="J430" s="100">
        <f t="shared" si="13"/>
        <v>0.44444444444444442</v>
      </c>
      <c r="L430" s="9"/>
    </row>
    <row r="431" spans="1:12" ht="14">
      <c r="A431" s="1" t="s">
        <v>57</v>
      </c>
      <c r="B431" s="1" t="s">
        <v>80</v>
      </c>
      <c r="C431" s="60" t="s">
        <v>44</v>
      </c>
      <c r="D431" s="98">
        <v>12</v>
      </c>
      <c r="E431" s="98">
        <v>2</v>
      </c>
      <c r="F431" s="98">
        <v>1</v>
      </c>
      <c r="G431" s="98">
        <v>4</v>
      </c>
      <c r="H431" s="98">
        <v>6</v>
      </c>
      <c r="I431" s="99" t="str">
        <f t="shared" si="12"/>
        <v>n/r</v>
      </c>
      <c r="J431" s="100" t="str">
        <f t="shared" si="13"/>
        <v>n/r</v>
      </c>
      <c r="L431" s="9"/>
    </row>
    <row r="432" spans="1:12">
      <c r="A432" s="1" t="s">
        <v>57</v>
      </c>
      <c r="B432" s="9" t="s">
        <v>112</v>
      </c>
      <c r="C432" s="14" t="s">
        <v>51</v>
      </c>
      <c r="D432" s="98">
        <v>51</v>
      </c>
      <c r="E432" s="98">
        <v>19</v>
      </c>
      <c r="F432" s="98">
        <v>34</v>
      </c>
      <c r="G432" s="98">
        <v>42</v>
      </c>
      <c r="H432" s="98">
        <v>45</v>
      </c>
      <c r="I432" s="99">
        <f t="shared" si="12"/>
        <v>7.1428571428571425E-2</v>
      </c>
      <c r="J432" s="100">
        <f t="shared" si="13"/>
        <v>-0.11764705882352941</v>
      </c>
      <c r="L432" s="9"/>
    </row>
    <row r="433" spans="1:12">
      <c r="A433" s="1" t="s">
        <v>57</v>
      </c>
      <c r="B433" s="9" t="s">
        <v>112</v>
      </c>
      <c r="C433" s="60" t="s">
        <v>93</v>
      </c>
      <c r="D433" s="98">
        <v>16</v>
      </c>
      <c r="E433" s="98">
        <v>6</v>
      </c>
      <c r="F433" s="98">
        <v>17</v>
      </c>
      <c r="G433" s="98">
        <v>25</v>
      </c>
      <c r="H433" s="98">
        <v>28</v>
      </c>
      <c r="I433" s="99">
        <f t="shared" si="12"/>
        <v>0.12</v>
      </c>
      <c r="J433" s="100">
        <f t="shared" si="13"/>
        <v>0.75</v>
      </c>
      <c r="L433" s="9"/>
    </row>
    <row r="434" spans="1:12" ht="14">
      <c r="A434" s="1" t="s">
        <v>57</v>
      </c>
      <c r="B434" s="9" t="s">
        <v>112</v>
      </c>
      <c r="C434" s="60" t="s">
        <v>94</v>
      </c>
      <c r="D434" s="98">
        <v>5</v>
      </c>
      <c r="E434" s="98">
        <v>1</v>
      </c>
      <c r="F434" s="98">
        <v>8</v>
      </c>
      <c r="G434" s="98">
        <v>2</v>
      </c>
      <c r="H434" s="98">
        <v>0</v>
      </c>
      <c r="I434" s="99" t="str">
        <f t="shared" si="12"/>
        <v>n/r</v>
      </c>
      <c r="J434" s="100" t="str">
        <f t="shared" si="13"/>
        <v>n/r</v>
      </c>
      <c r="L434" s="9"/>
    </row>
    <row r="435" spans="1:12" ht="14">
      <c r="A435" s="1" t="s">
        <v>57</v>
      </c>
      <c r="B435" s="9" t="s">
        <v>112</v>
      </c>
      <c r="C435" s="60" t="s">
        <v>95</v>
      </c>
      <c r="D435" s="98">
        <v>8</v>
      </c>
      <c r="E435" s="98">
        <v>3</v>
      </c>
      <c r="F435" s="98">
        <v>8</v>
      </c>
      <c r="G435" s="98">
        <v>8</v>
      </c>
      <c r="H435" s="98">
        <v>5</v>
      </c>
      <c r="I435" s="99" t="str">
        <f t="shared" si="12"/>
        <v>n/r</v>
      </c>
      <c r="J435" s="100" t="str">
        <f t="shared" si="13"/>
        <v>n/r</v>
      </c>
      <c r="L435" s="9"/>
    </row>
    <row r="436" spans="1:12">
      <c r="A436" s="1" t="s">
        <v>57</v>
      </c>
      <c r="B436" s="9" t="s">
        <v>112</v>
      </c>
      <c r="C436" s="61" t="s">
        <v>96</v>
      </c>
      <c r="D436" s="98">
        <v>22</v>
      </c>
      <c r="E436" s="98">
        <v>7</v>
      </c>
      <c r="F436" s="98">
        <v>1</v>
      </c>
      <c r="G436" s="98">
        <v>6</v>
      </c>
      <c r="H436" s="98">
        <v>12</v>
      </c>
      <c r="I436" s="99">
        <f t="shared" si="12"/>
        <v>1</v>
      </c>
      <c r="J436" s="100">
        <f t="shared" si="13"/>
        <v>-0.45454545454545453</v>
      </c>
      <c r="L436" s="9"/>
    </row>
    <row r="437" spans="1:12" ht="14">
      <c r="A437" s="1" t="s">
        <v>57</v>
      </c>
      <c r="B437" s="9" t="s">
        <v>112</v>
      </c>
      <c r="C437" s="60" t="s">
        <v>113</v>
      </c>
      <c r="D437" s="98" t="s">
        <v>157</v>
      </c>
      <c r="E437" s="98">
        <v>2</v>
      </c>
      <c r="F437" s="98" t="s">
        <v>157</v>
      </c>
      <c r="G437" s="98">
        <v>1</v>
      </c>
      <c r="H437" s="98" t="s">
        <v>157</v>
      </c>
      <c r="I437" s="99" t="str">
        <f t="shared" si="12"/>
        <v>-</v>
      </c>
      <c r="J437" s="100" t="str">
        <f t="shared" si="13"/>
        <v>-</v>
      </c>
      <c r="L437" s="9"/>
    </row>
    <row r="438" spans="1:12">
      <c r="A438" s="1" t="s">
        <v>57</v>
      </c>
      <c r="B438" s="16" t="s">
        <v>142</v>
      </c>
      <c r="C438" s="16" t="s">
        <v>51</v>
      </c>
      <c r="D438" s="98">
        <v>370</v>
      </c>
      <c r="E438" s="98">
        <v>400</v>
      </c>
      <c r="F438" s="98">
        <v>465</v>
      </c>
      <c r="G438" s="98">
        <v>551</v>
      </c>
      <c r="H438" s="98">
        <v>417</v>
      </c>
      <c r="I438" s="99">
        <f t="shared" si="12"/>
        <v>-0.24319419237749546</v>
      </c>
      <c r="J438" s="100">
        <f t="shared" si="13"/>
        <v>0.12702702702702703</v>
      </c>
      <c r="L438" s="9"/>
    </row>
    <row r="439" spans="1:12">
      <c r="A439" s="1" t="s">
        <v>57</v>
      </c>
      <c r="B439" s="16" t="s">
        <v>142</v>
      </c>
      <c r="C439" s="61" t="s">
        <v>97</v>
      </c>
      <c r="D439" s="98">
        <v>43</v>
      </c>
      <c r="E439" s="98">
        <v>61</v>
      </c>
      <c r="F439" s="98">
        <v>76</v>
      </c>
      <c r="G439" s="98">
        <v>81</v>
      </c>
      <c r="H439" s="98">
        <v>57</v>
      </c>
      <c r="I439" s="99">
        <f t="shared" si="12"/>
        <v>-0.29629629629629628</v>
      </c>
      <c r="J439" s="100">
        <f t="shared" si="13"/>
        <v>0.32558139534883723</v>
      </c>
      <c r="L439" s="9"/>
    </row>
    <row r="440" spans="1:12">
      <c r="A440" s="1" t="s">
        <v>57</v>
      </c>
      <c r="B440" s="16" t="s">
        <v>142</v>
      </c>
      <c r="C440" s="61" t="s">
        <v>55</v>
      </c>
      <c r="D440" s="98">
        <v>41</v>
      </c>
      <c r="E440" s="98">
        <v>50</v>
      </c>
      <c r="F440" s="98">
        <v>29</v>
      </c>
      <c r="G440" s="98">
        <v>50</v>
      </c>
      <c r="H440" s="98">
        <v>33</v>
      </c>
      <c r="I440" s="99">
        <f t="shared" si="12"/>
        <v>-0.34</v>
      </c>
      <c r="J440" s="100">
        <f t="shared" si="13"/>
        <v>-0.1951219512195122</v>
      </c>
      <c r="L440" s="9"/>
    </row>
    <row r="441" spans="1:12">
      <c r="A441" s="1" t="s">
        <v>57</v>
      </c>
      <c r="B441" s="16" t="s">
        <v>142</v>
      </c>
      <c r="C441" s="61" t="s">
        <v>143</v>
      </c>
      <c r="D441" s="98">
        <v>91</v>
      </c>
      <c r="E441" s="98">
        <v>55</v>
      </c>
      <c r="F441" s="98">
        <v>102</v>
      </c>
      <c r="G441" s="98">
        <v>130</v>
      </c>
      <c r="H441" s="98">
        <v>94</v>
      </c>
      <c r="I441" s="99">
        <f t="shared" si="12"/>
        <v>-0.27692307692307694</v>
      </c>
      <c r="J441" s="100">
        <f t="shared" si="13"/>
        <v>3.2967032967032968E-2</v>
      </c>
      <c r="L441" s="9"/>
    </row>
    <row r="442" spans="1:12">
      <c r="A442" s="1" t="s">
        <v>57</v>
      </c>
      <c r="B442" s="16" t="s">
        <v>142</v>
      </c>
      <c r="C442" s="61" t="s">
        <v>144</v>
      </c>
      <c r="D442" s="98">
        <v>111</v>
      </c>
      <c r="E442" s="98">
        <v>137</v>
      </c>
      <c r="F442" s="98">
        <v>173</v>
      </c>
      <c r="G442" s="98">
        <v>206</v>
      </c>
      <c r="H442" s="98">
        <v>158</v>
      </c>
      <c r="I442" s="99">
        <f t="shared" si="12"/>
        <v>-0.23300970873786409</v>
      </c>
      <c r="J442" s="100">
        <f t="shared" si="13"/>
        <v>0.42342342342342343</v>
      </c>
      <c r="L442" s="9"/>
    </row>
    <row r="443" spans="1:12">
      <c r="A443" s="1" t="s">
        <v>57</v>
      </c>
      <c r="B443" s="16" t="s">
        <v>142</v>
      </c>
      <c r="C443" s="61" t="s">
        <v>145</v>
      </c>
      <c r="D443" s="98">
        <v>44</v>
      </c>
      <c r="E443" s="98">
        <v>27</v>
      </c>
      <c r="F443" s="98">
        <v>18</v>
      </c>
      <c r="G443" s="98">
        <v>26</v>
      </c>
      <c r="H443" s="98">
        <v>10</v>
      </c>
      <c r="I443" s="99">
        <f t="shared" si="12"/>
        <v>-0.61538461538461542</v>
      </c>
      <c r="J443" s="100">
        <f t="shared" si="13"/>
        <v>-0.77272727272727271</v>
      </c>
      <c r="L443" s="9"/>
    </row>
    <row r="444" spans="1:12" ht="14">
      <c r="A444" s="1" t="s">
        <v>57</v>
      </c>
      <c r="B444" s="16" t="s">
        <v>142</v>
      </c>
      <c r="C444" s="60" t="s">
        <v>114</v>
      </c>
      <c r="D444" s="98">
        <v>8</v>
      </c>
      <c r="E444" s="98">
        <v>9</v>
      </c>
      <c r="F444" s="98">
        <v>4</v>
      </c>
      <c r="G444" s="98">
        <v>12</v>
      </c>
      <c r="H444" s="98">
        <v>7</v>
      </c>
      <c r="I444" s="99" t="str">
        <f t="shared" si="12"/>
        <v>n/r</v>
      </c>
      <c r="J444" s="100" t="str">
        <f t="shared" si="13"/>
        <v>n/r</v>
      </c>
      <c r="L444" s="9"/>
    </row>
    <row r="445" spans="1:12" ht="14">
      <c r="A445" s="1" t="s">
        <v>57</v>
      </c>
      <c r="B445" s="16" t="s">
        <v>142</v>
      </c>
      <c r="C445" s="60" t="s">
        <v>115</v>
      </c>
      <c r="D445" s="98">
        <v>1</v>
      </c>
      <c r="E445" s="98">
        <v>16</v>
      </c>
      <c r="F445" s="98">
        <v>22</v>
      </c>
      <c r="G445" s="98">
        <v>8</v>
      </c>
      <c r="H445" s="98">
        <v>8</v>
      </c>
      <c r="I445" s="99" t="str">
        <f t="shared" si="12"/>
        <v>n/r</v>
      </c>
      <c r="J445" s="100" t="str">
        <f t="shared" si="13"/>
        <v>n/r</v>
      </c>
      <c r="L445" s="9"/>
    </row>
    <row r="446" spans="1:12">
      <c r="A446" s="1" t="s">
        <v>57</v>
      </c>
      <c r="B446" s="16" t="s">
        <v>142</v>
      </c>
      <c r="C446" s="60" t="s">
        <v>146</v>
      </c>
      <c r="D446" s="98">
        <v>31</v>
      </c>
      <c r="E446" s="98">
        <v>45</v>
      </c>
      <c r="F446" s="98">
        <v>41</v>
      </c>
      <c r="G446" s="98">
        <v>38</v>
      </c>
      <c r="H446" s="98">
        <v>50</v>
      </c>
      <c r="I446" s="99">
        <f t="shared" si="12"/>
        <v>0.31578947368421051</v>
      </c>
      <c r="J446" s="100">
        <f t="shared" si="13"/>
        <v>0.61290322580645162</v>
      </c>
      <c r="L446" s="9"/>
    </row>
    <row r="447" spans="1:12">
      <c r="A447" s="17" t="s">
        <v>33</v>
      </c>
      <c r="B447" s="15" t="s">
        <v>60</v>
      </c>
      <c r="C447" s="15" t="s">
        <v>51</v>
      </c>
      <c r="D447" s="98">
        <v>4068</v>
      </c>
      <c r="E447" s="98">
        <v>4601</v>
      </c>
      <c r="F447" s="98">
        <v>4328</v>
      </c>
      <c r="G447" s="98">
        <v>4202</v>
      </c>
      <c r="H447" s="98">
        <v>4032</v>
      </c>
      <c r="I447" s="99">
        <f t="shared" si="12"/>
        <v>-4.0456925273679202E-2</v>
      </c>
      <c r="J447" s="100">
        <f t="shared" si="13"/>
        <v>-8.8495575221238937E-3</v>
      </c>
      <c r="L447" s="9"/>
    </row>
    <row r="448" spans="1:12">
      <c r="A448" s="1" t="s">
        <v>33</v>
      </c>
      <c r="B448" s="1" t="s">
        <v>80</v>
      </c>
      <c r="C448" s="40" t="s">
        <v>51</v>
      </c>
      <c r="D448" s="98">
        <v>1593</v>
      </c>
      <c r="E448" s="98">
        <v>1701</v>
      </c>
      <c r="F448" s="98">
        <v>1687</v>
      </c>
      <c r="G448" s="98">
        <v>1629</v>
      </c>
      <c r="H448" s="98">
        <v>1391</v>
      </c>
      <c r="I448" s="99">
        <f t="shared" si="12"/>
        <v>-0.14610190300798034</v>
      </c>
      <c r="J448" s="100">
        <f t="shared" si="13"/>
        <v>-0.12680477087256747</v>
      </c>
      <c r="L448" s="9"/>
    </row>
    <row r="449" spans="1:12">
      <c r="A449" s="1" t="s">
        <v>33</v>
      </c>
      <c r="B449" s="1" t="s">
        <v>80</v>
      </c>
      <c r="C449" s="58" t="s">
        <v>92</v>
      </c>
      <c r="D449" s="98">
        <v>1424</v>
      </c>
      <c r="E449" s="98">
        <v>1523</v>
      </c>
      <c r="F449" s="98">
        <v>1562</v>
      </c>
      <c r="G449" s="98">
        <v>1418</v>
      </c>
      <c r="H449" s="98">
        <v>1299</v>
      </c>
      <c r="I449" s="99">
        <f t="shared" si="12"/>
        <v>-8.3921015514809585E-2</v>
      </c>
      <c r="J449" s="100">
        <f t="shared" si="13"/>
        <v>-8.7780898876404501E-2</v>
      </c>
      <c r="L449" s="9"/>
    </row>
    <row r="450" spans="1:12">
      <c r="A450" s="1" t="s">
        <v>33</v>
      </c>
      <c r="B450" s="1" t="s">
        <v>80</v>
      </c>
      <c r="C450" s="59" t="s">
        <v>50</v>
      </c>
      <c r="D450" s="98">
        <v>32</v>
      </c>
      <c r="E450" s="98">
        <v>35</v>
      </c>
      <c r="F450" s="98">
        <v>20</v>
      </c>
      <c r="G450" s="98">
        <v>14</v>
      </c>
      <c r="H450" s="98">
        <v>26</v>
      </c>
      <c r="I450" s="99">
        <f t="shared" si="12"/>
        <v>0.8571428571428571</v>
      </c>
      <c r="J450" s="100">
        <f t="shared" si="13"/>
        <v>-0.1875</v>
      </c>
      <c r="L450" s="9"/>
    </row>
    <row r="451" spans="1:12">
      <c r="A451" s="1" t="s">
        <v>33</v>
      </c>
      <c r="B451" s="1" t="s">
        <v>80</v>
      </c>
      <c r="C451" s="60" t="s">
        <v>111</v>
      </c>
      <c r="D451" s="98">
        <v>115</v>
      </c>
      <c r="E451" s="98">
        <v>113</v>
      </c>
      <c r="F451" s="98">
        <v>91</v>
      </c>
      <c r="G451" s="98">
        <v>184</v>
      </c>
      <c r="H451" s="98">
        <v>60</v>
      </c>
      <c r="I451" s="99">
        <f t="shared" si="12"/>
        <v>-0.67391304347826086</v>
      </c>
      <c r="J451" s="100">
        <f t="shared" si="13"/>
        <v>-0.47826086956521741</v>
      </c>
      <c r="L451" s="9"/>
    </row>
    <row r="452" spans="1:12" ht="14">
      <c r="A452" s="1" t="s">
        <v>33</v>
      </c>
      <c r="B452" s="1" t="s">
        <v>80</v>
      </c>
      <c r="C452" s="60" t="s">
        <v>44</v>
      </c>
      <c r="D452" s="98">
        <v>22</v>
      </c>
      <c r="E452" s="98">
        <v>30</v>
      </c>
      <c r="F452" s="98">
        <v>14</v>
      </c>
      <c r="G452" s="98">
        <v>13</v>
      </c>
      <c r="H452" s="98">
        <v>6</v>
      </c>
      <c r="I452" s="99" t="str">
        <f t="shared" si="12"/>
        <v>n/r</v>
      </c>
      <c r="J452" s="100" t="str">
        <f t="shared" si="13"/>
        <v>n/r</v>
      </c>
      <c r="L452" s="9"/>
    </row>
    <row r="453" spans="1:12">
      <c r="A453" s="1" t="s">
        <v>33</v>
      </c>
      <c r="B453" s="9" t="s">
        <v>112</v>
      </c>
      <c r="C453" s="14" t="s">
        <v>51</v>
      </c>
      <c r="D453" s="98">
        <v>302</v>
      </c>
      <c r="E453" s="98">
        <v>303</v>
      </c>
      <c r="F453" s="98">
        <v>335</v>
      </c>
      <c r="G453" s="98">
        <v>270</v>
      </c>
      <c r="H453" s="98">
        <v>301</v>
      </c>
      <c r="I453" s="99">
        <f t="shared" si="12"/>
        <v>0.11481481481481481</v>
      </c>
      <c r="J453" s="100">
        <f t="shared" si="13"/>
        <v>-3.3112582781456954E-3</v>
      </c>
      <c r="L453" s="9"/>
    </row>
    <row r="454" spans="1:12">
      <c r="A454" s="1" t="s">
        <v>33</v>
      </c>
      <c r="B454" s="9" t="s">
        <v>112</v>
      </c>
      <c r="C454" s="60" t="s">
        <v>93</v>
      </c>
      <c r="D454" s="98">
        <v>213</v>
      </c>
      <c r="E454" s="98">
        <v>222</v>
      </c>
      <c r="F454" s="98">
        <v>244</v>
      </c>
      <c r="G454" s="98">
        <v>202</v>
      </c>
      <c r="H454" s="98">
        <v>239</v>
      </c>
      <c r="I454" s="99">
        <f t="shared" si="12"/>
        <v>0.18316831683168316</v>
      </c>
      <c r="J454" s="100">
        <f t="shared" si="13"/>
        <v>0.12206572769953052</v>
      </c>
      <c r="L454" s="9"/>
    </row>
    <row r="455" spans="1:12">
      <c r="A455" s="1" t="s">
        <v>33</v>
      </c>
      <c r="B455" s="9" t="s">
        <v>112</v>
      </c>
      <c r="C455" s="60" t="s">
        <v>94</v>
      </c>
      <c r="D455" s="98">
        <v>12</v>
      </c>
      <c r="E455" s="98">
        <v>8</v>
      </c>
      <c r="F455" s="98">
        <v>13</v>
      </c>
      <c r="G455" s="98">
        <v>9</v>
      </c>
      <c r="H455" s="98">
        <v>11</v>
      </c>
      <c r="I455" s="99">
        <f t="shared" ref="I455:I518" si="14">IF(H455&lt;10,"n/r", IF(ISERROR((H455-G455)/G455),"-",(H455-G455)/G455))</f>
        <v>0.22222222222222221</v>
      </c>
      <c r="J455" s="100">
        <f t="shared" ref="J455:J518" si="15">IF(H455&lt;10,"n/r", IF(ISERROR((H455-D455)/D455),"-",(H455-D455)/D455))</f>
        <v>-8.3333333333333329E-2</v>
      </c>
      <c r="L455" s="9"/>
    </row>
    <row r="456" spans="1:12">
      <c r="A456" s="1" t="s">
        <v>33</v>
      </c>
      <c r="B456" s="9" t="s">
        <v>112</v>
      </c>
      <c r="C456" s="60" t="s">
        <v>95</v>
      </c>
      <c r="D456" s="98">
        <v>23</v>
      </c>
      <c r="E456" s="98">
        <v>22</v>
      </c>
      <c r="F456" s="98">
        <v>38</v>
      </c>
      <c r="G456" s="98">
        <v>18</v>
      </c>
      <c r="H456" s="98">
        <v>11</v>
      </c>
      <c r="I456" s="99">
        <f t="shared" si="14"/>
        <v>-0.3888888888888889</v>
      </c>
      <c r="J456" s="100">
        <f t="shared" si="15"/>
        <v>-0.52173913043478259</v>
      </c>
      <c r="L456" s="9"/>
    </row>
    <row r="457" spans="1:12">
      <c r="A457" s="1" t="s">
        <v>33</v>
      </c>
      <c r="B457" s="9" t="s">
        <v>112</v>
      </c>
      <c r="C457" s="61" t="s">
        <v>96</v>
      </c>
      <c r="D457" s="98">
        <v>42</v>
      </c>
      <c r="E457" s="98">
        <v>49</v>
      </c>
      <c r="F457" s="98">
        <v>36</v>
      </c>
      <c r="G457" s="98">
        <v>38</v>
      </c>
      <c r="H457" s="98">
        <v>37</v>
      </c>
      <c r="I457" s="99">
        <f t="shared" si="14"/>
        <v>-2.6315789473684209E-2</v>
      </c>
      <c r="J457" s="100">
        <f t="shared" si="15"/>
        <v>-0.11904761904761904</v>
      </c>
      <c r="L457" s="9"/>
    </row>
    <row r="458" spans="1:12" ht="14">
      <c r="A458" s="1" t="s">
        <v>33</v>
      </c>
      <c r="B458" s="9" t="s">
        <v>112</v>
      </c>
      <c r="C458" s="60" t="s">
        <v>113</v>
      </c>
      <c r="D458" s="98">
        <v>12</v>
      </c>
      <c r="E458" s="98">
        <v>2</v>
      </c>
      <c r="F458" s="98">
        <v>4</v>
      </c>
      <c r="G458" s="98">
        <v>3</v>
      </c>
      <c r="H458" s="98">
        <v>3</v>
      </c>
      <c r="I458" s="99" t="str">
        <f t="shared" si="14"/>
        <v>n/r</v>
      </c>
      <c r="J458" s="100" t="str">
        <f t="shared" si="15"/>
        <v>n/r</v>
      </c>
      <c r="L458" s="9"/>
    </row>
    <row r="459" spans="1:12">
      <c r="A459" s="1" t="s">
        <v>33</v>
      </c>
      <c r="B459" s="16" t="s">
        <v>142</v>
      </c>
      <c r="C459" s="16" t="s">
        <v>51</v>
      </c>
      <c r="D459" s="98">
        <v>2173</v>
      </c>
      <c r="E459" s="98">
        <v>2597</v>
      </c>
      <c r="F459" s="98">
        <v>2306</v>
      </c>
      <c r="G459" s="98">
        <v>2303</v>
      </c>
      <c r="H459" s="98">
        <v>2340</v>
      </c>
      <c r="I459" s="99">
        <f t="shared" si="14"/>
        <v>1.6066000868432479E-2</v>
      </c>
      <c r="J459" s="100">
        <f t="shared" si="15"/>
        <v>7.6852277956741835E-2</v>
      </c>
      <c r="L459" s="9"/>
    </row>
    <row r="460" spans="1:12">
      <c r="A460" s="1" t="s">
        <v>33</v>
      </c>
      <c r="B460" s="16" t="s">
        <v>142</v>
      </c>
      <c r="C460" s="61" t="s">
        <v>97</v>
      </c>
      <c r="D460" s="98">
        <v>216</v>
      </c>
      <c r="E460" s="98">
        <v>227</v>
      </c>
      <c r="F460" s="98">
        <v>248</v>
      </c>
      <c r="G460" s="98">
        <v>236</v>
      </c>
      <c r="H460" s="98">
        <v>264</v>
      </c>
      <c r="I460" s="99">
        <f t="shared" si="14"/>
        <v>0.11864406779661017</v>
      </c>
      <c r="J460" s="100">
        <f t="shared" si="15"/>
        <v>0.22222222222222221</v>
      </c>
      <c r="L460" s="9"/>
    </row>
    <row r="461" spans="1:12">
      <c r="A461" s="1" t="s">
        <v>33</v>
      </c>
      <c r="B461" s="16" t="s">
        <v>142</v>
      </c>
      <c r="C461" s="61" t="s">
        <v>55</v>
      </c>
      <c r="D461" s="98">
        <v>143</v>
      </c>
      <c r="E461" s="98">
        <v>173</v>
      </c>
      <c r="F461" s="98">
        <v>212</v>
      </c>
      <c r="G461" s="98">
        <v>246</v>
      </c>
      <c r="H461" s="98">
        <v>207</v>
      </c>
      <c r="I461" s="99">
        <f t="shared" si="14"/>
        <v>-0.15853658536585366</v>
      </c>
      <c r="J461" s="100">
        <f t="shared" si="15"/>
        <v>0.44755244755244755</v>
      </c>
      <c r="L461" s="9"/>
    </row>
    <row r="462" spans="1:12">
      <c r="A462" s="1" t="s">
        <v>33</v>
      </c>
      <c r="B462" s="16" t="s">
        <v>142</v>
      </c>
      <c r="C462" s="61" t="s">
        <v>143</v>
      </c>
      <c r="D462" s="98">
        <v>305</v>
      </c>
      <c r="E462" s="98">
        <v>557</v>
      </c>
      <c r="F462" s="98">
        <v>368</v>
      </c>
      <c r="G462" s="98">
        <v>400</v>
      </c>
      <c r="H462" s="98">
        <v>511</v>
      </c>
      <c r="I462" s="99">
        <f t="shared" si="14"/>
        <v>0.27750000000000002</v>
      </c>
      <c r="J462" s="100">
        <f t="shared" si="15"/>
        <v>0.67540983606557381</v>
      </c>
      <c r="L462" s="9"/>
    </row>
    <row r="463" spans="1:12">
      <c r="A463" s="1" t="s">
        <v>33</v>
      </c>
      <c r="B463" s="16" t="s">
        <v>142</v>
      </c>
      <c r="C463" s="61" t="s">
        <v>144</v>
      </c>
      <c r="D463" s="98">
        <v>807</v>
      </c>
      <c r="E463" s="98">
        <v>846</v>
      </c>
      <c r="F463" s="98">
        <v>774</v>
      </c>
      <c r="G463" s="98">
        <v>811</v>
      </c>
      <c r="H463" s="98">
        <v>693</v>
      </c>
      <c r="I463" s="99">
        <f t="shared" si="14"/>
        <v>-0.14549938347718866</v>
      </c>
      <c r="J463" s="100">
        <f t="shared" si="15"/>
        <v>-0.14126394052044611</v>
      </c>
      <c r="L463" s="9"/>
    </row>
    <row r="464" spans="1:12">
      <c r="A464" s="1" t="s">
        <v>33</v>
      </c>
      <c r="B464" s="16" t="s">
        <v>142</v>
      </c>
      <c r="C464" s="61" t="s">
        <v>145</v>
      </c>
      <c r="D464" s="98">
        <v>120</v>
      </c>
      <c r="E464" s="98">
        <v>176</v>
      </c>
      <c r="F464" s="98">
        <v>114</v>
      </c>
      <c r="G464" s="98">
        <v>69</v>
      </c>
      <c r="H464" s="98">
        <v>88</v>
      </c>
      <c r="I464" s="99">
        <f t="shared" si="14"/>
        <v>0.27536231884057971</v>
      </c>
      <c r="J464" s="100">
        <f t="shared" si="15"/>
        <v>-0.26666666666666666</v>
      </c>
      <c r="L464" s="9"/>
    </row>
    <row r="465" spans="1:12">
      <c r="A465" s="1" t="s">
        <v>33</v>
      </c>
      <c r="B465" s="16" t="s">
        <v>142</v>
      </c>
      <c r="C465" s="60" t="s">
        <v>114</v>
      </c>
      <c r="D465" s="98">
        <v>87</v>
      </c>
      <c r="E465" s="98">
        <v>145</v>
      </c>
      <c r="F465" s="98">
        <v>67</v>
      </c>
      <c r="G465" s="98">
        <v>33</v>
      </c>
      <c r="H465" s="98">
        <v>36</v>
      </c>
      <c r="I465" s="99">
        <f t="shared" si="14"/>
        <v>9.0909090909090912E-2</v>
      </c>
      <c r="J465" s="100">
        <f t="shared" si="15"/>
        <v>-0.58620689655172409</v>
      </c>
      <c r="L465" s="9"/>
    </row>
    <row r="466" spans="1:12">
      <c r="A466" s="1" t="s">
        <v>33</v>
      </c>
      <c r="B466" s="16" t="s">
        <v>142</v>
      </c>
      <c r="C466" s="60" t="s">
        <v>115</v>
      </c>
      <c r="D466" s="98">
        <v>61</v>
      </c>
      <c r="E466" s="98">
        <v>43</v>
      </c>
      <c r="F466" s="98">
        <v>38</v>
      </c>
      <c r="G466" s="98">
        <v>15</v>
      </c>
      <c r="H466" s="98">
        <v>49</v>
      </c>
      <c r="I466" s="99">
        <f t="shared" si="14"/>
        <v>2.2666666666666666</v>
      </c>
      <c r="J466" s="100">
        <f t="shared" si="15"/>
        <v>-0.19672131147540983</v>
      </c>
      <c r="L466" s="9"/>
    </row>
    <row r="467" spans="1:12">
      <c r="A467" s="1" t="s">
        <v>33</v>
      </c>
      <c r="B467" s="16" t="s">
        <v>142</v>
      </c>
      <c r="C467" s="60" t="s">
        <v>146</v>
      </c>
      <c r="D467" s="98">
        <v>434</v>
      </c>
      <c r="E467" s="98">
        <v>430</v>
      </c>
      <c r="F467" s="98">
        <v>485</v>
      </c>
      <c r="G467" s="98">
        <v>493</v>
      </c>
      <c r="H467" s="98">
        <v>492</v>
      </c>
      <c r="I467" s="99">
        <f t="shared" si="14"/>
        <v>-2.0283975659229209E-3</v>
      </c>
      <c r="J467" s="100">
        <f t="shared" si="15"/>
        <v>0.13364055299539171</v>
      </c>
      <c r="L467" s="9"/>
    </row>
    <row r="468" spans="1:12">
      <c r="A468" s="17" t="s">
        <v>34</v>
      </c>
      <c r="B468" s="15" t="s">
        <v>60</v>
      </c>
      <c r="C468" s="15" t="s">
        <v>51</v>
      </c>
      <c r="D468" s="98">
        <v>11610</v>
      </c>
      <c r="E468" s="98">
        <v>12455</v>
      </c>
      <c r="F468" s="98">
        <v>12875</v>
      </c>
      <c r="G468" s="98">
        <v>12328</v>
      </c>
      <c r="H468" s="98">
        <v>11764</v>
      </c>
      <c r="I468" s="99">
        <f t="shared" si="14"/>
        <v>-4.5749513303049966E-2</v>
      </c>
      <c r="J468" s="100">
        <f t="shared" si="15"/>
        <v>1.3264427217915591E-2</v>
      </c>
      <c r="L468" s="9"/>
    </row>
    <row r="469" spans="1:12">
      <c r="A469" s="1" t="s">
        <v>34</v>
      </c>
      <c r="B469" s="1" t="s">
        <v>80</v>
      </c>
      <c r="C469" s="40" t="s">
        <v>51</v>
      </c>
      <c r="D469" s="98">
        <v>5204</v>
      </c>
      <c r="E469" s="98">
        <v>5378</v>
      </c>
      <c r="F469" s="98">
        <v>5422</v>
      </c>
      <c r="G469" s="98">
        <v>5008</v>
      </c>
      <c r="H469" s="98">
        <v>4434</v>
      </c>
      <c r="I469" s="99">
        <f t="shared" si="14"/>
        <v>-0.11461661341853036</v>
      </c>
      <c r="J469" s="100">
        <f t="shared" si="15"/>
        <v>-0.14796310530361262</v>
      </c>
      <c r="L469" s="9"/>
    </row>
    <row r="470" spans="1:12">
      <c r="A470" s="1" t="s">
        <v>34</v>
      </c>
      <c r="B470" s="1" t="s">
        <v>80</v>
      </c>
      <c r="C470" s="58" t="s">
        <v>92</v>
      </c>
      <c r="D470" s="98">
        <v>4212</v>
      </c>
      <c r="E470" s="98">
        <v>4262</v>
      </c>
      <c r="F470" s="98">
        <v>4411</v>
      </c>
      <c r="G470" s="98">
        <v>3998</v>
      </c>
      <c r="H470" s="98">
        <v>3614</v>
      </c>
      <c r="I470" s="99">
        <f t="shared" si="14"/>
        <v>-9.6048024012006003E-2</v>
      </c>
      <c r="J470" s="100">
        <f t="shared" si="15"/>
        <v>-0.1419753086419753</v>
      </c>
      <c r="L470" s="9"/>
    </row>
    <row r="471" spans="1:12">
      <c r="A471" s="1" t="s">
        <v>34</v>
      </c>
      <c r="B471" s="1" t="s">
        <v>80</v>
      </c>
      <c r="C471" s="59" t="s">
        <v>50</v>
      </c>
      <c r="D471" s="98">
        <v>68</v>
      </c>
      <c r="E471" s="98">
        <v>78</v>
      </c>
      <c r="F471" s="98">
        <v>103</v>
      </c>
      <c r="G471" s="98">
        <v>98</v>
      </c>
      <c r="H471" s="98">
        <v>73</v>
      </c>
      <c r="I471" s="99">
        <f t="shared" si="14"/>
        <v>-0.25510204081632654</v>
      </c>
      <c r="J471" s="100">
        <f t="shared" si="15"/>
        <v>7.3529411764705885E-2</v>
      </c>
      <c r="L471" s="9"/>
    </row>
    <row r="472" spans="1:12">
      <c r="A472" s="1" t="s">
        <v>34</v>
      </c>
      <c r="B472" s="1" t="s">
        <v>80</v>
      </c>
      <c r="C472" s="60" t="s">
        <v>111</v>
      </c>
      <c r="D472" s="98">
        <v>829</v>
      </c>
      <c r="E472" s="98">
        <v>914</v>
      </c>
      <c r="F472" s="98">
        <v>837</v>
      </c>
      <c r="G472" s="98">
        <v>845</v>
      </c>
      <c r="H472" s="98">
        <v>689</v>
      </c>
      <c r="I472" s="99">
        <f t="shared" si="14"/>
        <v>-0.18461538461538463</v>
      </c>
      <c r="J472" s="100">
        <f t="shared" si="15"/>
        <v>-0.16887816646562123</v>
      </c>
      <c r="L472" s="9"/>
    </row>
    <row r="473" spans="1:12">
      <c r="A473" s="1" t="s">
        <v>34</v>
      </c>
      <c r="B473" s="1" t="s">
        <v>80</v>
      </c>
      <c r="C473" s="60" t="s">
        <v>44</v>
      </c>
      <c r="D473" s="98">
        <v>95</v>
      </c>
      <c r="E473" s="98">
        <v>124</v>
      </c>
      <c r="F473" s="98">
        <v>71</v>
      </c>
      <c r="G473" s="98">
        <v>67</v>
      </c>
      <c r="H473" s="98">
        <v>58</v>
      </c>
      <c r="I473" s="99">
        <f t="shared" si="14"/>
        <v>-0.13432835820895522</v>
      </c>
      <c r="J473" s="100">
        <f t="shared" si="15"/>
        <v>-0.38947368421052631</v>
      </c>
      <c r="L473" s="9"/>
    </row>
    <row r="474" spans="1:12">
      <c r="A474" s="1" t="s">
        <v>34</v>
      </c>
      <c r="B474" s="9" t="s">
        <v>112</v>
      </c>
      <c r="C474" s="14" t="s">
        <v>51</v>
      </c>
      <c r="D474" s="98">
        <v>772</v>
      </c>
      <c r="E474" s="98">
        <v>704</v>
      </c>
      <c r="F474" s="98">
        <v>844</v>
      </c>
      <c r="G474" s="98">
        <v>847</v>
      </c>
      <c r="H474" s="98">
        <v>769</v>
      </c>
      <c r="I474" s="99">
        <f t="shared" si="14"/>
        <v>-9.2089728453364814E-2</v>
      </c>
      <c r="J474" s="100">
        <f t="shared" si="15"/>
        <v>-3.8860103626943004E-3</v>
      </c>
      <c r="L474" s="9"/>
    </row>
    <row r="475" spans="1:12">
      <c r="A475" s="1" t="s">
        <v>34</v>
      </c>
      <c r="B475" s="9" t="s">
        <v>112</v>
      </c>
      <c r="C475" s="60" t="s">
        <v>93</v>
      </c>
      <c r="D475" s="98">
        <v>535</v>
      </c>
      <c r="E475" s="98">
        <v>504</v>
      </c>
      <c r="F475" s="98">
        <v>594</v>
      </c>
      <c r="G475" s="98">
        <v>627</v>
      </c>
      <c r="H475" s="98">
        <v>559</v>
      </c>
      <c r="I475" s="99">
        <f t="shared" si="14"/>
        <v>-0.10845295055821372</v>
      </c>
      <c r="J475" s="100">
        <f t="shared" si="15"/>
        <v>4.4859813084112146E-2</v>
      </c>
      <c r="L475" s="9"/>
    </row>
    <row r="476" spans="1:12">
      <c r="A476" s="1" t="s">
        <v>34</v>
      </c>
      <c r="B476" s="9" t="s">
        <v>112</v>
      </c>
      <c r="C476" s="60" t="s">
        <v>94</v>
      </c>
      <c r="D476" s="98">
        <v>38</v>
      </c>
      <c r="E476" s="98">
        <v>43</v>
      </c>
      <c r="F476" s="98">
        <v>48</v>
      </c>
      <c r="G476" s="98">
        <v>30</v>
      </c>
      <c r="H476" s="98">
        <v>32</v>
      </c>
      <c r="I476" s="99">
        <f t="shared" si="14"/>
        <v>6.6666666666666666E-2</v>
      </c>
      <c r="J476" s="100">
        <f t="shared" si="15"/>
        <v>-0.15789473684210525</v>
      </c>
      <c r="L476" s="9"/>
    </row>
    <row r="477" spans="1:12">
      <c r="A477" s="1" t="s">
        <v>34</v>
      </c>
      <c r="B477" s="9" t="s">
        <v>112</v>
      </c>
      <c r="C477" s="60" t="s">
        <v>95</v>
      </c>
      <c r="D477" s="98">
        <v>71</v>
      </c>
      <c r="E477" s="98">
        <v>53</v>
      </c>
      <c r="F477" s="98">
        <v>45</v>
      </c>
      <c r="G477" s="98">
        <v>39</v>
      </c>
      <c r="H477" s="98">
        <v>27</v>
      </c>
      <c r="I477" s="99">
        <f t="shared" si="14"/>
        <v>-0.30769230769230771</v>
      </c>
      <c r="J477" s="100">
        <f t="shared" si="15"/>
        <v>-0.61971830985915488</v>
      </c>
      <c r="L477" s="9"/>
    </row>
    <row r="478" spans="1:12">
      <c r="A478" s="1" t="s">
        <v>34</v>
      </c>
      <c r="B478" s="9" t="s">
        <v>112</v>
      </c>
      <c r="C478" s="61" t="s">
        <v>96</v>
      </c>
      <c r="D478" s="98">
        <v>82</v>
      </c>
      <c r="E478" s="98">
        <v>83</v>
      </c>
      <c r="F478" s="98">
        <v>119</v>
      </c>
      <c r="G478" s="98">
        <v>88</v>
      </c>
      <c r="H478" s="98">
        <v>108</v>
      </c>
      <c r="I478" s="99">
        <f t="shared" si="14"/>
        <v>0.22727272727272727</v>
      </c>
      <c r="J478" s="100">
        <f t="shared" si="15"/>
        <v>0.31707317073170732</v>
      </c>
      <c r="L478" s="9"/>
    </row>
    <row r="479" spans="1:12">
      <c r="A479" s="1" t="s">
        <v>34</v>
      </c>
      <c r="B479" s="9" t="s">
        <v>112</v>
      </c>
      <c r="C479" s="60" t="s">
        <v>113</v>
      </c>
      <c r="D479" s="98">
        <v>46</v>
      </c>
      <c r="E479" s="98">
        <v>21</v>
      </c>
      <c r="F479" s="98">
        <v>38</v>
      </c>
      <c r="G479" s="98">
        <v>63</v>
      </c>
      <c r="H479" s="98">
        <v>43</v>
      </c>
      <c r="I479" s="99">
        <f t="shared" si="14"/>
        <v>-0.31746031746031744</v>
      </c>
      <c r="J479" s="100">
        <f t="shared" si="15"/>
        <v>-6.5217391304347824E-2</v>
      </c>
      <c r="L479" s="9"/>
    </row>
    <row r="480" spans="1:12">
      <c r="A480" s="1" t="s">
        <v>34</v>
      </c>
      <c r="B480" s="16" t="s">
        <v>142</v>
      </c>
      <c r="C480" s="16" t="s">
        <v>51</v>
      </c>
      <c r="D480" s="98">
        <v>5634</v>
      </c>
      <c r="E480" s="98">
        <v>6373</v>
      </c>
      <c r="F480" s="98">
        <v>6609</v>
      </c>
      <c r="G480" s="98">
        <v>6473</v>
      </c>
      <c r="H480" s="98">
        <v>6561</v>
      </c>
      <c r="I480" s="99">
        <f t="shared" si="14"/>
        <v>1.3594932797775374E-2</v>
      </c>
      <c r="J480" s="100">
        <f t="shared" si="15"/>
        <v>0.16453674121405751</v>
      </c>
      <c r="L480" s="9"/>
    </row>
    <row r="481" spans="1:12">
      <c r="A481" s="1" t="s">
        <v>34</v>
      </c>
      <c r="B481" s="16" t="s">
        <v>142</v>
      </c>
      <c r="C481" s="61" t="s">
        <v>97</v>
      </c>
      <c r="D481" s="98">
        <v>653</v>
      </c>
      <c r="E481" s="98">
        <v>703</v>
      </c>
      <c r="F481" s="98">
        <v>661</v>
      </c>
      <c r="G481" s="98">
        <v>692</v>
      </c>
      <c r="H481" s="98">
        <v>713</v>
      </c>
      <c r="I481" s="99">
        <f t="shared" si="14"/>
        <v>3.0346820809248554E-2</v>
      </c>
      <c r="J481" s="100">
        <f t="shared" si="15"/>
        <v>9.1883614088820828E-2</v>
      </c>
      <c r="L481" s="9"/>
    </row>
    <row r="482" spans="1:12">
      <c r="A482" s="1" t="s">
        <v>34</v>
      </c>
      <c r="B482" s="16" t="s">
        <v>142</v>
      </c>
      <c r="C482" s="61" t="s">
        <v>55</v>
      </c>
      <c r="D482" s="98">
        <v>453</v>
      </c>
      <c r="E482" s="98">
        <v>470</v>
      </c>
      <c r="F482" s="98">
        <v>783</v>
      </c>
      <c r="G482" s="98">
        <v>685</v>
      </c>
      <c r="H482" s="98">
        <v>827</v>
      </c>
      <c r="I482" s="99">
        <f t="shared" si="14"/>
        <v>0.2072992700729927</v>
      </c>
      <c r="J482" s="100">
        <f t="shared" si="15"/>
        <v>0.82560706401766004</v>
      </c>
      <c r="L482" s="9"/>
    </row>
    <row r="483" spans="1:12">
      <c r="A483" s="1" t="s">
        <v>34</v>
      </c>
      <c r="B483" s="16" t="s">
        <v>142</v>
      </c>
      <c r="C483" s="61" t="s">
        <v>143</v>
      </c>
      <c r="D483" s="98">
        <v>535</v>
      </c>
      <c r="E483" s="98">
        <v>978</v>
      </c>
      <c r="F483" s="98">
        <v>963</v>
      </c>
      <c r="G483" s="98">
        <v>924</v>
      </c>
      <c r="H483" s="98">
        <v>867</v>
      </c>
      <c r="I483" s="99">
        <f t="shared" si="14"/>
        <v>-6.1688311688311688E-2</v>
      </c>
      <c r="J483" s="100">
        <f t="shared" si="15"/>
        <v>0.6205607476635514</v>
      </c>
      <c r="L483" s="9"/>
    </row>
    <row r="484" spans="1:12">
      <c r="A484" s="1" t="s">
        <v>34</v>
      </c>
      <c r="B484" s="16" t="s">
        <v>142</v>
      </c>
      <c r="C484" s="61" t="s">
        <v>144</v>
      </c>
      <c r="D484" s="98">
        <v>2201</v>
      </c>
      <c r="E484" s="98">
        <v>2358</v>
      </c>
      <c r="F484" s="98">
        <v>2563</v>
      </c>
      <c r="G484" s="98">
        <v>2633</v>
      </c>
      <c r="H484" s="98">
        <v>2427</v>
      </c>
      <c r="I484" s="99">
        <f t="shared" si="14"/>
        <v>-7.8237751614128367E-2</v>
      </c>
      <c r="J484" s="100">
        <f t="shared" si="15"/>
        <v>0.10268059972739664</v>
      </c>
      <c r="L484" s="9"/>
    </row>
    <row r="485" spans="1:12">
      <c r="A485" s="1" t="s">
        <v>34</v>
      </c>
      <c r="B485" s="16" t="s">
        <v>142</v>
      </c>
      <c r="C485" s="61" t="s">
        <v>145</v>
      </c>
      <c r="D485" s="98">
        <v>184</v>
      </c>
      <c r="E485" s="98">
        <v>199</v>
      </c>
      <c r="F485" s="98">
        <v>159</v>
      </c>
      <c r="G485" s="98">
        <v>172</v>
      </c>
      <c r="H485" s="98">
        <v>149</v>
      </c>
      <c r="I485" s="99">
        <f t="shared" si="14"/>
        <v>-0.13372093023255813</v>
      </c>
      <c r="J485" s="100">
        <f t="shared" si="15"/>
        <v>-0.19021739130434784</v>
      </c>
      <c r="L485" s="9"/>
    </row>
    <row r="486" spans="1:12">
      <c r="A486" s="1" t="s">
        <v>34</v>
      </c>
      <c r="B486" s="16" t="s">
        <v>142</v>
      </c>
      <c r="C486" s="60" t="s">
        <v>114</v>
      </c>
      <c r="D486" s="98">
        <v>66</v>
      </c>
      <c r="E486" s="98">
        <v>121</v>
      </c>
      <c r="F486" s="98">
        <v>77</v>
      </c>
      <c r="G486" s="98">
        <v>91</v>
      </c>
      <c r="H486" s="98">
        <v>123</v>
      </c>
      <c r="I486" s="99">
        <f t="shared" si="14"/>
        <v>0.35164835164835168</v>
      </c>
      <c r="J486" s="100">
        <f t="shared" si="15"/>
        <v>0.86363636363636365</v>
      </c>
      <c r="L486" s="9"/>
    </row>
    <row r="487" spans="1:12">
      <c r="A487" s="1" t="s">
        <v>34</v>
      </c>
      <c r="B487" s="16" t="s">
        <v>142</v>
      </c>
      <c r="C487" s="60" t="s">
        <v>115</v>
      </c>
      <c r="D487" s="98">
        <v>103</v>
      </c>
      <c r="E487" s="98">
        <v>106</v>
      </c>
      <c r="F487" s="98">
        <v>111</v>
      </c>
      <c r="G487" s="98">
        <v>85</v>
      </c>
      <c r="H487" s="98">
        <v>83</v>
      </c>
      <c r="I487" s="99">
        <f t="shared" si="14"/>
        <v>-2.3529411764705882E-2</v>
      </c>
      <c r="J487" s="100">
        <f t="shared" si="15"/>
        <v>-0.1941747572815534</v>
      </c>
      <c r="L487" s="9"/>
    </row>
    <row r="488" spans="1:12">
      <c r="A488" s="1" t="s">
        <v>34</v>
      </c>
      <c r="B488" s="16" t="s">
        <v>142</v>
      </c>
      <c r="C488" s="60" t="s">
        <v>146</v>
      </c>
      <c r="D488" s="98">
        <v>1439</v>
      </c>
      <c r="E488" s="98">
        <v>1438</v>
      </c>
      <c r="F488" s="98">
        <v>1292</v>
      </c>
      <c r="G488" s="98">
        <v>1191</v>
      </c>
      <c r="H488" s="98">
        <v>1372</v>
      </c>
      <c r="I488" s="99">
        <f t="shared" si="14"/>
        <v>0.15197313182199831</v>
      </c>
      <c r="J488" s="100">
        <f t="shared" si="15"/>
        <v>-4.6560111188325225E-2</v>
      </c>
      <c r="L488" s="9"/>
    </row>
    <row r="489" spans="1:12">
      <c r="A489" s="17" t="s">
        <v>11</v>
      </c>
      <c r="B489" s="15" t="s">
        <v>60</v>
      </c>
      <c r="C489" s="15" t="s">
        <v>51</v>
      </c>
      <c r="D489" s="98">
        <v>596</v>
      </c>
      <c r="E489" s="98">
        <v>648</v>
      </c>
      <c r="F489" s="98">
        <v>461</v>
      </c>
      <c r="G489" s="98">
        <v>498</v>
      </c>
      <c r="H489" s="98">
        <v>655</v>
      </c>
      <c r="I489" s="99">
        <f t="shared" si="14"/>
        <v>0.31526104417670681</v>
      </c>
      <c r="J489" s="100">
        <f t="shared" si="15"/>
        <v>9.8993288590604023E-2</v>
      </c>
      <c r="L489" s="9"/>
    </row>
    <row r="490" spans="1:12">
      <c r="A490" s="1" t="s">
        <v>11</v>
      </c>
      <c r="B490" s="1" t="s">
        <v>80</v>
      </c>
      <c r="C490" s="40" t="s">
        <v>51</v>
      </c>
      <c r="D490" s="98">
        <v>112</v>
      </c>
      <c r="E490" s="98">
        <v>135</v>
      </c>
      <c r="F490" s="98">
        <v>93</v>
      </c>
      <c r="G490" s="98">
        <v>58</v>
      </c>
      <c r="H490" s="98">
        <v>69</v>
      </c>
      <c r="I490" s="99">
        <f t="shared" si="14"/>
        <v>0.18965517241379309</v>
      </c>
      <c r="J490" s="100">
        <f t="shared" si="15"/>
        <v>-0.38392857142857145</v>
      </c>
      <c r="L490" s="9"/>
    </row>
    <row r="491" spans="1:12">
      <c r="A491" s="1" t="s">
        <v>11</v>
      </c>
      <c r="B491" s="1" t="s">
        <v>80</v>
      </c>
      <c r="C491" s="58" t="s">
        <v>92</v>
      </c>
      <c r="D491" s="98">
        <v>86</v>
      </c>
      <c r="E491" s="98">
        <v>107</v>
      </c>
      <c r="F491" s="98">
        <v>58</v>
      </c>
      <c r="G491" s="98">
        <v>49</v>
      </c>
      <c r="H491" s="98">
        <v>46</v>
      </c>
      <c r="I491" s="99">
        <f t="shared" si="14"/>
        <v>-6.1224489795918366E-2</v>
      </c>
      <c r="J491" s="100">
        <f t="shared" si="15"/>
        <v>-0.46511627906976744</v>
      </c>
      <c r="L491" s="9"/>
    </row>
    <row r="492" spans="1:12" ht="14">
      <c r="A492" s="1" t="s">
        <v>11</v>
      </c>
      <c r="B492" s="1" t="s">
        <v>80</v>
      </c>
      <c r="C492" s="59" t="s">
        <v>50</v>
      </c>
      <c r="D492" s="98">
        <v>3</v>
      </c>
      <c r="E492" s="98" t="s">
        <v>157</v>
      </c>
      <c r="F492" s="98" t="s">
        <v>157</v>
      </c>
      <c r="G492" s="98">
        <v>2</v>
      </c>
      <c r="H492" s="98">
        <v>0</v>
      </c>
      <c r="I492" s="99" t="str">
        <f t="shared" si="14"/>
        <v>n/r</v>
      </c>
      <c r="J492" s="100" t="str">
        <f t="shared" si="15"/>
        <v>n/r</v>
      </c>
      <c r="L492" s="9"/>
    </row>
    <row r="493" spans="1:12" ht="14">
      <c r="A493" s="1" t="s">
        <v>11</v>
      </c>
      <c r="B493" s="1" t="s">
        <v>80</v>
      </c>
      <c r="C493" s="60" t="s">
        <v>111</v>
      </c>
      <c r="D493" s="98">
        <v>3</v>
      </c>
      <c r="E493" s="98">
        <v>4</v>
      </c>
      <c r="F493" s="98">
        <v>4</v>
      </c>
      <c r="G493" s="98">
        <v>1</v>
      </c>
      <c r="H493" s="98">
        <v>3</v>
      </c>
      <c r="I493" s="99" t="str">
        <f t="shared" si="14"/>
        <v>n/r</v>
      </c>
      <c r="J493" s="100" t="str">
        <f t="shared" si="15"/>
        <v>n/r</v>
      </c>
      <c r="L493" s="9"/>
    </row>
    <row r="494" spans="1:12">
      <c r="A494" s="1" t="s">
        <v>11</v>
      </c>
      <c r="B494" s="1" t="s">
        <v>80</v>
      </c>
      <c r="C494" s="60" t="s">
        <v>44</v>
      </c>
      <c r="D494" s="98">
        <v>20</v>
      </c>
      <c r="E494" s="98">
        <v>24</v>
      </c>
      <c r="F494" s="98">
        <v>31</v>
      </c>
      <c r="G494" s="98">
        <v>6</v>
      </c>
      <c r="H494" s="98">
        <v>20</v>
      </c>
      <c r="I494" s="99">
        <f t="shared" si="14"/>
        <v>2.3333333333333335</v>
      </c>
      <c r="J494" s="100">
        <f t="shared" si="15"/>
        <v>0</v>
      </c>
      <c r="L494" s="9"/>
    </row>
    <row r="495" spans="1:12">
      <c r="A495" s="1" t="s">
        <v>11</v>
      </c>
      <c r="B495" s="9" t="s">
        <v>112</v>
      </c>
      <c r="C495" s="14" t="s">
        <v>51</v>
      </c>
      <c r="D495" s="98">
        <v>21</v>
      </c>
      <c r="E495" s="98">
        <v>40</v>
      </c>
      <c r="F495" s="98">
        <v>37</v>
      </c>
      <c r="G495" s="98">
        <v>23</v>
      </c>
      <c r="H495" s="98">
        <v>26</v>
      </c>
      <c r="I495" s="99">
        <f t="shared" si="14"/>
        <v>0.13043478260869565</v>
      </c>
      <c r="J495" s="100">
        <f t="shared" si="15"/>
        <v>0.23809523809523808</v>
      </c>
      <c r="L495" s="9"/>
    </row>
    <row r="496" spans="1:12">
      <c r="A496" s="1" t="s">
        <v>11</v>
      </c>
      <c r="B496" s="9" t="s">
        <v>112</v>
      </c>
      <c r="C496" s="60" t="s">
        <v>93</v>
      </c>
      <c r="D496" s="98">
        <v>7</v>
      </c>
      <c r="E496" s="98">
        <v>16</v>
      </c>
      <c r="F496" s="98">
        <v>12</v>
      </c>
      <c r="G496" s="98">
        <v>14</v>
      </c>
      <c r="H496" s="98">
        <v>13</v>
      </c>
      <c r="I496" s="99">
        <f t="shared" si="14"/>
        <v>-7.1428571428571425E-2</v>
      </c>
      <c r="J496" s="100">
        <f t="shared" si="15"/>
        <v>0.8571428571428571</v>
      </c>
      <c r="L496" s="9"/>
    </row>
    <row r="497" spans="1:12" ht="14">
      <c r="A497" s="1" t="s">
        <v>11</v>
      </c>
      <c r="B497" s="9" t="s">
        <v>112</v>
      </c>
      <c r="C497" s="60" t="s">
        <v>94</v>
      </c>
      <c r="D497" s="98">
        <v>2</v>
      </c>
      <c r="E497" s="98">
        <v>7</v>
      </c>
      <c r="F497" s="98">
        <v>4</v>
      </c>
      <c r="G497" s="98">
        <v>2</v>
      </c>
      <c r="H497" s="98">
        <v>5</v>
      </c>
      <c r="I497" s="99" t="str">
        <f t="shared" si="14"/>
        <v>n/r</v>
      </c>
      <c r="J497" s="100" t="str">
        <f t="shared" si="15"/>
        <v>n/r</v>
      </c>
      <c r="L497" s="9"/>
    </row>
    <row r="498" spans="1:12" ht="14">
      <c r="A498" s="1" t="s">
        <v>11</v>
      </c>
      <c r="B498" s="9" t="s">
        <v>112</v>
      </c>
      <c r="C498" s="60" t="s">
        <v>95</v>
      </c>
      <c r="D498" s="98">
        <v>7</v>
      </c>
      <c r="E498" s="98">
        <v>11</v>
      </c>
      <c r="F498" s="98">
        <v>15</v>
      </c>
      <c r="G498" s="98">
        <v>1</v>
      </c>
      <c r="H498" s="98">
        <v>4</v>
      </c>
      <c r="I498" s="99" t="str">
        <f t="shared" si="14"/>
        <v>n/r</v>
      </c>
      <c r="J498" s="100" t="str">
        <f t="shared" si="15"/>
        <v>n/r</v>
      </c>
      <c r="L498" s="9"/>
    </row>
    <row r="499" spans="1:12" ht="14">
      <c r="A499" s="1" t="s">
        <v>11</v>
      </c>
      <c r="B499" s="9" t="s">
        <v>112</v>
      </c>
      <c r="C499" s="61" t="s">
        <v>96</v>
      </c>
      <c r="D499" s="98">
        <v>5</v>
      </c>
      <c r="E499" s="98">
        <v>6</v>
      </c>
      <c r="F499" s="98">
        <v>3</v>
      </c>
      <c r="G499" s="98">
        <v>6</v>
      </c>
      <c r="H499" s="98">
        <v>2</v>
      </c>
      <c r="I499" s="99" t="str">
        <f t="shared" si="14"/>
        <v>n/r</v>
      </c>
      <c r="J499" s="100" t="str">
        <f t="shared" si="15"/>
        <v>n/r</v>
      </c>
      <c r="L499" s="9"/>
    </row>
    <row r="500" spans="1:12" ht="14">
      <c r="A500" s="1" t="s">
        <v>11</v>
      </c>
      <c r="B500" s="9" t="s">
        <v>112</v>
      </c>
      <c r="C500" s="60" t="s">
        <v>113</v>
      </c>
      <c r="D500" s="98" t="s">
        <v>157</v>
      </c>
      <c r="E500" s="98" t="s">
        <v>157</v>
      </c>
      <c r="F500" s="98">
        <v>3</v>
      </c>
      <c r="G500" s="98" t="s">
        <v>157</v>
      </c>
      <c r="H500" s="98">
        <v>2</v>
      </c>
      <c r="I500" s="99" t="str">
        <f t="shared" si="14"/>
        <v>n/r</v>
      </c>
      <c r="J500" s="100" t="str">
        <f t="shared" si="15"/>
        <v>n/r</v>
      </c>
      <c r="L500" s="9"/>
    </row>
    <row r="501" spans="1:12">
      <c r="A501" s="1" t="s">
        <v>11</v>
      </c>
      <c r="B501" s="16" t="s">
        <v>142</v>
      </c>
      <c r="C501" s="16" t="s">
        <v>51</v>
      </c>
      <c r="D501" s="98">
        <v>463</v>
      </c>
      <c r="E501" s="98">
        <v>473</v>
      </c>
      <c r="F501" s="98">
        <v>331</v>
      </c>
      <c r="G501" s="98">
        <v>417</v>
      </c>
      <c r="H501" s="98">
        <v>560</v>
      </c>
      <c r="I501" s="99">
        <f t="shared" si="14"/>
        <v>0.34292565947242204</v>
      </c>
      <c r="J501" s="100">
        <f t="shared" si="15"/>
        <v>0.20950323974082075</v>
      </c>
      <c r="L501" s="9"/>
    </row>
    <row r="502" spans="1:12">
      <c r="A502" s="1" t="s">
        <v>11</v>
      </c>
      <c r="B502" s="16" t="s">
        <v>142</v>
      </c>
      <c r="C502" s="61" t="s">
        <v>97</v>
      </c>
      <c r="D502" s="98">
        <v>63</v>
      </c>
      <c r="E502" s="98">
        <v>64</v>
      </c>
      <c r="F502" s="98">
        <v>22</v>
      </c>
      <c r="G502" s="98">
        <v>37</v>
      </c>
      <c r="H502" s="98">
        <v>41</v>
      </c>
      <c r="I502" s="99">
        <f t="shared" si="14"/>
        <v>0.10810810810810811</v>
      </c>
      <c r="J502" s="100">
        <f t="shared" si="15"/>
        <v>-0.34920634920634919</v>
      </c>
      <c r="L502" s="9"/>
    </row>
    <row r="503" spans="1:12">
      <c r="A503" s="1" t="s">
        <v>11</v>
      </c>
      <c r="B503" s="16" t="s">
        <v>142</v>
      </c>
      <c r="C503" s="61" t="s">
        <v>55</v>
      </c>
      <c r="D503" s="98">
        <v>31</v>
      </c>
      <c r="E503" s="98">
        <v>34</v>
      </c>
      <c r="F503" s="98">
        <v>13</v>
      </c>
      <c r="G503" s="98">
        <v>17</v>
      </c>
      <c r="H503" s="98">
        <v>32</v>
      </c>
      <c r="I503" s="99">
        <f t="shared" si="14"/>
        <v>0.88235294117647056</v>
      </c>
      <c r="J503" s="100">
        <f t="shared" si="15"/>
        <v>3.2258064516129031E-2</v>
      </c>
      <c r="L503" s="9"/>
    </row>
    <row r="504" spans="1:12">
      <c r="A504" s="1" t="s">
        <v>11</v>
      </c>
      <c r="B504" s="16" t="s">
        <v>142</v>
      </c>
      <c r="C504" s="61" t="s">
        <v>143</v>
      </c>
      <c r="D504" s="98">
        <v>57</v>
      </c>
      <c r="E504" s="98">
        <v>95</v>
      </c>
      <c r="F504" s="98">
        <v>75</v>
      </c>
      <c r="G504" s="98">
        <v>79</v>
      </c>
      <c r="H504" s="98">
        <v>162</v>
      </c>
      <c r="I504" s="99">
        <f t="shared" si="14"/>
        <v>1.0506329113924051</v>
      </c>
      <c r="J504" s="100">
        <f t="shared" si="15"/>
        <v>1.8421052631578947</v>
      </c>
      <c r="L504" s="9"/>
    </row>
    <row r="505" spans="1:12">
      <c r="A505" s="1" t="s">
        <v>11</v>
      </c>
      <c r="B505" s="16" t="s">
        <v>142</v>
      </c>
      <c r="C505" s="61" t="s">
        <v>144</v>
      </c>
      <c r="D505" s="98">
        <v>106</v>
      </c>
      <c r="E505" s="98">
        <v>120</v>
      </c>
      <c r="F505" s="98">
        <v>95</v>
      </c>
      <c r="G505" s="98">
        <v>139</v>
      </c>
      <c r="H505" s="98">
        <v>165</v>
      </c>
      <c r="I505" s="99">
        <f t="shared" si="14"/>
        <v>0.18705035971223022</v>
      </c>
      <c r="J505" s="100">
        <f t="shared" si="15"/>
        <v>0.55660377358490565</v>
      </c>
      <c r="L505" s="9"/>
    </row>
    <row r="506" spans="1:12">
      <c r="A506" s="1" t="s">
        <v>11</v>
      </c>
      <c r="B506" s="16" t="s">
        <v>142</v>
      </c>
      <c r="C506" s="61" t="s">
        <v>145</v>
      </c>
      <c r="D506" s="98">
        <v>112</v>
      </c>
      <c r="E506" s="98">
        <v>78</v>
      </c>
      <c r="F506" s="98">
        <v>79</v>
      </c>
      <c r="G506" s="98">
        <v>85</v>
      </c>
      <c r="H506" s="98">
        <v>51</v>
      </c>
      <c r="I506" s="99">
        <f t="shared" si="14"/>
        <v>-0.4</v>
      </c>
      <c r="J506" s="100">
        <f t="shared" si="15"/>
        <v>-0.5446428571428571</v>
      </c>
      <c r="L506" s="9"/>
    </row>
    <row r="507" spans="1:12">
      <c r="A507" s="1" t="s">
        <v>11</v>
      </c>
      <c r="B507" s="16" t="s">
        <v>142</v>
      </c>
      <c r="C507" s="60" t="s">
        <v>114</v>
      </c>
      <c r="D507" s="98">
        <v>40</v>
      </c>
      <c r="E507" s="98">
        <v>21</v>
      </c>
      <c r="F507" s="98">
        <v>6</v>
      </c>
      <c r="G507" s="98">
        <v>19</v>
      </c>
      <c r="H507" s="98">
        <v>29</v>
      </c>
      <c r="I507" s="99">
        <f t="shared" si="14"/>
        <v>0.52631578947368418</v>
      </c>
      <c r="J507" s="100">
        <f t="shared" si="15"/>
        <v>-0.27500000000000002</v>
      </c>
      <c r="L507" s="9"/>
    </row>
    <row r="508" spans="1:12" ht="14">
      <c r="A508" s="1" t="s">
        <v>11</v>
      </c>
      <c r="B508" s="16" t="s">
        <v>142</v>
      </c>
      <c r="C508" s="60" t="s">
        <v>115</v>
      </c>
      <c r="D508" s="98">
        <v>2</v>
      </c>
      <c r="E508" s="98">
        <v>9</v>
      </c>
      <c r="F508" s="98">
        <v>2</v>
      </c>
      <c r="G508" s="98">
        <v>1</v>
      </c>
      <c r="H508" s="98">
        <v>8</v>
      </c>
      <c r="I508" s="99" t="str">
        <f t="shared" si="14"/>
        <v>n/r</v>
      </c>
      <c r="J508" s="100" t="str">
        <f t="shared" si="15"/>
        <v>n/r</v>
      </c>
      <c r="L508" s="9"/>
    </row>
    <row r="509" spans="1:12">
      <c r="A509" s="1" t="s">
        <v>11</v>
      </c>
      <c r="B509" s="16" t="s">
        <v>142</v>
      </c>
      <c r="C509" s="60" t="s">
        <v>146</v>
      </c>
      <c r="D509" s="98">
        <v>52</v>
      </c>
      <c r="E509" s="98">
        <v>52</v>
      </c>
      <c r="F509" s="98">
        <v>39</v>
      </c>
      <c r="G509" s="98">
        <v>40</v>
      </c>
      <c r="H509" s="98">
        <v>72</v>
      </c>
      <c r="I509" s="99">
        <f t="shared" si="14"/>
        <v>0.8</v>
      </c>
      <c r="J509" s="100">
        <f t="shared" si="15"/>
        <v>0.38461538461538464</v>
      </c>
      <c r="L509" s="9"/>
    </row>
    <row r="510" spans="1:12">
      <c r="A510" s="17" t="s">
        <v>18</v>
      </c>
      <c r="B510" s="15" t="s">
        <v>60</v>
      </c>
      <c r="C510" s="15" t="s">
        <v>51</v>
      </c>
      <c r="D510" s="98">
        <v>5741</v>
      </c>
      <c r="E510" s="98">
        <v>6996</v>
      </c>
      <c r="F510" s="98">
        <v>8500</v>
      </c>
      <c r="G510" s="98">
        <v>8686</v>
      </c>
      <c r="H510" s="98">
        <v>5074</v>
      </c>
      <c r="I510" s="99">
        <f t="shared" si="14"/>
        <v>-0.41584158415841582</v>
      </c>
      <c r="J510" s="100">
        <f t="shared" si="15"/>
        <v>-0.11618184985194217</v>
      </c>
      <c r="L510" s="9"/>
    </row>
    <row r="511" spans="1:12">
      <c r="A511" s="1" t="s">
        <v>18</v>
      </c>
      <c r="B511" s="1" t="s">
        <v>80</v>
      </c>
      <c r="C511" s="40" t="s">
        <v>51</v>
      </c>
      <c r="D511" s="98">
        <v>844</v>
      </c>
      <c r="E511" s="98">
        <v>720</v>
      </c>
      <c r="F511" s="98">
        <v>818</v>
      </c>
      <c r="G511" s="98">
        <v>780</v>
      </c>
      <c r="H511" s="98">
        <v>817</v>
      </c>
      <c r="I511" s="99">
        <f t="shared" si="14"/>
        <v>4.7435897435897434E-2</v>
      </c>
      <c r="J511" s="100">
        <f t="shared" si="15"/>
        <v>-3.1990521327014215E-2</v>
      </c>
      <c r="L511" s="9"/>
    </row>
    <row r="512" spans="1:12">
      <c r="A512" s="1" t="s">
        <v>18</v>
      </c>
      <c r="B512" s="1" t="s">
        <v>80</v>
      </c>
      <c r="C512" s="58" t="s">
        <v>92</v>
      </c>
      <c r="D512" s="98">
        <v>741</v>
      </c>
      <c r="E512" s="98">
        <v>648</v>
      </c>
      <c r="F512" s="98">
        <v>744</v>
      </c>
      <c r="G512" s="98">
        <v>730</v>
      </c>
      <c r="H512" s="98">
        <v>738</v>
      </c>
      <c r="I512" s="99">
        <f t="shared" si="14"/>
        <v>1.0958904109589041E-2</v>
      </c>
      <c r="J512" s="100">
        <f t="shared" si="15"/>
        <v>-4.048582995951417E-3</v>
      </c>
      <c r="L512" s="9"/>
    </row>
    <row r="513" spans="1:12">
      <c r="A513" s="1" t="s">
        <v>18</v>
      </c>
      <c r="B513" s="1" t="s">
        <v>80</v>
      </c>
      <c r="C513" s="59" t="s">
        <v>50</v>
      </c>
      <c r="D513" s="98">
        <v>29</v>
      </c>
      <c r="E513" s="98">
        <v>24</v>
      </c>
      <c r="F513" s="98">
        <v>37</v>
      </c>
      <c r="G513" s="98">
        <v>28</v>
      </c>
      <c r="H513" s="98">
        <v>35</v>
      </c>
      <c r="I513" s="99">
        <f t="shared" si="14"/>
        <v>0.25</v>
      </c>
      <c r="J513" s="100">
        <f t="shared" si="15"/>
        <v>0.20689655172413793</v>
      </c>
      <c r="L513" s="9"/>
    </row>
    <row r="514" spans="1:12">
      <c r="A514" s="1" t="s">
        <v>18</v>
      </c>
      <c r="B514" s="1" t="s">
        <v>80</v>
      </c>
      <c r="C514" s="60" t="s">
        <v>111</v>
      </c>
      <c r="D514" s="98">
        <v>44</v>
      </c>
      <c r="E514" s="98">
        <v>29</v>
      </c>
      <c r="F514" s="98">
        <v>22</v>
      </c>
      <c r="G514" s="98">
        <v>12</v>
      </c>
      <c r="H514" s="98">
        <v>23</v>
      </c>
      <c r="I514" s="99">
        <f t="shared" si="14"/>
        <v>0.91666666666666663</v>
      </c>
      <c r="J514" s="100">
        <f t="shared" si="15"/>
        <v>-0.47727272727272729</v>
      </c>
      <c r="L514" s="9"/>
    </row>
    <row r="515" spans="1:12">
      <c r="A515" s="1" t="s">
        <v>18</v>
      </c>
      <c r="B515" s="1" t="s">
        <v>80</v>
      </c>
      <c r="C515" s="60" t="s">
        <v>44</v>
      </c>
      <c r="D515" s="98">
        <v>30</v>
      </c>
      <c r="E515" s="98">
        <v>19</v>
      </c>
      <c r="F515" s="98">
        <v>15</v>
      </c>
      <c r="G515" s="98">
        <v>10</v>
      </c>
      <c r="H515" s="98">
        <v>21</v>
      </c>
      <c r="I515" s="99">
        <f t="shared" si="14"/>
        <v>1.1000000000000001</v>
      </c>
      <c r="J515" s="100">
        <f t="shared" si="15"/>
        <v>-0.3</v>
      </c>
      <c r="L515" s="9"/>
    </row>
    <row r="516" spans="1:12">
      <c r="A516" s="1" t="s">
        <v>18</v>
      </c>
      <c r="B516" s="9" t="s">
        <v>112</v>
      </c>
      <c r="C516" s="14" t="s">
        <v>51</v>
      </c>
      <c r="D516" s="98">
        <v>226</v>
      </c>
      <c r="E516" s="98">
        <v>233</v>
      </c>
      <c r="F516" s="98">
        <v>297</v>
      </c>
      <c r="G516" s="98">
        <v>424</v>
      </c>
      <c r="H516" s="98">
        <v>491</v>
      </c>
      <c r="I516" s="99">
        <f t="shared" si="14"/>
        <v>0.15801886792452829</v>
      </c>
      <c r="J516" s="100">
        <f t="shared" si="15"/>
        <v>1.1725663716814159</v>
      </c>
      <c r="L516" s="9"/>
    </row>
    <row r="517" spans="1:12">
      <c r="A517" s="1" t="s">
        <v>18</v>
      </c>
      <c r="B517" s="9" t="s">
        <v>112</v>
      </c>
      <c r="C517" s="60" t="s">
        <v>93</v>
      </c>
      <c r="D517" s="98">
        <v>122</v>
      </c>
      <c r="E517" s="98">
        <v>107</v>
      </c>
      <c r="F517" s="98">
        <v>137</v>
      </c>
      <c r="G517" s="98">
        <v>225</v>
      </c>
      <c r="H517" s="98">
        <v>235</v>
      </c>
      <c r="I517" s="99">
        <f t="shared" si="14"/>
        <v>4.4444444444444446E-2</v>
      </c>
      <c r="J517" s="100">
        <f t="shared" si="15"/>
        <v>0.92622950819672134</v>
      </c>
      <c r="L517" s="9"/>
    </row>
    <row r="518" spans="1:12" ht="14">
      <c r="A518" s="1" t="s">
        <v>18</v>
      </c>
      <c r="B518" s="9" t="s">
        <v>112</v>
      </c>
      <c r="C518" s="60" t="s">
        <v>94</v>
      </c>
      <c r="D518" s="98">
        <v>10</v>
      </c>
      <c r="E518" s="98">
        <v>19</v>
      </c>
      <c r="F518" s="98">
        <v>25</v>
      </c>
      <c r="G518" s="98">
        <v>13</v>
      </c>
      <c r="H518" s="98">
        <v>9</v>
      </c>
      <c r="I518" s="99" t="str">
        <f t="shared" si="14"/>
        <v>n/r</v>
      </c>
      <c r="J518" s="100" t="str">
        <f t="shared" si="15"/>
        <v>n/r</v>
      </c>
      <c r="L518" s="9"/>
    </row>
    <row r="519" spans="1:12">
      <c r="A519" s="1" t="s">
        <v>18</v>
      </c>
      <c r="B519" s="9" t="s">
        <v>112</v>
      </c>
      <c r="C519" s="60" t="s">
        <v>95</v>
      </c>
      <c r="D519" s="98">
        <v>23</v>
      </c>
      <c r="E519" s="98">
        <v>27</v>
      </c>
      <c r="F519" s="98">
        <v>20</v>
      </c>
      <c r="G519" s="98">
        <v>20</v>
      </c>
      <c r="H519" s="98">
        <v>20</v>
      </c>
      <c r="I519" s="99">
        <f t="shared" ref="I519:I582" si="16">IF(H519&lt;10,"n/r", IF(ISERROR((H519-G519)/G519),"-",(H519-G519)/G519))</f>
        <v>0</v>
      </c>
      <c r="J519" s="100">
        <f t="shared" ref="J519:J582" si="17">IF(H519&lt;10,"n/r", IF(ISERROR((H519-D519)/D519),"-",(H519-D519)/D519))</f>
        <v>-0.13043478260869565</v>
      </c>
      <c r="L519" s="9"/>
    </row>
    <row r="520" spans="1:12">
      <c r="A520" s="1" t="s">
        <v>18</v>
      </c>
      <c r="B520" s="9" t="s">
        <v>112</v>
      </c>
      <c r="C520" s="61" t="s">
        <v>96</v>
      </c>
      <c r="D520" s="98">
        <v>32</v>
      </c>
      <c r="E520" s="98">
        <v>18</v>
      </c>
      <c r="F520" s="98">
        <v>29</v>
      </c>
      <c r="G520" s="98">
        <v>34</v>
      </c>
      <c r="H520" s="98">
        <v>35</v>
      </c>
      <c r="I520" s="99">
        <f t="shared" si="16"/>
        <v>2.9411764705882353E-2</v>
      </c>
      <c r="J520" s="100">
        <f t="shared" si="17"/>
        <v>9.375E-2</v>
      </c>
      <c r="L520" s="9"/>
    </row>
    <row r="521" spans="1:12">
      <c r="A521" s="1" t="s">
        <v>18</v>
      </c>
      <c r="B521" s="9" t="s">
        <v>112</v>
      </c>
      <c r="C521" s="60" t="s">
        <v>113</v>
      </c>
      <c r="D521" s="98">
        <v>39</v>
      </c>
      <c r="E521" s="98">
        <v>62</v>
      </c>
      <c r="F521" s="98">
        <v>86</v>
      </c>
      <c r="G521" s="98">
        <v>132</v>
      </c>
      <c r="H521" s="98">
        <v>192</v>
      </c>
      <c r="I521" s="99">
        <f t="shared" si="16"/>
        <v>0.45454545454545453</v>
      </c>
      <c r="J521" s="100">
        <f t="shared" si="17"/>
        <v>3.9230769230769229</v>
      </c>
      <c r="L521" s="9"/>
    </row>
    <row r="522" spans="1:12">
      <c r="A522" s="1" t="s">
        <v>18</v>
      </c>
      <c r="B522" s="16" t="s">
        <v>142</v>
      </c>
      <c r="C522" s="16" t="s">
        <v>51</v>
      </c>
      <c r="D522" s="98">
        <v>4671</v>
      </c>
      <c r="E522" s="98">
        <v>6043</v>
      </c>
      <c r="F522" s="98">
        <v>7385</v>
      </c>
      <c r="G522" s="98">
        <v>7482</v>
      </c>
      <c r="H522" s="98">
        <v>3766</v>
      </c>
      <c r="I522" s="99">
        <f t="shared" si="16"/>
        <v>-0.49665864742047583</v>
      </c>
      <c r="J522" s="100">
        <f t="shared" si="17"/>
        <v>-0.19374866195675444</v>
      </c>
      <c r="L522" s="9"/>
    </row>
    <row r="523" spans="1:12">
      <c r="A523" s="1" t="s">
        <v>18</v>
      </c>
      <c r="B523" s="16" t="s">
        <v>142</v>
      </c>
      <c r="C523" s="61" t="s">
        <v>97</v>
      </c>
      <c r="D523" s="98">
        <v>309</v>
      </c>
      <c r="E523" s="98">
        <v>351</v>
      </c>
      <c r="F523" s="98">
        <v>417</v>
      </c>
      <c r="G523" s="98">
        <v>469</v>
      </c>
      <c r="H523" s="98">
        <v>311</v>
      </c>
      <c r="I523" s="99">
        <f t="shared" si="16"/>
        <v>-0.33688699360341151</v>
      </c>
      <c r="J523" s="100">
        <f t="shared" si="17"/>
        <v>6.4724919093851136E-3</v>
      </c>
      <c r="L523" s="9"/>
    </row>
    <row r="524" spans="1:12">
      <c r="A524" s="1" t="s">
        <v>18</v>
      </c>
      <c r="B524" s="16" t="s">
        <v>142</v>
      </c>
      <c r="C524" s="61" t="s">
        <v>55</v>
      </c>
      <c r="D524" s="98">
        <v>165</v>
      </c>
      <c r="E524" s="98">
        <v>171</v>
      </c>
      <c r="F524" s="98">
        <v>232</v>
      </c>
      <c r="G524" s="98">
        <v>209</v>
      </c>
      <c r="H524" s="98">
        <v>150</v>
      </c>
      <c r="I524" s="99">
        <f t="shared" si="16"/>
        <v>-0.28229665071770332</v>
      </c>
      <c r="J524" s="100">
        <f t="shared" si="17"/>
        <v>-9.0909090909090912E-2</v>
      </c>
      <c r="L524" s="9"/>
    </row>
    <row r="525" spans="1:12">
      <c r="A525" s="1" t="s">
        <v>18</v>
      </c>
      <c r="B525" s="16" t="s">
        <v>142</v>
      </c>
      <c r="C525" s="61" t="s">
        <v>143</v>
      </c>
      <c r="D525" s="98">
        <v>1735</v>
      </c>
      <c r="E525" s="98">
        <v>2702</v>
      </c>
      <c r="F525" s="98">
        <v>3158</v>
      </c>
      <c r="G525" s="98">
        <v>2677</v>
      </c>
      <c r="H525" s="98">
        <v>985</v>
      </c>
      <c r="I525" s="99">
        <f t="shared" si="16"/>
        <v>-0.6320508031378409</v>
      </c>
      <c r="J525" s="100">
        <f t="shared" si="17"/>
        <v>-0.43227665706051871</v>
      </c>
      <c r="L525" s="9"/>
    </row>
    <row r="526" spans="1:12">
      <c r="A526" s="1" t="s">
        <v>18</v>
      </c>
      <c r="B526" s="16" t="s">
        <v>142</v>
      </c>
      <c r="C526" s="61" t="s">
        <v>144</v>
      </c>
      <c r="D526" s="98">
        <v>1106</v>
      </c>
      <c r="E526" s="98">
        <v>1251</v>
      </c>
      <c r="F526" s="98">
        <v>1793</v>
      </c>
      <c r="G526" s="98">
        <v>2259</v>
      </c>
      <c r="H526" s="98">
        <v>1183</v>
      </c>
      <c r="I526" s="99">
        <f t="shared" si="16"/>
        <v>-0.47631695440460381</v>
      </c>
      <c r="J526" s="100">
        <f t="shared" si="17"/>
        <v>6.9620253164556958E-2</v>
      </c>
      <c r="L526" s="9"/>
    </row>
    <row r="527" spans="1:12">
      <c r="A527" s="1" t="s">
        <v>18</v>
      </c>
      <c r="B527" s="16" t="s">
        <v>142</v>
      </c>
      <c r="C527" s="61" t="s">
        <v>145</v>
      </c>
      <c r="D527" s="98">
        <v>643</v>
      </c>
      <c r="E527" s="98">
        <v>769</v>
      </c>
      <c r="F527" s="98">
        <v>972</v>
      </c>
      <c r="G527" s="98">
        <v>862</v>
      </c>
      <c r="H527" s="98">
        <v>327</v>
      </c>
      <c r="I527" s="99">
        <f t="shared" si="16"/>
        <v>-0.62064965197215782</v>
      </c>
      <c r="J527" s="100">
        <f t="shared" si="17"/>
        <v>-0.49144634525660963</v>
      </c>
      <c r="L527" s="9"/>
    </row>
    <row r="528" spans="1:12">
      <c r="A528" s="1" t="s">
        <v>18</v>
      </c>
      <c r="B528" s="16" t="s">
        <v>142</v>
      </c>
      <c r="C528" s="60" t="s">
        <v>114</v>
      </c>
      <c r="D528" s="98">
        <v>49</v>
      </c>
      <c r="E528" s="98">
        <v>90</v>
      </c>
      <c r="F528" s="98">
        <v>87</v>
      </c>
      <c r="G528" s="98">
        <v>117</v>
      </c>
      <c r="H528" s="98">
        <v>127</v>
      </c>
      <c r="I528" s="99">
        <f t="shared" si="16"/>
        <v>8.5470085470085472E-2</v>
      </c>
      <c r="J528" s="100">
        <f t="shared" si="17"/>
        <v>1.5918367346938775</v>
      </c>
      <c r="L528" s="9"/>
    </row>
    <row r="529" spans="1:12">
      <c r="A529" s="1" t="s">
        <v>18</v>
      </c>
      <c r="B529" s="16" t="s">
        <v>142</v>
      </c>
      <c r="C529" s="60" t="s">
        <v>115</v>
      </c>
      <c r="D529" s="98">
        <v>106</v>
      </c>
      <c r="E529" s="98">
        <v>113</v>
      </c>
      <c r="F529" s="98">
        <v>79</v>
      </c>
      <c r="G529" s="98">
        <v>58</v>
      </c>
      <c r="H529" s="98">
        <v>89</v>
      </c>
      <c r="I529" s="99">
        <f t="shared" si="16"/>
        <v>0.53448275862068961</v>
      </c>
      <c r="J529" s="100">
        <f t="shared" si="17"/>
        <v>-0.16037735849056603</v>
      </c>
      <c r="L529" s="9"/>
    </row>
    <row r="530" spans="1:12">
      <c r="A530" s="1" t="s">
        <v>18</v>
      </c>
      <c r="B530" s="16" t="s">
        <v>142</v>
      </c>
      <c r="C530" s="60" t="s">
        <v>146</v>
      </c>
      <c r="D530" s="98">
        <v>558</v>
      </c>
      <c r="E530" s="98">
        <v>596</v>
      </c>
      <c r="F530" s="98">
        <v>647</v>
      </c>
      <c r="G530" s="98">
        <v>831</v>
      </c>
      <c r="H530" s="98">
        <v>594</v>
      </c>
      <c r="I530" s="99">
        <f t="shared" si="16"/>
        <v>-0.2851985559566787</v>
      </c>
      <c r="J530" s="100">
        <f t="shared" si="17"/>
        <v>6.4516129032258063E-2</v>
      </c>
      <c r="L530" s="9"/>
    </row>
    <row r="531" spans="1:12">
      <c r="A531" s="17" t="s">
        <v>35</v>
      </c>
      <c r="B531" s="15" t="s">
        <v>60</v>
      </c>
      <c r="C531" s="15" t="s">
        <v>51</v>
      </c>
      <c r="D531" s="98">
        <v>6368</v>
      </c>
      <c r="E531" s="98">
        <v>6190</v>
      </c>
      <c r="F531" s="98">
        <v>6204</v>
      </c>
      <c r="G531" s="98">
        <v>5822</v>
      </c>
      <c r="H531" s="98">
        <v>5349</v>
      </c>
      <c r="I531" s="99">
        <f t="shared" si="16"/>
        <v>-8.1243558914462388E-2</v>
      </c>
      <c r="J531" s="100">
        <f t="shared" si="17"/>
        <v>-0.16001884422110552</v>
      </c>
      <c r="L531" s="9"/>
    </row>
    <row r="532" spans="1:12">
      <c r="A532" s="1" t="s">
        <v>35</v>
      </c>
      <c r="B532" s="1" t="s">
        <v>80</v>
      </c>
      <c r="C532" s="40" t="s">
        <v>51</v>
      </c>
      <c r="D532" s="98">
        <v>2597</v>
      </c>
      <c r="E532" s="98">
        <v>2359</v>
      </c>
      <c r="F532" s="98">
        <v>2137</v>
      </c>
      <c r="G532" s="98">
        <v>1980</v>
      </c>
      <c r="H532" s="98">
        <v>1822</v>
      </c>
      <c r="I532" s="99">
        <f t="shared" si="16"/>
        <v>-7.9797979797979798E-2</v>
      </c>
      <c r="J532" s="100">
        <f t="shared" si="17"/>
        <v>-0.29842125529457064</v>
      </c>
      <c r="L532" s="9"/>
    </row>
    <row r="533" spans="1:12">
      <c r="A533" s="1" t="s">
        <v>35</v>
      </c>
      <c r="B533" s="1" t="s">
        <v>80</v>
      </c>
      <c r="C533" s="58" t="s">
        <v>92</v>
      </c>
      <c r="D533" s="98">
        <v>1927</v>
      </c>
      <c r="E533" s="98">
        <v>1771</v>
      </c>
      <c r="F533" s="98">
        <v>1760</v>
      </c>
      <c r="G533" s="98">
        <v>1632</v>
      </c>
      <c r="H533" s="98">
        <v>1551</v>
      </c>
      <c r="I533" s="99">
        <f t="shared" si="16"/>
        <v>-4.9632352941176468E-2</v>
      </c>
      <c r="J533" s="100">
        <f t="shared" si="17"/>
        <v>-0.1951219512195122</v>
      </c>
      <c r="L533" s="9"/>
    </row>
    <row r="534" spans="1:12">
      <c r="A534" s="1" t="s">
        <v>35</v>
      </c>
      <c r="B534" s="1" t="s">
        <v>80</v>
      </c>
      <c r="C534" s="59" t="s">
        <v>50</v>
      </c>
      <c r="D534" s="98">
        <v>64</v>
      </c>
      <c r="E534" s="98">
        <v>53</v>
      </c>
      <c r="F534" s="98">
        <v>30</v>
      </c>
      <c r="G534" s="98">
        <v>49</v>
      </c>
      <c r="H534" s="98">
        <v>36</v>
      </c>
      <c r="I534" s="99">
        <f t="shared" si="16"/>
        <v>-0.26530612244897961</v>
      </c>
      <c r="J534" s="100">
        <f t="shared" si="17"/>
        <v>-0.4375</v>
      </c>
      <c r="L534" s="9"/>
    </row>
    <row r="535" spans="1:12">
      <c r="A535" s="1" t="s">
        <v>35</v>
      </c>
      <c r="B535" s="1" t="s">
        <v>80</v>
      </c>
      <c r="C535" s="60" t="s">
        <v>111</v>
      </c>
      <c r="D535" s="98">
        <v>481</v>
      </c>
      <c r="E535" s="98">
        <v>400</v>
      </c>
      <c r="F535" s="98">
        <v>290</v>
      </c>
      <c r="G535" s="98">
        <v>277</v>
      </c>
      <c r="H535" s="98">
        <v>189</v>
      </c>
      <c r="I535" s="99">
        <f t="shared" si="16"/>
        <v>-0.3176895306859206</v>
      </c>
      <c r="J535" s="100">
        <f t="shared" si="17"/>
        <v>-0.6070686070686071</v>
      </c>
      <c r="L535" s="9"/>
    </row>
    <row r="536" spans="1:12">
      <c r="A536" s="1" t="s">
        <v>35</v>
      </c>
      <c r="B536" s="1" t="s">
        <v>80</v>
      </c>
      <c r="C536" s="60" t="s">
        <v>44</v>
      </c>
      <c r="D536" s="98">
        <v>125</v>
      </c>
      <c r="E536" s="98">
        <v>135</v>
      </c>
      <c r="F536" s="98">
        <v>57</v>
      </c>
      <c r="G536" s="98">
        <v>22</v>
      </c>
      <c r="H536" s="98">
        <v>46</v>
      </c>
      <c r="I536" s="99">
        <f t="shared" si="16"/>
        <v>1.0909090909090908</v>
      </c>
      <c r="J536" s="100">
        <f t="shared" si="17"/>
        <v>-0.63200000000000001</v>
      </c>
      <c r="L536" s="9"/>
    </row>
    <row r="537" spans="1:12">
      <c r="A537" s="1" t="s">
        <v>35</v>
      </c>
      <c r="B537" s="9" t="s">
        <v>112</v>
      </c>
      <c r="C537" s="14" t="s">
        <v>51</v>
      </c>
      <c r="D537" s="98">
        <v>322</v>
      </c>
      <c r="E537" s="98">
        <v>264</v>
      </c>
      <c r="F537" s="98">
        <v>346</v>
      </c>
      <c r="G537" s="98">
        <v>323</v>
      </c>
      <c r="H537" s="98">
        <v>358</v>
      </c>
      <c r="I537" s="99">
        <f t="shared" si="16"/>
        <v>0.10835913312693499</v>
      </c>
      <c r="J537" s="100">
        <f t="shared" si="17"/>
        <v>0.11180124223602485</v>
      </c>
      <c r="L537" s="9"/>
    </row>
    <row r="538" spans="1:12">
      <c r="A538" s="1" t="s">
        <v>35</v>
      </c>
      <c r="B538" s="9" t="s">
        <v>112</v>
      </c>
      <c r="C538" s="60" t="s">
        <v>93</v>
      </c>
      <c r="D538" s="98">
        <v>186</v>
      </c>
      <c r="E538" s="98">
        <v>186</v>
      </c>
      <c r="F538" s="98">
        <v>261</v>
      </c>
      <c r="G538" s="98">
        <v>256</v>
      </c>
      <c r="H538" s="98">
        <v>283</v>
      </c>
      <c r="I538" s="99">
        <f t="shared" si="16"/>
        <v>0.10546875</v>
      </c>
      <c r="J538" s="100">
        <f t="shared" si="17"/>
        <v>0.521505376344086</v>
      </c>
      <c r="L538" s="9"/>
    </row>
    <row r="539" spans="1:12">
      <c r="A539" s="1" t="s">
        <v>35</v>
      </c>
      <c r="B539" s="9" t="s">
        <v>112</v>
      </c>
      <c r="C539" s="60" t="s">
        <v>94</v>
      </c>
      <c r="D539" s="98">
        <v>62</v>
      </c>
      <c r="E539" s="98">
        <v>41</v>
      </c>
      <c r="F539" s="98">
        <v>26</v>
      </c>
      <c r="G539" s="98">
        <v>19</v>
      </c>
      <c r="H539" s="98">
        <v>36</v>
      </c>
      <c r="I539" s="99">
        <f t="shared" si="16"/>
        <v>0.89473684210526316</v>
      </c>
      <c r="J539" s="100">
        <f t="shared" si="17"/>
        <v>-0.41935483870967744</v>
      </c>
      <c r="L539" s="9"/>
    </row>
    <row r="540" spans="1:12" ht="14">
      <c r="A540" s="1" t="s">
        <v>35</v>
      </c>
      <c r="B540" s="9" t="s">
        <v>112</v>
      </c>
      <c r="C540" s="60" t="s">
        <v>95</v>
      </c>
      <c r="D540" s="98">
        <v>40</v>
      </c>
      <c r="E540" s="98">
        <v>11</v>
      </c>
      <c r="F540" s="98">
        <v>33</v>
      </c>
      <c r="G540" s="98">
        <v>20</v>
      </c>
      <c r="H540" s="98">
        <v>9</v>
      </c>
      <c r="I540" s="99" t="str">
        <f t="shared" si="16"/>
        <v>n/r</v>
      </c>
      <c r="J540" s="100" t="str">
        <f t="shared" si="17"/>
        <v>n/r</v>
      </c>
      <c r="L540" s="9"/>
    </row>
    <row r="541" spans="1:12">
      <c r="A541" s="1" t="s">
        <v>35</v>
      </c>
      <c r="B541" s="9" t="s">
        <v>112</v>
      </c>
      <c r="C541" s="61" t="s">
        <v>96</v>
      </c>
      <c r="D541" s="98">
        <v>30</v>
      </c>
      <c r="E541" s="98">
        <v>18</v>
      </c>
      <c r="F541" s="98">
        <v>24</v>
      </c>
      <c r="G541" s="98">
        <v>27</v>
      </c>
      <c r="H541" s="98">
        <v>27</v>
      </c>
      <c r="I541" s="99">
        <f t="shared" si="16"/>
        <v>0</v>
      </c>
      <c r="J541" s="100">
        <f t="shared" si="17"/>
        <v>-0.1</v>
      </c>
      <c r="L541" s="9"/>
    </row>
    <row r="542" spans="1:12" ht="14">
      <c r="A542" s="1" t="s">
        <v>35</v>
      </c>
      <c r="B542" s="9" t="s">
        <v>112</v>
      </c>
      <c r="C542" s="60" t="s">
        <v>113</v>
      </c>
      <c r="D542" s="98">
        <v>4</v>
      </c>
      <c r="E542" s="98">
        <v>8</v>
      </c>
      <c r="F542" s="98">
        <v>2</v>
      </c>
      <c r="G542" s="98">
        <v>1</v>
      </c>
      <c r="H542" s="98">
        <v>3</v>
      </c>
      <c r="I542" s="99" t="str">
        <f t="shared" si="16"/>
        <v>n/r</v>
      </c>
      <c r="J542" s="100" t="str">
        <f t="shared" si="17"/>
        <v>n/r</v>
      </c>
      <c r="L542" s="9"/>
    </row>
    <row r="543" spans="1:12">
      <c r="A543" s="1" t="s">
        <v>35</v>
      </c>
      <c r="B543" s="16" t="s">
        <v>142</v>
      </c>
      <c r="C543" s="16" t="s">
        <v>51</v>
      </c>
      <c r="D543" s="98">
        <v>3449</v>
      </c>
      <c r="E543" s="98">
        <v>3567</v>
      </c>
      <c r="F543" s="98">
        <v>3721</v>
      </c>
      <c r="G543" s="98">
        <v>3519</v>
      </c>
      <c r="H543" s="98">
        <v>3169</v>
      </c>
      <c r="I543" s="99">
        <f t="shared" si="16"/>
        <v>-9.9460073884626313E-2</v>
      </c>
      <c r="J543" s="100">
        <f t="shared" si="17"/>
        <v>-8.1182951580168167E-2</v>
      </c>
      <c r="L543" s="9"/>
    </row>
    <row r="544" spans="1:12">
      <c r="A544" s="1" t="s">
        <v>35</v>
      </c>
      <c r="B544" s="16" t="s">
        <v>142</v>
      </c>
      <c r="C544" s="61" t="s">
        <v>97</v>
      </c>
      <c r="D544" s="98">
        <v>378</v>
      </c>
      <c r="E544" s="98">
        <v>338</v>
      </c>
      <c r="F544" s="98">
        <v>355</v>
      </c>
      <c r="G544" s="98">
        <v>351</v>
      </c>
      <c r="H544" s="98">
        <v>326</v>
      </c>
      <c r="I544" s="99">
        <f t="shared" si="16"/>
        <v>-7.1225071225071226E-2</v>
      </c>
      <c r="J544" s="100">
        <f t="shared" si="17"/>
        <v>-0.13756613756613756</v>
      </c>
      <c r="L544" s="9"/>
    </row>
    <row r="545" spans="1:12">
      <c r="A545" s="1" t="s">
        <v>35</v>
      </c>
      <c r="B545" s="16" t="s">
        <v>142</v>
      </c>
      <c r="C545" s="61" t="s">
        <v>55</v>
      </c>
      <c r="D545" s="98">
        <v>205</v>
      </c>
      <c r="E545" s="98">
        <v>217</v>
      </c>
      <c r="F545" s="98">
        <v>292</v>
      </c>
      <c r="G545" s="98">
        <v>211</v>
      </c>
      <c r="H545" s="98">
        <v>216</v>
      </c>
      <c r="I545" s="99">
        <f t="shared" si="16"/>
        <v>2.3696682464454975E-2</v>
      </c>
      <c r="J545" s="100">
        <f t="shared" si="17"/>
        <v>5.3658536585365853E-2</v>
      </c>
      <c r="L545" s="9"/>
    </row>
    <row r="546" spans="1:12">
      <c r="A546" s="1" t="s">
        <v>35</v>
      </c>
      <c r="B546" s="16" t="s">
        <v>142</v>
      </c>
      <c r="C546" s="61" t="s">
        <v>143</v>
      </c>
      <c r="D546" s="98">
        <v>590</v>
      </c>
      <c r="E546" s="98">
        <v>785</v>
      </c>
      <c r="F546" s="98">
        <v>664</v>
      </c>
      <c r="G546" s="98">
        <v>686</v>
      </c>
      <c r="H546" s="98">
        <v>532</v>
      </c>
      <c r="I546" s="99">
        <f t="shared" si="16"/>
        <v>-0.22448979591836735</v>
      </c>
      <c r="J546" s="100">
        <f t="shared" si="17"/>
        <v>-9.8305084745762716E-2</v>
      </c>
      <c r="L546" s="9"/>
    </row>
    <row r="547" spans="1:12">
      <c r="A547" s="1" t="s">
        <v>35</v>
      </c>
      <c r="B547" s="16" t="s">
        <v>142</v>
      </c>
      <c r="C547" s="61" t="s">
        <v>144</v>
      </c>
      <c r="D547" s="98">
        <v>1194</v>
      </c>
      <c r="E547" s="98">
        <v>1135</v>
      </c>
      <c r="F547" s="98">
        <v>1378</v>
      </c>
      <c r="G547" s="98">
        <v>1246</v>
      </c>
      <c r="H547" s="98">
        <v>1037</v>
      </c>
      <c r="I547" s="99">
        <f t="shared" si="16"/>
        <v>-0.16773675762439808</v>
      </c>
      <c r="J547" s="100">
        <f t="shared" si="17"/>
        <v>-0.13149078726968175</v>
      </c>
      <c r="L547" s="9"/>
    </row>
    <row r="548" spans="1:12">
      <c r="A548" s="1" t="s">
        <v>35</v>
      </c>
      <c r="B548" s="16" t="s">
        <v>142</v>
      </c>
      <c r="C548" s="61" t="s">
        <v>145</v>
      </c>
      <c r="D548" s="98">
        <v>179</v>
      </c>
      <c r="E548" s="98">
        <v>163</v>
      </c>
      <c r="F548" s="98">
        <v>166</v>
      </c>
      <c r="G548" s="98">
        <v>194</v>
      </c>
      <c r="H548" s="98">
        <v>171</v>
      </c>
      <c r="I548" s="99">
        <f t="shared" si="16"/>
        <v>-0.11855670103092783</v>
      </c>
      <c r="J548" s="100">
        <f t="shared" si="17"/>
        <v>-4.4692737430167599E-2</v>
      </c>
      <c r="L548" s="9"/>
    </row>
    <row r="549" spans="1:12">
      <c r="A549" s="1" t="s">
        <v>35</v>
      </c>
      <c r="B549" s="16" t="s">
        <v>142</v>
      </c>
      <c r="C549" s="60" t="s">
        <v>114</v>
      </c>
      <c r="D549" s="98">
        <v>41</v>
      </c>
      <c r="E549" s="98">
        <v>48</v>
      </c>
      <c r="F549" s="98">
        <v>40</v>
      </c>
      <c r="G549" s="98">
        <v>35</v>
      </c>
      <c r="H549" s="98">
        <v>48</v>
      </c>
      <c r="I549" s="99">
        <f t="shared" si="16"/>
        <v>0.37142857142857144</v>
      </c>
      <c r="J549" s="100">
        <f t="shared" si="17"/>
        <v>0.17073170731707318</v>
      </c>
      <c r="L549" s="9"/>
    </row>
    <row r="550" spans="1:12">
      <c r="A550" s="1" t="s">
        <v>35</v>
      </c>
      <c r="B550" s="16" t="s">
        <v>142</v>
      </c>
      <c r="C550" s="60" t="s">
        <v>115</v>
      </c>
      <c r="D550" s="98">
        <v>100</v>
      </c>
      <c r="E550" s="98">
        <v>84</v>
      </c>
      <c r="F550" s="98">
        <v>86</v>
      </c>
      <c r="G550" s="98">
        <v>68</v>
      </c>
      <c r="H550" s="98">
        <v>88</v>
      </c>
      <c r="I550" s="99">
        <f t="shared" si="16"/>
        <v>0.29411764705882354</v>
      </c>
      <c r="J550" s="100">
        <f t="shared" si="17"/>
        <v>-0.12</v>
      </c>
      <c r="L550" s="9"/>
    </row>
    <row r="551" spans="1:12">
      <c r="A551" s="1" t="s">
        <v>35</v>
      </c>
      <c r="B551" s="16" t="s">
        <v>142</v>
      </c>
      <c r="C551" s="60" t="s">
        <v>146</v>
      </c>
      <c r="D551" s="98">
        <v>762</v>
      </c>
      <c r="E551" s="98">
        <v>797</v>
      </c>
      <c r="F551" s="98">
        <v>740</v>
      </c>
      <c r="G551" s="98">
        <v>728</v>
      </c>
      <c r="H551" s="98">
        <v>751</v>
      </c>
      <c r="I551" s="99">
        <f t="shared" si="16"/>
        <v>3.1593406593406592E-2</v>
      </c>
      <c r="J551" s="100">
        <f t="shared" si="17"/>
        <v>-1.4435695538057743E-2</v>
      </c>
      <c r="L551" s="9"/>
    </row>
    <row r="552" spans="1:12">
      <c r="A552" s="17" t="s">
        <v>22</v>
      </c>
      <c r="B552" s="15" t="s">
        <v>60</v>
      </c>
      <c r="C552" s="15" t="s">
        <v>51</v>
      </c>
      <c r="D552" s="98">
        <v>2469</v>
      </c>
      <c r="E552" s="98">
        <v>2847</v>
      </c>
      <c r="F552" s="98">
        <v>2606</v>
      </c>
      <c r="G552" s="98">
        <v>2611</v>
      </c>
      <c r="H552" s="98">
        <v>2814</v>
      </c>
      <c r="I552" s="99">
        <f t="shared" si="16"/>
        <v>7.7747989276139406E-2</v>
      </c>
      <c r="J552" s="100">
        <f t="shared" si="17"/>
        <v>0.13973268529769137</v>
      </c>
      <c r="L552" s="9"/>
    </row>
    <row r="553" spans="1:12">
      <c r="A553" s="1" t="s">
        <v>22</v>
      </c>
      <c r="B553" s="1" t="s">
        <v>80</v>
      </c>
      <c r="C553" s="40" t="s">
        <v>51</v>
      </c>
      <c r="D553" s="98">
        <v>928</v>
      </c>
      <c r="E553" s="98">
        <v>1070</v>
      </c>
      <c r="F553" s="98">
        <v>970</v>
      </c>
      <c r="G553" s="98">
        <v>985</v>
      </c>
      <c r="H553" s="98">
        <v>940</v>
      </c>
      <c r="I553" s="99">
        <f t="shared" si="16"/>
        <v>-4.5685279187817257E-2</v>
      </c>
      <c r="J553" s="100">
        <f t="shared" si="17"/>
        <v>1.2931034482758621E-2</v>
      </c>
      <c r="L553" s="9"/>
    </row>
    <row r="554" spans="1:12">
      <c r="A554" s="1" t="s">
        <v>22</v>
      </c>
      <c r="B554" s="1" t="s">
        <v>80</v>
      </c>
      <c r="C554" s="58" t="s">
        <v>92</v>
      </c>
      <c r="D554" s="98">
        <v>796</v>
      </c>
      <c r="E554" s="98">
        <v>893</v>
      </c>
      <c r="F554" s="98">
        <v>859</v>
      </c>
      <c r="G554" s="98">
        <v>911</v>
      </c>
      <c r="H554" s="98">
        <v>835</v>
      </c>
      <c r="I554" s="99">
        <f t="shared" si="16"/>
        <v>-8.3424807903402856E-2</v>
      </c>
      <c r="J554" s="100">
        <f t="shared" si="17"/>
        <v>4.8994974874371856E-2</v>
      </c>
      <c r="L554" s="9"/>
    </row>
    <row r="555" spans="1:12" ht="14">
      <c r="A555" s="1" t="s">
        <v>22</v>
      </c>
      <c r="B555" s="1" t="s">
        <v>80</v>
      </c>
      <c r="C555" s="59" t="s">
        <v>50</v>
      </c>
      <c r="D555" s="98">
        <v>18</v>
      </c>
      <c r="E555" s="98">
        <v>22</v>
      </c>
      <c r="F555" s="98">
        <v>18</v>
      </c>
      <c r="G555" s="98">
        <v>24</v>
      </c>
      <c r="H555" s="98">
        <v>9</v>
      </c>
      <c r="I555" s="99" t="str">
        <f t="shared" si="16"/>
        <v>n/r</v>
      </c>
      <c r="J555" s="100" t="str">
        <f t="shared" si="17"/>
        <v>n/r</v>
      </c>
      <c r="L555" s="9"/>
    </row>
    <row r="556" spans="1:12">
      <c r="A556" s="1" t="s">
        <v>22</v>
      </c>
      <c r="B556" s="1" t="s">
        <v>80</v>
      </c>
      <c r="C556" s="60" t="s">
        <v>111</v>
      </c>
      <c r="D556" s="98">
        <v>34</v>
      </c>
      <c r="E556" s="98">
        <v>36</v>
      </c>
      <c r="F556" s="98">
        <v>33</v>
      </c>
      <c r="G556" s="98">
        <v>18</v>
      </c>
      <c r="H556" s="98">
        <v>24</v>
      </c>
      <c r="I556" s="99">
        <f t="shared" si="16"/>
        <v>0.33333333333333331</v>
      </c>
      <c r="J556" s="100">
        <f t="shared" si="17"/>
        <v>-0.29411764705882354</v>
      </c>
      <c r="L556" s="9"/>
    </row>
    <row r="557" spans="1:12">
      <c r="A557" s="1" t="s">
        <v>22</v>
      </c>
      <c r="B557" s="1" t="s">
        <v>80</v>
      </c>
      <c r="C557" s="60" t="s">
        <v>44</v>
      </c>
      <c r="D557" s="98">
        <v>80</v>
      </c>
      <c r="E557" s="98">
        <v>119</v>
      </c>
      <c r="F557" s="98">
        <v>60</v>
      </c>
      <c r="G557" s="98">
        <v>32</v>
      </c>
      <c r="H557" s="98">
        <v>72</v>
      </c>
      <c r="I557" s="99">
        <f t="shared" si="16"/>
        <v>1.25</v>
      </c>
      <c r="J557" s="100">
        <f t="shared" si="17"/>
        <v>-0.1</v>
      </c>
      <c r="L557" s="9"/>
    </row>
    <row r="558" spans="1:12">
      <c r="A558" s="1" t="s">
        <v>22</v>
      </c>
      <c r="B558" s="9" t="s">
        <v>112</v>
      </c>
      <c r="C558" s="14" t="s">
        <v>51</v>
      </c>
      <c r="D558" s="98">
        <v>184</v>
      </c>
      <c r="E558" s="98">
        <v>220</v>
      </c>
      <c r="F558" s="98">
        <v>286</v>
      </c>
      <c r="G558" s="98">
        <v>306</v>
      </c>
      <c r="H558" s="98">
        <v>362</v>
      </c>
      <c r="I558" s="99">
        <f t="shared" si="16"/>
        <v>0.18300653594771241</v>
      </c>
      <c r="J558" s="100">
        <f t="shared" si="17"/>
        <v>0.96739130434782605</v>
      </c>
      <c r="L558" s="9"/>
    </row>
    <row r="559" spans="1:12">
      <c r="A559" s="1" t="s">
        <v>22</v>
      </c>
      <c r="B559" s="9" t="s">
        <v>112</v>
      </c>
      <c r="C559" s="60" t="s">
        <v>93</v>
      </c>
      <c r="D559" s="98">
        <v>89</v>
      </c>
      <c r="E559" s="98">
        <v>111</v>
      </c>
      <c r="F559" s="98">
        <v>158</v>
      </c>
      <c r="G559" s="98">
        <v>196</v>
      </c>
      <c r="H559" s="98">
        <v>223</v>
      </c>
      <c r="I559" s="99">
        <f t="shared" si="16"/>
        <v>0.13775510204081631</v>
      </c>
      <c r="J559" s="100">
        <f t="shared" si="17"/>
        <v>1.5056179775280898</v>
      </c>
      <c r="L559" s="9"/>
    </row>
    <row r="560" spans="1:12" ht="14">
      <c r="A560" s="1" t="s">
        <v>22</v>
      </c>
      <c r="B560" s="9" t="s">
        <v>112</v>
      </c>
      <c r="C560" s="60" t="s">
        <v>94</v>
      </c>
      <c r="D560" s="98">
        <v>17</v>
      </c>
      <c r="E560" s="98">
        <v>7</v>
      </c>
      <c r="F560" s="98">
        <v>23</v>
      </c>
      <c r="G560" s="98">
        <v>11</v>
      </c>
      <c r="H560" s="98">
        <v>9</v>
      </c>
      <c r="I560" s="99" t="str">
        <f t="shared" si="16"/>
        <v>n/r</v>
      </c>
      <c r="J560" s="100" t="str">
        <f t="shared" si="17"/>
        <v>n/r</v>
      </c>
      <c r="L560" s="9"/>
    </row>
    <row r="561" spans="1:12">
      <c r="A561" s="1" t="s">
        <v>22</v>
      </c>
      <c r="B561" s="9" t="s">
        <v>112</v>
      </c>
      <c r="C561" s="60" t="s">
        <v>95</v>
      </c>
      <c r="D561" s="98">
        <v>51</v>
      </c>
      <c r="E561" s="98">
        <v>55</v>
      </c>
      <c r="F561" s="98">
        <v>52</v>
      </c>
      <c r="G561" s="98">
        <v>48</v>
      </c>
      <c r="H561" s="98">
        <v>23</v>
      </c>
      <c r="I561" s="99">
        <f t="shared" si="16"/>
        <v>-0.52083333333333337</v>
      </c>
      <c r="J561" s="100">
        <f t="shared" si="17"/>
        <v>-0.5490196078431373</v>
      </c>
      <c r="L561" s="9"/>
    </row>
    <row r="562" spans="1:12">
      <c r="A562" s="1" t="s">
        <v>22</v>
      </c>
      <c r="B562" s="9" t="s">
        <v>112</v>
      </c>
      <c r="C562" s="61" t="s">
        <v>96</v>
      </c>
      <c r="D562" s="98">
        <v>27</v>
      </c>
      <c r="E562" s="98">
        <v>47</v>
      </c>
      <c r="F562" s="98">
        <v>53</v>
      </c>
      <c r="G562" s="98">
        <v>50</v>
      </c>
      <c r="H562" s="98">
        <v>105</v>
      </c>
      <c r="I562" s="99">
        <f t="shared" si="16"/>
        <v>1.1000000000000001</v>
      </c>
      <c r="J562" s="100">
        <f t="shared" si="17"/>
        <v>2.8888888888888888</v>
      </c>
      <c r="L562" s="9"/>
    </row>
    <row r="563" spans="1:12" ht="14">
      <c r="A563" s="1" t="s">
        <v>22</v>
      </c>
      <c r="B563" s="9" t="s">
        <v>112</v>
      </c>
      <c r="C563" s="60" t="s">
        <v>113</v>
      </c>
      <c r="D563" s="98" t="s">
        <v>157</v>
      </c>
      <c r="E563" s="98" t="s">
        <v>157</v>
      </c>
      <c r="F563" s="98" t="s">
        <v>157</v>
      </c>
      <c r="G563" s="98">
        <v>1</v>
      </c>
      <c r="H563" s="98">
        <v>2</v>
      </c>
      <c r="I563" s="99" t="str">
        <f t="shared" si="16"/>
        <v>n/r</v>
      </c>
      <c r="J563" s="100" t="str">
        <f t="shared" si="17"/>
        <v>n/r</v>
      </c>
      <c r="L563" s="9"/>
    </row>
    <row r="564" spans="1:12">
      <c r="A564" s="1" t="s">
        <v>22</v>
      </c>
      <c r="B564" s="16" t="s">
        <v>142</v>
      </c>
      <c r="C564" s="16" t="s">
        <v>51</v>
      </c>
      <c r="D564" s="98">
        <v>1357</v>
      </c>
      <c r="E564" s="98">
        <v>1557</v>
      </c>
      <c r="F564" s="98">
        <v>1350</v>
      </c>
      <c r="G564" s="98">
        <v>1320</v>
      </c>
      <c r="H564" s="98">
        <v>1512</v>
      </c>
      <c r="I564" s="99">
        <f t="shared" si="16"/>
        <v>0.14545454545454545</v>
      </c>
      <c r="J564" s="100">
        <f t="shared" si="17"/>
        <v>0.11422254974207811</v>
      </c>
      <c r="L564" s="9"/>
    </row>
    <row r="565" spans="1:12">
      <c r="A565" s="1" t="s">
        <v>22</v>
      </c>
      <c r="B565" s="16" t="s">
        <v>142</v>
      </c>
      <c r="C565" s="61" t="s">
        <v>97</v>
      </c>
      <c r="D565" s="98">
        <v>185</v>
      </c>
      <c r="E565" s="98">
        <v>240</v>
      </c>
      <c r="F565" s="98">
        <v>184</v>
      </c>
      <c r="G565" s="98">
        <v>220</v>
      </c>
      <c r="H565" s="98">
        <v>247</v>
      </c>
      <c r="I565" s="99">
        <f t="shared" si="16"/>
        <v>0.12272727272727273</v>
      </c>
      <c r="J565" s="100">
        <f t="shared" si="17"/>
        <v>0.33513513513513515</v>
      </c>
      <c r="L565" s="9"/>
    </row>
    <row r="566" spans="1:12">
      <c r="A566" s="1" t="s">
        <v>22</v>
      </c>
      <c r="B566" s="16" t="s">
        <v>142</v>
      </c>
      <c r="C566" s="61" t="s">
        <v>55</v>
      </c>
      <c r="D566" s="98">
        <v>88</v>
      </c>
      <c r="E566" s="98">
        <v>110</v>
      </c>
      <c r="F566" s="98">
        <v>85</v>
      </c>
      <c r="G566" s="98">
        <v>101</v>
      </c>
      <c r="H566" s="98">
        <v>117</v>
      </c>
      <c r="I566" s="99">
        <f t="shared" si="16"/>
        <v>0.15841584158415842</v>
      </c>
      <c r="J566" s="100">
        <f t="shared" si="17"/>
        <v>0.32954545454545453</v>
      </c>
      <c r="L566" s="9"/>
    </row>
    <row r="567" spans="1:12">
      <c r="A567" s="1" t="s">
        <v>22</v>
      </c>
      <c r="B567" s="16" t="s">
        <v>142</v>
      </c>
      <c r="C567" s="61" t="s">
        <v>143</v>
      </c>
      <c r="D567" s="98">
        <v>215</v>
      </c>
      <c r="E567" s="98">
        <v>238</v>
      </c>
      <c r="F567" s="98">
        <v>168</v>
      </c>
      <c r="G567" s="98">
        <v>30</v>
      </c>
      <c r="H567" s="98">
        <v>57</v>
      </c>
      <c r="I567" s="99">
        <f t="shared" si="16"/>
        <v>0.9</v>
      </c>
      <c r="J567" s="100">
        <f t="shared" si="17"/>
        <v>-0.73488372093023258</v>
      </c>
      <c r="L567" s="9"/>
    </row>
    <row r="568" spans="1:12">
      <c r="A568" s="1" t="s">
        <v>22</v>
      </c>
      <c r="B568" s="16" t="s">
        <v>142</v>
      </c>
      <c r="C568" s="61" t="s">
        <v>144</v>
      </c>
      <c r="D568" s="98">
        <v>581</v>
      </c>
      <c r="E568" s="98">
        <v>612</v>
      </c>
      <c r="F568" s="98">
        <v>569</v>
      </c>
      <c r="G568" s="98">
        <v>630</v>
      </c>
      <c r="H568" s="98">
        <v>458</v>
      </c>
      <c r="I568" s="99">
        <f t="shared" si="16"/>
        <v>-0.27301587301587299</v>
      </c>
      <c r="J568" s="100">
        <f t="shared" si="17"/>
        <v>-0.2117039586919105</v>
      </c>
      <c r="L568" s="9"/>
    </row>
    <row r="569" spans="1:12">
      <c r="A569" s="1" t="s">
        <v>22</v>
      </c>
      <c r="B569" s="16" t="s">
        <v>142</v>
      </c>
      <c r="C569" s="61" t="s">
        <v>145</v>
      </c>
      <c r="D569" s="98">
        <v>20</v>
      </c>
      <c r="E569" s="98">
        <v>14</v>
      </c>
      <c r="F569" s="98">
        <v>19</v>
      </c>
      <c r="G569" s="98">
        <v>4</v>
      </c>
      <c r="H569" s="98">
        <v>24</v>
      </c>
      <c r="I569" s="99">
        <f t="shared" si="16"/>
        <v>5</v>
      </c>
      <c r="J569" s="100">
        <f t="shared" si="17"/>
        <v>0.2</v>
      </c>
      <c r="L569" s="9"/>
    </row>
    <row r="570" spans="1:12">
      <c r="A570" s="1" t="s">
        <v>22</v>
      </c>
      <c r="B570" s="16" t="s">
        <v>142</v>
      </c>
      <c r="C570" s="60" t="s">
        <v>114</v>
      </c>
      <c r="D570" s="98">
        <v>20</v>
      </c>
      <c r="E570" s="98">
        <v>16</v>
      </c>
      <c r="F570" s="98">
        <v>12</v>
      </c>
      <c r="G570" s="98">
        <v>11</v>
      </c>
      <c r="H570" s="98">
        <v>17</v>
      </c>
      <c r="I570" s="99">
        <f t="shared" si="16"/>
        <v>0.54545454545454541</v>
      </c>
      <c r="J570" s="100">
        <f t="shared" si="17"/>
        <v>-0.15</v>
      </c>
      <c r="L570" s="9"/>
    </row>
    <row r="571" spans="1:12">
      <c r="A571" s="1" t="s">
        <v>22</v>
      </c>
      <c r="B571" s="16" t="s">
        <v>142</v>
      </c>
      <c r="C571" s="60" t="s">
        <v>115</v>
      </c>
      <c r="D571" s="98">
        <v>12</v>
      </c>
      <c r="E571" s="98">
        <v>25</v>
      </c>
      <c r="F571" s="98">
        <v>19</v>
      </c>
      <c r="G571" s="98">
        <v>7</v>
      </c>
      <c r="H571" s="98">
        <v>21</v>
      </c>
      <c r="I571" s="99">
        <f t="shared" si="16"/>
        <v>2</v>
      </c>
      <c r="J571" s="100">
        <f t="shared" si="17"/>
        <v>0.75</v>
      </c>
      <c r="L571" s="9"/>
    </row>
    <row r="572" spans="1:12">
      <c r="A572" s="1" t="s">
        <v>22</v>
      </c>
      <c r="B572" s="16" t="s">
        <v>142</v>
      </c>
      <c r="C572" s="60" t="s">
        <v>146</v>
      </c>
      <c r="D572" s="98">
        <v>236</v>
      </c>
      <c r="E572" s="98">
        <v>302</v>
      </c>
      <c r="F572" s="98">
        <v>294</v>
      </c>
      <c r="G572" s="98">
        <v>317</v>
      </c>
      <c r="H572" s="98">
        <v>571</v>
      </c>
      <c r="I572" s="99">
        <f t="shared" si="16"/>
        <v>0.80126182965299686</v>
      </c>
      <c r="J572" s="100">
        <f t="shared" si="17"/>
        <v>1.4194915254237288</v>
      </c>
      <c r="L572" s="9"/>
    </row>
    <row r="573" spans="1:12">
      <c r="A573" s="17" t="s">
        <v>12</v>
      </c>
      <c r="B573" s="15" t="s">
        <v>60</v>
      </c>
      <c r="C573" s="15" t="s">
        <v>51</v>
      </c>
      <c r="D573" s="98">
        <v>633</v>
      </c>
      <c r="E573" s="98">
        <v>658</v>
      </c>
      <c r="F573" s="98">
        <v>519</v>
      </c>
      <c r="G573" s="98">
        <v>470</v>
      </c>
      <c r="H573" s="98">
        <v>517</v>
      </c>
      <c r="I573" s="99">
        <f t="shared" si="16"/>
        <v>0.1</v>
      </c>
      <c r="J573" s="100">
        <f t="shared" si="17"/>
        <v>-0.18325434439178515</v>
      </c>
      <c r="L573" s="9"/>
    </row>
    <row r="574" spans="1:12">
      <c r="A574" s="1" t="s">
        <v>12</v>
      </c>
      <c r="B574" s="1" t="s">
        <v>80</v>
      </c>
      <c r="C574" s="40" t="s">
        <v>51</v>
      </c>
      <c r="D574" s="98">
        <v>84</v>
      </c>
      <c r="E574" s="98">
        <v>80</v>
      </c>
      <c r="F574" s="98">
        <v>66</v>
      </c>
      <c r="G574" s="98">
        <v>67</v>
      </c>
      <c r="H574" s="98">
        <v>106</v>
      </c>
      <c r="I574" s="99">
        <f t="shared" si="16"/>
        <v>0.58208955223880599</v>
      </c>
      <c r="J574" s="100">
        <f t="shared" si="17"/>
        <v>0.26190476190476192</v>
      </c>
      <c r="L574" s="9"/>
    </row>
    <row r="575" spans="1:12">
      <c r="A575" s="1" t="s">
        <v>12</v>
      </c>
      <c r="B575" s="1" t="s">
        <v>80</v>
      </c>
      <c r="C575" s="58" t="s">
        <v>92</v>
      </c>
      <c r="D575" s="98">
        <v>61</v>
      </c>
      <c r="E575" s="98">
        <v>67</v>
      </c>
      <c r="F575" s="98">
        <v>55</v>
      </c>
      <c r="G575" s="98">
        <v>56</v>
      </c>
      <c r="H575" s="98">
        <v>85</v>
      </c>
      <c r="I575" s="99">
        <f t="shared" si="16"/>
        <v>0.5178571428571429</v>
      </c>
      <c r="J575" s="100">
        <f t="shared" si="17"/>
        <v>0.39344262295081966</v>
      </c>
      <c r="L575" s="9"/>
    </row>
    <row r="576" spans="1:12" ht="14">
      <c r="A576" s="1" t="s">
        <v>12</v>
      </c>
      <c r="B576" s="1" t="s">
        <v>80</v>
      </c>
      <c r="C576" s="59" t="s">
        <v>50</v>
      </c>
      <c r="D576" s="98">
        <v>1</v>
      </c>
      <c r="E576" s="98" t="s">
        <v>157</v>
      </c>
      <c r="F576" s="98" t="s">
        <v>157</v>
      </c>
      <c r="G576" s="98">
        <v>2</v>
      </c>
      <c r="H576" s="98">
        <v>1</v>
      </c>
      <c r="I576" s="99" t="str">
        <f t="shared" si="16"/>
        <v>n/r</v>
      </c>
      <c r="J576" s="100" t="str">
        <f t="shared" si="17"/>
        <v>n/r</v>
      </c>
      <c r="L576" s="9"/>
    </row>
    <row r="577" spans="1:12" ht="14">
      <c r="A577" s="1" t="s">
        <v>12</v>
      </c>
      <c r="B577" s="1" t="s">
        <v>80</v>
      </c>
      <c r="C577" s="60" t="s">
        <v>111</v>
      </c>
      <c r="D577" s="98">
        <v>5</v>
      </c>
      <c r="E577" s="98">
        <v>7</v>
      </c>
      <c r="F577" s="98">
        <v>4</v>
      </c>
      <c r="G577" s="98">
        <v>4</v>
      </c>
      <c r="H577" s="98">
        <v>9</v>
      </c>
      <c r="I577" s="99" t="str">
        <f t="shared" si="16"/>
        <v>n/r</v>
      </c>
      <c r="J577" s="100" t="str">
        <f t="shared" si="17"/>
        <v>n/r</v>
      </c>
      <c r="L577" s="9"/>
    </row>
    <row r="578" spans="1:12">
      <c r="A578" s="1" t="s">
        <v>12</v>
      </c>
      <c r="B578" s="1" t="s">
        <v>80</v>
      </c>
      <c r="C578" s="60" t="s">
        <v>44</v>
      </c>
      <c r="D578" s="98">
        <v>17</v>
      </c>
      <c r="E578" s="98">
        <v>6</v>
      </c>
      <c r="F578" s="98">
        <v>7</v>
      </c>
      <c r="G578" s="98">
        <v>5</v>
      </c>
      <c r="H578" s="98">
        <v>11</v>
      </c>
      <c r="I578" s="99">
        <f t="shared" si="16"/>
        <v>1.2</v>
      </c>
      <c r="J578" s="100">
        <f t="shared" si="17"/>
        <v>-0.35294117647058826</v>
      </c>
      <c r="L578" s="9"/>
    </row>
    <row r="579" spans="1:12">
      <c r="A579" s="1" t="s">
        <v>12</v>
      </c>
      <c r="B579" s="9" t="s">
        <v>112</v>
      </c>
      <c r="C579" s="14" t="s">
        <v>51</v>
      </c>
      <c r="D579" s="98">
        <v>30</v>
      </c>
      <c r="E579" s="98">
        <v>35</v>
      </c>
      <c r="F579" s="98">
        <v>27</v>
      </c>
      <c r="G579" s="98">
        <v>26</v>
      </c>
      <c r="H579" s="98">
        <v>20</v>
      </c>
      <c r="I579" s="99">
        <f t="shared" si="16"/>
        <v>-0.23076923076923078</v>
      </c>
      <c r="J579" s="100">
        <f t="shared" si="17"/>
        <v>-0.33333333333333331</v>
      </c>
      <c r="L579" s="9"/>
    </row>
    <row r="580" spans="1:12" ht="14">
      <c r="A580" s="1" t="s">
        <v>12</v>
      </c>
      <c r="B580" s="9" t="s">
        <v>112</v>
      </c>
      <c r="C580" s="60" t="s">
        <v>93</v>
      </c>
      <c r="D580" s="98">
        <v>15</v>
      </c>
      <c r="E580" s="98">
        <v>22</v>
      </c>
      <c r="F580" s="98">
        <v>12</v>
      </c>
      <c r="G580" s="98">
        <v>15</v>
      </c>
      <c r="H580" s="98">
        <v>6</v>
      </c>
      <c r="I580" s="99" t="str">
        <f t="shared" si="16"/>
        <v>n/r</v>
      </c>
      <c r="J580" s="100" t="str">
        <f t="shared" si="17"/>
        <v>n/r</v>
      </c>
      <c r="L580" s="9"/>
    </row>
    <row r="581" spans="1:12" ht="14">
      <c r="A581" s="1" t="s">
        <v>12</v>
      </c>
      <c r="B581" s="9" t="s">
        <v>112</v>
      </c>
      <c r="C581" s="60" t="s">
        <v>94</v>
      </c>
      <c r="D581" s="98">
        <v>2</v>
      </c>
      <c r="E581" s="98">
        <v>4</v>
      </c>
      <c r="F581" s="98">
        <v>3</v>
      </c>
      <c r="G581" s="98">
        <v>3</v>
      </c>
      <c r="H581" s="98">
        <v>3</v>
      </c>
      <c r="I581" s="99" t="str">
        <f t="shared" si="16"/>
        <v>n/r</v>
      </c>
      <c r="J581" s="100" t="str">
        <f t="shared" si="17"/>
        <v>n/r</v>
      </c>
      <c r="L581" s="9"/>
    </row>
    <row r="582" spans="1:12" ht="14">
      <c r="A582" s="1" t="s">
        <v>12</v>
      </c>
      <c r="B582" s="9" t="s">
        <v>112</v>
      </c>
      <c r="C582" s="60" t="s">
        <v>95</v>
      </c>
      <c r="D582" s="98">
        <v>7</v>
      </c>
      <c r="E582" s="98">
        <v>4</v>
      </c>
      <c r="F582" s="98">
        <v>10</v>
      </c>
      <c r="G582" s="98">
        <v>4</v>
      </c>
      <c r="H582" s="98">
        <v>5</v>
      </c>
      <c r="I582" s="99" t="str">
        <f t="shared" si="16"/>
        <v>n/r</v>
      </c>
      <c r="J582" s="100" t="str">
        <f t="shared" si="17"/>
        <v>n/r</v>
      </c>
      <c r="L582" s="9"/>
    </row>
    <row r="583" spans="1:12" ht="14">
      <c r="A583" s="1" t="s">
        <v>12</v>
      </c>
      <c r="B583" s="9" t="s">
        <v>112</v>
      </c>
      <c r="C583" s="61" t="s">
        <v>96</v>
      </c>
      <c r="D583" s="98">
        <v>6</v>
      </c>
      <c r="E583" s="98">
        <v>5</v>
      </c>
      <c r="F583" s="98">
        <v>2</v>
      </c>
      <c r="G583" s="98">
        <v>4</v>
      </c>
      <c r="H583" s="98">
        <v>6</v>
      </c>
      <c r="I583" s="99" t="str">
        <f t="shared" ref="I583:I646" si="18">IF(H583&lt;10,"n/r", IF(ISERROR((H583-G583)/G583),"-",(H583-G583)/G583))</f>
        <v>n/r</v>
      </c>
      <c r="J583" s="100" t="str">
        <f t="shared" ref="J583:J646" si="19">IF(H583&lt;10,"n/r", IF(ISERROR((H583-D583)/D583),"-",(H583-D583)/D583))</f>
        <v>n/r</v>
      </c>
      <c r="L583" s="9"/>
    </row>
    <row r="584" spans="1:12" ht="14">
      <c r="A584" s="1" t="s">
        <v>12</v>
      </c>
      <c r="B584" s="9" t="s">
        <v>112</v>
      </c>
      <c r="C584" s="60" t="s">
        <v>113</v>
      </c>
      <c r="D584" s="98">
        <v>0</v>
      </c>
      <c r="E584" s="98" t="s">
        <v>157</v>
      </c>
      <c r="F584" s="98" t="s">
        <v>157</v>
      </c>
      <c r="G584" s="98" t="s">
        <v>157</v>
      </c>
      <c r="H584" s="98" t="s">
        <v>157</v>
      </c>
      <c r="I584" s="99" t="str">
        <f t="shared" si="18"/>
        <v>-</v>
      </c>
      <c r="J584" s="100" t="str">
        <f t="shared" si="19"/>
        <v>-</v>
      </c>
      <c r="L584" s="9"/>
    </row>
    <row r="585" spans="1:12">
      <c r="A585" s="1" t="s">
        <v>12</v>
      </c>
      <c r="B585" s="16" t="s">
        <v>142</v>
      </c>
      <c r="C585" s="16" t="s">
        <v>51</v>
      </c>
      <c r="D585" s="98">
        <v>519</v>
      </c>
      <c r="E585" s="98">
        <v>543</v>
      </c>
      <c r="F585" s="98">
        <v>426</v>
      </c>
      <c r="G585" s="98">
        <v>377</v>
      </c>
      <c r="H585" s="98">
        <v>391</v>
      </c>
      <c r="I585" s="99">
        <f t="shared" si="18"/>
        <v>3.7135278514588858E-2</v>
      </c>
      <c r="J585" s="100">
        <f t="shared" si="19"/>
        <v>-0.2466281310211946</v>
      </c>
      <c r="L585" s="9"/>
    </row>
    <row r="586" spans="1:12">
      <c r="A586" s="1" t="s">
        <v>12</v>
      </c>
      <c r="B586" s="16" t="s">
        <v>142</v>
      </c>
      <c r="C586" s="61" t="s">
        <v>97</v>
      </c>
      <c r="D586" s="98">
        <v>35</v>
      </c>
      <c r="E586" s="98">
        <v>51</v>
      </c>
      <c r="F586" s="98">
        <v>29</v>
      </c>
      <c r="G586" s="98">
        <v>31</v>
      </c>
      <c r="H586" s="98">
        <v>55</v>
      </c>
      <c r="I586" s="99">
        <f t="shared" si="18"/>
        <v>0.77419354838709675</v>
      </c>
      <c r="J586" s="100">
        <f t="shared" si="19"/>
        <v>0.5714285714285714</v>
      </c>
      <c r="L586" s="9"/>
    </row>
    <row r="587" spans="1:12">
      <c r="A587" s="1" t="s">
        <v>12</v>
      </c>
      <c r="B587" s="16" t="s">
        <v>142</v>
      </c>
      <c r="C587" s="61" t="s">
        <v>55</v>
      </c>
      <c r="D587" s="98">
        <v>23</v>
      </c>
      <c r="E587" s="98">
        <v>20</v>
      </c>
      <c r="F587" s="98">
        <v>19</v>
      </c>
      <c r="G587" s="98">
        <v>19</v>
      </c>
      <c r="H587" s="98">
        <v>23</v>
      </c>
      <c r="I587" s="99">
        <f t="shared" si="18"/>
        <v>0.21052631578947367</v>
      </c>
      <c r="J587" s="100">
        <f t="shared" si="19"/>
        <v>0</v>
      </c>
      <c r="L587" s="9"/>
    </row>
    <row r="588" spans="1:12">
      <c r="A588" s="1" t="s">
        <v>12</v>
      </c>
      <c r="B588" s="16" t="s">
        <v>142</v>
      </c>
      <c r="C588" s="61" t="s">
        <v>143</v>
      </c>
      <c r="D588" s="98">
        <v>114</v>
      </c>
      <c r="E588" s="98">
        <v>144</v>
      </c>
      <c r="F588" s="98">
        <v>81</v>
      </c>
      <c r="G588" s="98">
        <v>54</v>
      </c>
      <c r="H588" s="98">
        <v>72</v>
      </c>
      <c r="I588" s="99">
        <f t="shared" si="18"/>
        <v>0.33333333333333331</v>
      </c>
      <c r="J588" s="100">
        <f t="shared" si="19"/>
        <v>-0.36842105263157893</v>
      </c>
      <c r="L588" s="9"/>
    </row>
    <row r="589" spans="1:12">
      <c r="A589" s="1" t="s">
        <v>12</v>
      </c>
      <c r="B589" s="16" t="s">
        <v>142</v>
      </c>
      <c r="C589" s="61" t="s">
        <v>144</v>
      </c>
      <c r="D589" s="98">
        <v>141</v>
      </c>
      <c r="E589" s="98">
        <v>119</v>
      </c>
      <c r="F589" s="98">
        <v>152</v>
      </c>
      <c r="G589" s="98">
        <v>139</v>
      </c>
      <c r="H589" s="98">
        <v>149</v>
      </c>
      <c r="I589" s="99">
        <f t="shared" si="18"/>
        <v>7.1942446043165464E-2</v>
      </c>
      <c r="J589" s="100">
        <f t="shared" si="19"/>
        <v>5.6737588652482268E-2</v>
      </c>
      <c r="L589" s="9"/>
    </row>
    <row r="590" spans="1:12">
      <c r="A590" s="1" t="s">
        <v>12</v>
      </c>
      <c r="B590" s="16" t="s">
        <v>142</v>
      </c>
      <c r="C590" s="61" t="s">
        <v>145</v>
      </c>
      <c r="D590" s="98">
        <v>117</v>
      </c>
      <c r="E590" s="98">
        <v>142</v>
      </c>
      <c r="F590" s="98">
        <v>104</v>
      </c>
      <c r="G590" s="98">
        <v>77</v>
      </c>
      <c r="H590" s="98">
        <v>29</v>
      </c>
      <c r="I590" s="99">
        <f t="shared" si="18"/>
        <v>-0.62337662337662336</v>
      </c>
      <c r="J590" s="100">
        <f t="shared" si="19"/>
        <v>-0.75213675213675213</v>
      </c>
      <c r="L590" s="9"/>
    </row>
    <row r="591" spans="1:12" ht="14">
      <c r="A591" s="1" t="s">
        <v>12</v>
      </c>
      <c r="B591" s="16" t="s">
        <v>142</v>
      </c>
      <c r="C591" s="60" t="s">
        <v>114</v>
      </c>
      <c r="D591" s="98">
        <v>20</v>
      </c>
      <c r="E591" s="98">
        <v>7</v>
      </c>
      <c r="F591" s="98">
        <v>4</v>
      </c>
      <c r="G591" s="98">
        <v>7</v>
      </c>
      <c r="H591" s="98">
        <v>2</v>
      </c>
      <c r="I591" s="99" t="str">
        <f t="shared" si="18"/>
        <v>n/r</v>
      </c>
      <c r="J591" s="100" t="str">
        <f t="shared" si="19"/>
        <v>n/r</v>
      </c>
      <c r="L591" s="9"/>
    </row>
    <row r="592" spans="1:12">
      <c r="A592" s="1" t="s">
        <v>12</v>
      </c>
      <c r="B592" s="16" t="s">
        <v>142</v>
      </c>
      <c r="C592" s="60" t="s">
        <v>115</v>
      </c>
      <c r="D592" s="98">
        <v>19</v>
      </c>
      <c r="E592" s="98">
        <v>10</v>
      </c>
      <c r="F592" s="98">
        <v>5</v>
      </c>
      <c r="G592" s="98">
        <v>6</v>
      </c>
      <c r="H592" s="98">
        <v>15</v>
      </c>
      <c r="I592" s="99">
        <f t="shared" si="18"/>
        <v>1.5</v>
      </c>
      <c r="J592" s="100">
        <f t="shared" si="19"/>
        <v>-0.21052631578947367</v>
      </c>
      <c r="L592" s="9"/>
    </row>
    <row r="593" spans="1:12">
      <c r="A593" s="1" t="s">
        <v>12</v>
      </c>
      <c r="B593" s="16" t="s">
        <v>142</v>
      </c>
      <c r="C593" s="60" t="s">
        <v>146</v>
      </c>
      <c r="D593" s="98">
        <v>50</v>
      </c>
      <c r="E593" s="98">
        <v>50</v>
      </c>
      <c r="F593" s="98">
        <v>32</v>
      </c>
      <c r="G593" s="98">
        <v>44</v>
      </c>
      <c r="H593" s="98">
        <v>46</v>
      </c>
      <c r="I593" s="99">
        <f t="shared" si="18"/>
        <v>4.5454545454545456E-2</v>
      </c>
      <c r="J593" s="100">
        <f t="shared" si="19"/>
        <v>-0.08</v>
      </c>
      <c r="L593" s="9"/>
    </row>
    <row r="594" spans="1:12">
      <c r="A594" s="17" t="s">
        <v>36</v>
      </c>
      <c r="B594" s="15" t="s">
        <v>60</v>
      </c>
      <c r="C594" s="15" t="s">
        <v>51</v>
      </c>
      <c r="D594" s="98">
        <v>3391</v>
      </c>
      <c r="E594" s="98">
        <v>3519</v>
      </c>
      <c r="F594" s="98">
        <v>2990</v>
      </c>
      <c r="G594" s="98">
        <v>3014</v>
      </c>
      <c r="H594" s="98">
        <v>3285</v>
      </c>
      <c r="I594" s="99">
        <f t="shared" si="18"/>
        <v>8.9913735899137356E-2</v>
      </c>
      <c r="J594" s="100">
        <f t="shared" si="19"/>
        <v>-3.1259215570628135E-2</v>
      </c>
      <c r="L594" s="9"/>
    </row>
    <row r="595" spans="1:12">
      <c r="A595" s="1" t="s">
        <v>36</v>
      </c>
      <c r="B595" s="1" t="s">
        <v>80</v>
      </c>
      <c r="C595" s="40" t="s">
        <v>51</v>
      </c>
      <c r="D595" s="98">
        <v>1196</v>
      </c>
      <c r="E595" s="98">
        <v>1267</v>
      </c>
      <c r="F595" s="98">
        <v>1170</v>
      </c>
      <c r="G595" s="98">
        <v>1109</v>
      </c>
      <c r="H595" s="98">
        <v>1072</v>
      </c>
      <c r="I595" s="99">
        <f t="shared" si="18"/>
        <v>-3.3363390441839495E-2</v>
      </c>
      <c r="J595" s="100">
        <f t="shared" si="19"/>
        <v>-0.10367892976588629</v>
      </c>
      <c r="L595" s="9"/>
    </row>
    <row r="596" spans="1:12">
      <c r="A596" s="1" t="s">
        <v>36</v>
      </c>
      <c r="B596" s="1" t="s">
        <v>80</v>
      </c>
      <c r="C596" s="58" t="s">
        <v>92</v>
      </c>
      <c r="D596" s="98">
        <v>1052</v>
      </c>
      <c r="E596" s="98">
        <v>1114</v>
      </c>
      <c r="F596" s="98">
        <v>1070</v>
      </c>
      <c r="G596" s="98">
        <v>1037</v>
      </c>
      <c r="H596" s="98">
        <v>983</v>
      </c>
      <c r="I596" s="99">
        <f t="shared" si="18"/>
        <v>-5.2073288331726135E-2</v>
      </c>
      <c r="J596" s="100">
        <f t="shared" si="19"/>
        <v>-6.5589353612167306E-2</v>
      </c>
      <c r="L596" s="9"/>
    </row>
    <row r="597" spans="1:12">
      <c r="A597" s="1" t="s">
        <v>36</v>
      </c>
      <c r="B597" s="1" t="s">
        <v>80</v>
      </c>
      <c r="C597" s="59" t="s">
        <v>50</v>
      </c>
      <c r="D597" s="98">
        <v>29</v>
      </c>
      <c r="E597" s="98">
        <v>21</v>
      </c>
      <c r="F597" s="98">
        <v>20</v>
      </c>
      <c r="G597" s="98">
        <v>26</v>
      </c>
      <c r="H597" s="98">
        <v>20</v>
      </c>
      <c r="I597" s="99">
        <f t="shared" si="18"/>
        <v>-0.23076923076923078</v>
      </c>
      <c r="J597" s="100">
        <f t="shared" si="19"/>
        <v>-0.31034482758620691</v>
      </c>
      <c r="L597" s="9"/>
    </row>
    <row r="598" spans="1:12">
      <c r="A598" s="1" t="s">
        <v>36</v>
      </c>
      <c r="B598" s="1" t="s">
        <v>80</v>
      </c>
      <c r="C598" s="60" t="s">
        <v>111</v>
      </c>
      <c r="D598" s="98">
        <v>79</v>
      </c>
      <c r="E598" s="98">
        <v>79</v>
      </c>
      <c r="F598" s="98">
        <v>56</v>
      </c>
      <c r="G598" s="98">
        <v>33</v>
      </c>
      <c r="H598" s="98">
        <v>45</v>
      </c>
      <c r="I598" s="99">
        <f t="shared" si="18"/>
        <v>0.36363636363636365</v>
      </c>
      <c r="J598" s="100">
        <f t="shared" si="19"/>
        <v>-0.43037974683544306</v>
      </c>
      <c r="L598" s="9"/>
    </row>
    <row r="599" spans="1:12">
      <c r="A599" s="1" t="s">
        <v>36</v>
      </c>
      <c r="B599" s="1" t="s">
        <v>80</v>
      </c>
      <c r="C599" s="60" t="s">
        <v>44</v>
      </c>
      <c r="D599" s="98">
        <v>36</v>
      </c>
      <c r="E599" s="98">
        <v>53</v>
      </c>
      <c r="F599" s="98">
        <v>24</v>
      </c>
      <c r="G599" s="98">
        <v>13</v>
      </c>
      <c r="H599" s="98">
        <v>24</v>
      </c>
      <c r="I599" s="99">
        <f t="shared" si="18"/>
        <v>0.84615384615384615</v>
      </c>
      <c r="J599" s="100">
        <f t="shared" si="19"/>
        <v>-0.33333333333333331</v>
      </c>
      <c r="L599" s="9"/>
    </row>
    <row r="600" spans="1:12">
      <c r="A600" s="1" t="s">
        <v>36</v>
      </c>
      <c r="B600" s="9" t="s">
        <v>112</v>
      </c>
      <c r="C600" s="14" t="s">
        <v>51</v>
      </c>
      <c r="D600" s="98">
        <v>155</v>
      </c>
      <c r="E600" s="98">
        <v>211</v>
      </c>
      <c r="F600" s="98">
        <v>222</v>
      </c>
      <c r="G600" s="98">
        <v>238</v>
      </c>
      <c r="H600" s="98">
        <v>206</v>
      </c>
      <c r="I600" s="99">
        <f t="shared" si="18"/>
        <v>-0.13445378151260504</v>
      </c>
      <c r="J600" s="100">
        <f t="shared" si="19"/>
        <v>0.32903225806451614</v>
      </c>
      <c r="L600" s="9"/>
    </row>
    <row r="601" spans="1:12">
      <c r="A601" s="1" t="s">
        <v>36</v>
      </c>
      <c r="B601" s="9" t="s">
        <v>112</v>
      </c>
      <c r="C601" s="60" t="s">
        <v>93</v>
      </c>
      <c r="D601" s="98">
        <v>94</v>
      </c>
      <c r="E601" s="98">
        <v>116</v>
      </c>
      <c r="F601" s="98">
        <v>150</v>
      </c>
      <c r="G601" s="98">
        <v>143</v>
      </c>
      <c r="H601" s="98">
        <v>147</v>
      </c>
      <c r="I601" s="99">
        <f t="shared" si="18"/>
        <v>2.7972027972027972E-2</v>
      </c>
      <c r="J601" s="100">
        <f t="shared" si="19"/>
        <v>0.56382978723404253</v>
      </c>
      <c r="L601" s="9"/>
    </row>
    <row r="602" spans="1:12" ht="14">
      <c r="A602" s="1" t="s">
        <v>36</v>
      </c>
      <c r="B602" s="9" t="s">
        <v>112</v>
      </c>
      <c r="C602" s="60" t="s">
        <v>94</v>
      </c>
      <c r="D602" s="98">
        <v>14</v>
      </c>
      <c r="E602" s="98">
        <v>28</v>
      </c>
      <c r="F602" s="98">
        <v>21</v>
      </c>
      <c r="G602" s="98">
        <v>16</v>
      </c>
      <c r="H602" s="98">
        <v>9</v>
      </c>
      <c r="I602" s="99" t="str">
        <f t="shared" si="18"/>
        <v>n/r</v>
      </c>
      <c r="J602" s="100" t="str">
        <f t="shared" si="19"/>
        <v>n/r</v>
      </c>
      <c r="L602" s="9"/>
    </row>
    <row r="603" spans="1:12">
      <c r="A603" s="1" t="s">
        <v>36</v>
      </c>
      <c r="B603" s="9" t="s">
        <v>112</v>
      </c>
      <c r="C603" s="60" t="s">
        <v>95</v>
      </c>
      <c r="D603" s="98">
        <v>16</v>
      </c>
      <c r="E603" s="98">
        <v>31</v>
      </c>
      <c r="F603" s="98">
        <v>17</v>
      </c>
      <c r="G603" s="98">
        <v>36</v>
      </c>
      <c r="H603" s="98">
        <v>12</v>
      </c>
      <c r="I603" s="99">
        <f t="shared" si="18"/>
        <v>-0.66666666666666663</v>
      </c>
      <c r="J603" s="100">
        <f t="shared" si="19"/>
        <v>-0.25</v>
      </c>
      <c r="L603" s="9"/>
    </row>
    <row r="604" spans="1:12">
      <c r="A604" s="1" t="s">
        <v>36</v>
      </c>
      <c r="B604" s="9" t="s">
        <v>112</v>
      </c>
      <c r="C604" s="61" t="s">
        <v>96</v>
      </c>
      <c r="D604" s="98">
        <v>30</v>
      </c>
      <c r="E604" s="98">
        <v>33</v>
      </c>
      <c r="F604" s="98">
        <v>31</v>
      </c>
      <c r="G604" s="98">
        <v>43</v>
      </c>
      <c r="H604" s="98">
        <v>38</v>
      </c>
      <c r="I604" s="99">
        <f t="shared" si="18"/>
        <v>-0.11627906976744186</v>
      </c>
      <c r="J604" s="100">
        <f t="shared" si="19"/>
        <v>0.26666666666666666</v>
      </c>
      <c r="L604" s="9"/>
    </row>
    <row r="605" spans="1:12" ht="14">
      <c r="A605" s="1" t="s">
        <v>36</v>
      </c>
      <c r="B605" s="9" t="s">
        <v>112</v>
      </c>
      <c r="C605" s="60" t="s">
        <v>113</v>
      </c>
      <c r="D605" s="98">
        <v>1</v>
      </c>
      <c r="E605" s="98">
        <v>3</v>
      </c>
      <c r="F605" s="98">
        <v>3</v>
      </c>
      <c r="G605" s="98">
        <v>0</v>
      </c>
      <c r="H605" s="98" t="s">
        <v>157</v>
      </c>
      <c r="I605" s="99" t="str">
        <f t="shared" si="18"/>
        <v>-</v>
      </c>
      <c r="J605" s="100" t="str">
        <f t="shared" si="19"/>
        <v>-</v>
      </c>
      <c r="L605" s="9"/>
    </row>
    <row r="606" spans="1:12">
      <c r="A606" s="1" t="s">
        <v>36</v>
      </c>
      <c r="B606" s="16" t="s">
        <v>142</v>
      </c>
      <c r="C606" s="16" t="s">
        <v>51</v>
      </c>
      <c r="D606" s="98">
        <v>2040</v>
      </c>
      <c r="E606" s="98">
        <v>2041</v>
      </c>
      <c r="F606" s="98">
        <v>1598</v>
      </c>
      <c r="G606" s="98">
        <v>1667</v>
      </c>
      <c r="H606" s="98">
        <v>2007</v>
      </c>
      <c r="I606" s="99">
        <f t="shared" si="18"/>
        <v>0.20395920815836832</v>
      </c>
      <c r="J606" s="100">
        <f t="shared" si="19"/>
        <v>-1.6176470588235296E-2</v>
      </c>
      <c r="L606" s="9"/>
    </row>
    <row r="607" spans="1:12">
      <c r="A607" s="1" t="s">
        <v>36</v>
      </c>
      <c r="B607" s="16" t="s">
        <v>142</v>
      </c>
      <c r="C607" s="61" t="s">
        <v>97</v>
      </c>
      <c r="D607" s="98">
        <v>207</v>
      </c>
      <c r="E607" s="98">
        <v>225</v>
      </c>
      <c r="F607" s="98">
        <v>190</v>
      </c>
      <c r="G607" s="98">
        <v>191</v>
      </c>
      <c r="H607" s="98">
        <v>222</v>
      </c>
      <c r="I607" s="99">
        <f t="shared" si="18"/>
        <v>0.16230366492146597</v>
      </c>
      <c r="J607" s="100">
        <f t="shared" si="19"/>
        <v>7.2463768115942032E-2</v>
      </c>
      <c r="L607" s="9"/>
    </row>
    <row r="608" spans="1:12">
      <c r="A608" s="1" t="s">
        <v>36</v>
      </c>
      <c r="B608" s="16" t="s">
        <v>142</v>
      </c>
      <c r="C608" s="61" t="s">
        <v>55</v>
      </c>
      <c r="D608" s="98">
        <v>131</v>
      </c>
      <c r="E608" s="98">
        <v>139</v>
      </c>
      <c r="F608" s="98">
        <v>154</v>
      </c>
      <c r="G608" s="98">
        <v>140</v>
      </c>
      <c r="H608" s="98">
        <v>159</v>
      </c>
      <c r="I608" s="99">
        <f t="shared" si="18"/>
        <v>0.1357142857142857</v>
      </c>
      <c r="J608" s="100">
        <f t="shared" si="19"/>
        <v>0.21374045801526717</v>
      </c>
      <c r="L608" s="9"/>
    </row>
    <row r="609" spans="1:12">
      <c r="A609" s="1" t="s">
        <v>36</v>
      </c>
      <c r="B609" s="16" t="s">
        <v>142</v>
      </c>
      <c r="C609" s="61" t="s">
        <v>143</v>
      </c>
      <c r="D609" s="98">
        <v>243</v>
      </c>
      <c r="E609" s="98">
        <v>389</v>
      </c>
      <c r="F609" s="98">
        <v>206</v>
      </c>
      <c r="G609" s="98">
        <v>153</v>
      </c>
      <c r="H609" s="98">
        <v>380</v>
      </c>
      <c r="I609" s="99">
        <f t="shared" si="18"/>
        <v>1.4836601307189543</v>
      </c>
      <c r="J609" s="100">
        <f t="shared" si="19"/>
        <v>0.56378600823045266</v>
      </c>
      <c r="L609" s="9"/>
    </row>
    <row r="610" spans="1:12">
      <c r="A610" s="1" t="s">
        <v>36</v>
      </c>
      <c r="B610" s="16" t="s">
        <v>142</v>
      </c>
      <c r="C610" s="61" t="s">
        <v>144</v>
      </c>
      <c r="D610" s="98">
        <v>788</v>
      </c>
      <c r="E610" s="98">
        <v>682</v>
      </c>
      <c r="F610" s="98">
        <v>607</v>
      </c>
      <c r="G610" s="98">
        <v>705</v>
      </c>
      <c r="H610" s="98">
        <v>707</v>
      </c>
      <c r="I610" s="99">
        <f t="shared" si="18"/>
        <v>2.8368794326241137E-3</v>
      </c>
      <c r="J610" s="100">
        <f t="shared" si="19"/>
        <v>-0.10279187817258884</v>
      </c>
      <c r="L610" s="9"/>
    </row>
    <row r="611" spans="1:12">
      <c r="A611" s="1" t="s">
        <v>36</v>
      </c>
      <c r="B611" s="16" t="s">
        <v>142</v>
      </c>
      <c r="C611" s="61" t="s">
        <v>145</v>
      </c>
      <c r="D611" s="98">
        <v>100</v>
      </c>
      <c r="E611" s="98">
        <v>101</v>
      </c>
      <c r="F611" s="98">
        <v>70</v>
      </c>
      <c r="G611" s="98">
        <v>73</v>
      </c>
      <c r="H611" s="98">
        <v>93</v>
      </c>
      <c r="I611" s="99">
        <f t="shared" si="18"/>
        <v>0.27397260273972601</v>
      </c>
      <c r="J611" s="100">
        <f t="shared" si="19"/>
        <v>-7.0000000000000007E-2</v>
      </c>
      <c r="L611" s="9"/>
    </row>
    <row r="612" spans="1:12">
      <c r="A612" s="1" t="s">
        <v>36</v>
      </c>
      <c r="B612" s="16" t="s">
        <v>142</v>
      </c>
      <c r="C612" s="60" t="s">
        <v>114</v>
      </c>
      <c r="D612" s="98">
        <v>50</v>
      </c>
      <c r="E612" s="98">
        <v>68</v>
      </c>
      <c r="F612" s="98">
        <v>28</v>
      </c>
      <c r="G612" s="98">
        <v>22</v>
      </c>
      <c r="H612" s="98">
        <v>27</v>
      </c>
      <c r="I612" s="99">
        <f t="shared" si="18"/>
        <v>0.22727272727272727</v>
      </c>
      <c r="J612" s="100">
        <f t="shared" si="19"/>
        <v>-0.46</v>
      </c>
      <c r="L612" s="9"/>
    </row>
    <row r="613" spans="1:12">
      <c r="A613" s="1" t="s">
        <v>36</v>
      </c>
      <c r="B613" s="16" t="s">
        <v>142</v>
      </c>
      <c r="C613" s="60" t="s">
        <v>115</v>
      </c>
      <c r="D613" s="98">
        <v>57</v>
      </c>
      <c r="E613" s="98">
        <v>59</v>
      </c>
      <c r="F613" s="98">
        <v>19</v>
      </c>
      <c r="G613" s="98">
        <v>27</v>
      </c>
      <c r="H613" s="98">
        <v>35</v>
      </c>
      <c r="I613" s="99">
        <f t="shared" si="18"/>
        <v>0.29629629629629628</v>
      </c>
      <c r="J613" s="100">
        <f t="shared" si="19"/>
        <v>-0.38596491228070173</v>
      </c>
      <c r="L613" s="9"/>
    </row>
    <row r="614" spans="1:12">
      <c r="A614" s="1" t="s">
        <v>36</v>
      </c>
      <c r="B614" s="16" t="s">
        <v>142</v>
      </c>
      <c r="C614" s="60" t="s">
        <v>146</v>
      </c>
      <c r="D614" s="98">
        <v>464</v>
      </c>
      <c r="E614" s="98">
        <v>378</v>
      </c>
      <c r="F614" s="98">
        <v>324</v>
      </c>
      <c r="G614" s="98">
        <v>356</v>
      </c>
      <c r="H614" s="98">
        <v>384</v>
      </c>
      <c r="I614" s="99">
        <f t="shared" si="18"/>
        <v>7.8651685393258425E-2</v>
      </c>
      <c r="J614" s="100">
        <f t="shared" si="19"/>
        <v>-0.17241379310344829</v>
      </c>
      <c r="L614" s="9"/>
    </row>
    <row r="615" spans="1:12">
      <c r="A615" s="17" t="s">
        <v>37</v>
      </c>
      <c r="B615" s="15" t="s">
        <v>60</v>
      </c>
      <c r="C615" s="15" t="s">
        <v>51</v>
      </c>
      <c r="D615" s="98">
        <v>9203</v>
      </c>
      <c r="E615" s="98">
        <v>10358</v>
      </c>
      <c r="F615" s="98">
        <v>10356</v>
      </c>
      <c r="G615" s="98">
        <v>9884</v>
      </c>
      <c r="H615" s="98">
        <v>8638</v>
      </c>
      <c r="I615" s="99">
        <f t="shared" si="18"/>
        <v>-0.12606232294617564</v>
      </c>
      <c r="J615" s="100">
        <f t="shared" si="19"/>
        <v>-6.1393024013908511E-2</v>
      </c>
      <c r="L615" s="9"/>
    </row>
    <row r="616" spans="1:12">
      <c r="A616" s="1" t="s">
        <v>37</v>
      </c>
      <c r="B616" s="1" t="s">
        <v>80</v>
      </c>
      <c r="C616" s="40" t="s">
        <v>51</v>
      </c>
      <c r="D616" s="98">
        <v>4111</v>
      </c>
      <c r="E616" s="98">
        <v>4363</v>
      </c>
      <c r="F616" s="98">
        <v>4498</v>
      </c>
      <c r="G616" s="98">
        <v>3897</v>
      </c>
      <c r="H616" s="98">
        <v>3382</v>
      </c>
      <c r="I616" s="99">
        <f t="shared" si="18"/>
        <v>-0.1321529381575571</v>
      </c>
      <c r="J616" s="100">
        <f t="shared" si="19"/>
        <v>-0.17732911700316226</v>
      </c>
      <c r="L616" s="9"/>
    </row>
    <row r="617" spans="1:12">
      <c r="A617" s="1" t="s">
        <v>37</v>
      </c>
      <c r="B617" s="1" t="s">
        <v>80</v>
      </c>
      <c r="C617" s="58" t="s">
        <v>92</v>
      </c>
      <c r="D617" s="98">
        <v>3382</v>
      </c>
      <c r="E617" s="98">
        <v>3506</v>
      </c>
      <c r="F617" s="98">
        <v>3774</v>
      </c>
      <c r="G617" s="98">
        <v>3406</v>
      </c>
      <c r="H617" s="98">
        <v>3013</v>
      </c>
      <c r="I617" s="99">
        <f t="shared" si="18"/>
        <v>-0.11538461538461539</v>
      </c>
      <c r="J617" s="100">
        <f t="shared" si="19"/>
        <v>-0.1091070372560615</v>
      </c>
      <c r="L617" s="9"/>
    </row>
    <row r="618" spans="1:12">
      <c r="A618" s="1" t="s">
        <v>37</v>
      </c>
      <c r="B618" s="1" t="s">
        <v>80</v>
      </c>
      <c r="C618" s="59" t="s">
        <v>50</v>
      </c>
      <c r="D618" s="98">
        <v>67</v>
      </c>
      <c r="E618" s="98">
        <v>64</v>
      </c>
      <c r="F618" s="98">
        <v>75</v>
      </c>
      <c r="G618" s="98">
        <v>64</v>
      </c>
      <c r="H618" s="98">
        <v>50</v>
      </c>
      <c r="I618" s="99">
        <f t="shared" si="18"/>
        <v>-0.21875</v>
      </c>
      <c r="J618" s="100">
        <f t="shared" si="19"/>
        <v>-0.2537313432835821</v>
      </c>
      <c r="L618" s="9"/>
    </row>
    <row r="619" spans="1:12">
      <c r="A619" s="1" t="s">
        <v>37</v>
      </c>
      <c r="B619" s="1" t="s">
        <v>80</v>
      </c>
      <c r="C619" s="60" t="s">
        <v>111</v>
      </c>
      <c r="D619" s="98">
        <v>558</v>
      </c>
      <c r="E619" s="98">
        <v>700</v>
      </c>
      <c r="F619" s="98">
        <v>572</v>
      </c>
      <c r="G619" s="98">
        <v>382</v>
      </c>
      <c r="H619" s="98">
        <v>273</v>
      </c>
      <c r="I619" s="99">
        <f t="shared" si="18"/>
        <v>-0.28534031413612565</v>
      </c>
      <c r="J619" s="100">
        <f t="shared" si="19"/>
        <v>-0.510752688172043</v>
      </c>
      <c r="L619" s="9"/>
    </row>
    <row r="620" spans="1:12">
      <c r="A620" s="1" t="s">
        <v>37</v>
      </c>
      <c r="B620" s="1" t="s">
        <v>80</v>
      </c>
      <c r="C620" s="60" t="s">
        <v>44</v>
      </c>
      <c r="D620" s="98">
        <v>104</v>
      </c>
      <c r="E620" s="98">
        <v>93</v>
      </c>
      <c r="F620" s="98">
        <v>77</v>
      </c>
      <c r="G620" s="98">
        <v>45</v>
      </c>
      <c r="H620" s="98">
        <v>46</v>
      </c>
      <c r="I620" s="99">
        <f t="shared" si="18"/>
        <v>2.2222222222222223E-2</v>
      </c>
      <c r="J620" s="100">
        <f t="shared" si="19"/>
        <v>-0.55769230769230771</v>
      </c>
      <c r="L620" s="9"/>
    </row>
    <row r="621" spans="1:12">
      <c r="A621" s="1" t="s">
        <v>37</v>
      </c>
      <c r="B621" s="9" t="s">
        <v>112</v>
      </c>
      <c r="C621" s="14" t="s">
        <v>51</v>
      </c>
      <c r="D621" s="98">
        <v>622</v>
      </c>
      <c r="E621" s="98">
        <v>551</v>
      </c>
      <c r="F621" s="98">
        <v>670</v>
      </c>
      <c r="G621" s="98">
        <v>693</v>
      </c>
      <c r="H621" s="98">
        <v>638</v>
      </c>
      <c r="I621" s="99">
        <f t="shared" si="18"/>
        <v>-7.9365079365079361E-2</v>
      </c>
      <c r="J621" s="100">
        <f t="shared" si="19"/>
        <v>2.5723472668810289E-2</v>
      </c>
      <c r="L621" s="9"/>
    </row>
    <row r="622" spans="1:12">
      <c r="A622" s="1" t="s">
        <v>37</v>
      </c>
      <c r="B622" s="9" t="s">
        <v>112</v>
      </c>
      <c r="C622" s="60" t="s">
        <v>93</v>
      </c>
      <c r="D622" s="98">
        <v>411</v>
      </c>
      <c r="E622" s="98">
        <v>383</v>
      </c>
      <c r="F622" s="98">
        <v>490</v>
      </c>
      <c r="G622" s="98">
        <v>527</v>
      </c>
      <c r="H622" s="98">
        <v>520</v>
      </c>
      <c r="I622" s="99">
        <f t="shared" si="18"/>
        <v>-1.3282732447817837E-2</v>
      </c>
      <c r="J622" s="100">
        <f t="shared" si="19"/>
        <v>0.26520681265206814</v>
      </c>
      <c r="L622" s="9"/>
    </row>
    <row r="623" spans="1:12">
      <c r="A623" s="1" t="s">
        <v>37</v>
      </c>
      <c r="B623" s="9" t="s">
        <v>112</v>
      </c>
      <c r="C623" s="60" t="s">
        <v>94</v>
      </c>
      <c r="D623" s="98">
        <v>43</v>
      </c>
      <c r="E623" s="98">
        <v>35</v>
      </c>
      <c r="F623" s="98">
        <v>26</v>
      </c>
      <c r="G623" s="98">
        <v>26</v>
      </c>
      <c r="H623" s="98">
        <v>11</v>
      </c>
      <c r="I623" s="99">
        <f t="shared" si="18"/>
        <v>-0.57692307692307687</v>
      </c>
      <c r="J623" s="100">
        <f t="shared" si="19"/>
        <v>-0.7441860465116279</v>
      </c>
      <c r="L623" s="9"/>
    </row>
    <row r="624" spans="1:12">
      <c r="A624" s="1" t="s">
        <v>37</v>
      </c>
      <c r="B624" s="9" t="s">
        <v>112</v>
      </c>
      <c r="C624" s="60" t="s">
        <v>95</v>
      </c>
      <c r="D624" s="98">
        <v>51</v>
      </c>
      <c r="E624" s="98">
        <v>49</v>
      </c>
      <c r="F624" s="98">
        <v>54</v>
      </c>
      <c r="G624" s="98">
        <v>38</v>
      </c>
      <c r="H624" s="98">
        <v>28</v>
      </c>
      <c r="I624" s="99">
        <f t="shared" si="18"/>
        <v>-0.26315789473684209</v>
      </c>
      <c r="J624" s="100">
        <f t="shared" si="19"/>
        <v>-0.45098039215686275</v>
      </c>
      <c r="L624" s="9"/>
    </row>
    <row r="625" spans="1:12">
      <c r="A625" s="1" t="s">
        <v>37</v>
      </c>
      <c r="B625" s="9" t="s">
        <v>112</v>
      </c>
      <c r="C625" s="61" t="s">
        <v>96</v>
      </c>
      <c r="D625" s="98">
        <v>93</v>
      </c>
      <c r="E625" s="98">
        <v>73</v>
      </c>
      <c r="F625" s="98">
        <v>87</v>
      </c>
      <c r="G625" s="98">
        <v>95</v>
      </c>
      <c r="H625" s="98">
        <v>75</v>
      </c>
      <c r="I625" s="99">
        <f t="shared" si="18"/>
        <v>-0.21052631578947367</v>
      </c>
      <c r="J625" s="100">
        <f t="shared" si="19"/>
        <v>-0.19354838709677419</v>
      </c>
      <c r="L625" s="9"/>
    </row>
    <row r="626" spans="1:12" ht="14">
      <c r="A626" s="1" t="s">
        <v>37</v>
      </c>
      <c r="B626" s="9" t="s">
        <v>112</v>
      </c>
      <c r="C626" s="60" t="s">
        <v>113</v>
      </c>
      <c r="D626" s="98">
        <v>24</v>
      </c>
      <c r="E626" s="98">
        <v>11</v>
      </c>
      <c r="F626" s="98">
        <v>13</v>
      </c>
      <c r="G626" s="98">
        <v>7</v>
      </c>
      <c r="H626" s="98">
        <v>4</v>
      </c>
      <c r="I626" s="99" t="str">
        <f t="shared" si="18"/>
        <v>n/r</v>
      </c>
      <c r="J626" s="100" t="str">
        <f t="shared" si="19"/>
        <v>n/r</v>
      </c>
      <c r="L626" s="9"/>
    </row>
    <row r="627" spans="1:12">
      <c r="A627" s="1" t="s">
        <v>37</v>
      </c>
      <c r="B627" s="16" t="s">
        <v>142</v>
      </c>
      <c r="C627" s="16" t="s">
        <v>51</v>
      </c>
      <c r="D627" s="98">
        <v>4470</v>
      </c>
      <c r="E627" s="98">
        <v>5444</v>
      </c>
      <c r="F627" s="98">
        <v>5188</v>
      </c>
      <c r="G627" s="98">
        <v>5294</v>
      </c>
      <c r="H627" s="98">
        <v>4618</v>
      </c>
      <c r="I627" s="99">
        <f t="shared" si="18"/>
        <v>-0.12769172648281074</v>
      </c>
      <c r="J627" s="100">
        <f t="shared" si="19"/>
        <v>3.3109619686800894E-2</v>
      </c>
      <c r="L627" s="9"/>
    </row>
    <row r="628" spans="1:12">
      <c r="A628" s="1" t="s">
        <v>37</v>
      </c>
      <c r="B628" s="16" t="s">
        <v>142</v>
      </c>
      <c r="C628" s="61" t="s">
        <v>97</v>
      </c>
      <c r="D628" s="98">
        <v>549</v>
      </c>
      <c r="E628" s="98">
        <v>631</v>
      </c>
      <c r="F628" s="98">
        <v>651</v>
      </c>
      <c r="G628" s="98">
        <v>664</v>
      </c>
      <c r="H628" s="98">
        <v>644</v>
      </c>
      <c r="I628" s="99">
        <f t="shared" si="18"/>
        <v>-3.0120481927710843E-2</v>
      </c>
      <c r="J628" s="100">
        <f t="shared" si="19"/>
        <v>0.17304189435336975</v>
      </c>
      <c r="L628" s="9"/>
    </row>
    <row r="629" spans="1:12">
      <c r="A629" s="1" t="s">
        <v>37</v>
      </c>
      <c r="B629" s="16" t="s">
        <v>142</v>
      </c>
      <c r="C629" s="61" t="s">
        <v>55</v>
      </c>
      <c r="D629" s="98">
        <v>333</v>
      </c>
      <c r="E629" s="98">
        <v>408</v>
      </c>
      <c r="F629" s="98">
        <v>500</v>
      </c>
      <c r="G629" s="98">
        <v>484</v>
      </c>
      <c r="H629" s="98">
        <v>461</v>
      </c>
      <c r="I629" s="99">
        <f t="shared" si="18"/>
        <v>-4.7520661157024795E-2</v>
      </c>
      <c r="J629" s="100">
        <f t="shared" si="19"/>
        <v>0.38438438438438438</v>
      </c>
      <c r="L629" s="9"/>
    </row>
    <row r="630" spans="1:12">
      <c r="A630" s="1" t="s">
        <v>37</v>
      </c>
      <c r="B630" s="16" t="s">
        <v>142</v>
      </c>
      <c r="C630" s="61" t="s">
        <v>143</v>
      </c>
      <c r="D630" s="98">
        <v>606</v>
      </c>
      <c r="E630" s="98">
        <v>1087</v>
      </c>
      <c r="F630" s="98">
        <v>843</v>
      </c>
      <c r="G630" s="98">
        <v>757</v>
      </c>
      <c r="H630" s="98">
        <v>502</v>
      </c>
      <c r="I630" s="99">
        <f t="shared" si="18"/>
        <v>-0.33685601056803172</v>
      </c>
      <c r="J630" s="100">
        <f t="shared" si="19"/>
        <v>-0.17161716171617161</v>
      </c>
      <c r="L630" s="9"/>
    </row>
    <row r="631" spans="1:12">
      <c r="A631" s="1" t="s">
        <v>37</v>
      </c>
      <c r="B631" s="16" t="s">
        <v>142</v>
      </c>
      <c r="C631" s="61" t="s">
        <v>144</v>
      </c>
      <c r="D631" s="98">
        <v>1524</v>
      </c>
      <c r="E631" s="98">
        <v>1712</v>
      </c>
      <c r="F631" s="98">
        <v>1828</v>
      </c>
      <c r="G631" s="98">
        <v>2060</v>
      </c>
      <c r="H631" s="98">
        <v>1702</v>
      </c>
      <c r="I631" s="99">
        <f t="shared" si="18"/>
        <v>-0.17378640776699028</v>
      </c>
      <c r="J631" s="100">
        <f t="shared" si="19"/>
        <v>0.1167979002624672</v>
      </c>
      <c r="L631" s="9"/>
    </row>
    <row r="632" spans="1:12">
      <c r="A632" s="1" t="s">
        <v>37</v>
      </c>
      <c r="B632" s="16" t="s">
        <v>142</v>
      </c>
      <c r="C632" s="61" t="s">
        <v>145</v>
      </c>
      <c r="D632" s="98">
        <v>118</v>
      </c>
      <c r="E632" s="98">
        <v>139</v>
      </c>
      <c r="F632" s="98">
        <v>108</v>
      </c>
      <c r="G632" s="98">
        <v>105</v>
      </c>
      <c r="H632" s="98">
        <v>60</v>
      </c>
      <c r="I632" s="99">
        <f t="shared" si="18"/>
        <v>-0.42857142857142855</v>
      </c>
      <c r="J632" s="100">
        <f t="shared" si="19"/>
        <v>-0.49152542372881358</v>
      </c>
      <c r="L632" s="9"/>
    </row>
    <row r="633" spans="1:12">
      <c r="A633" s="1" t="s">
        <v>37</v>
      </c>
      <c r="B633" s="16" t="s">
        <v>142</v>
      </c>
      <c r="C633" s="60" t="s">
        <v>114</v>
      </c>
      <c r="D633" s="98">
        <v>41</v>
      </c>
      <c r="E633" s="98">
        <v>64</v>
      </c>
      <c r="F633" s="98">
        <v>50</v>
      </c>
      <c r="G633" s="98">
        <v>64</v>
      </c>
      <c r="H633" s="98">
        <v>34</v>
      </c>
      <c r="I633" s="99">
        <f t="shared" si="18"/>
        <v>-0.46875</v>
      </c>
      <c r="J633" s="100">
        <f t="shared" si="19"/>
        <v>-0.17073170731707318</v>
      </c>
      <c r="L633" s="9"/>
    </row>
    <row r="634" spans="1:12">
      <c r="A634" s="1" t="s">
        <v>37</v>
      </c>
      <c r="B634" s="16" t="s">
        <v>142</v>
      </c>
      <c r="C634" s="60" t="s">
        <v>115</v>
      </c>
      <c r="D634" s="98">
        <v>76</v>
      </c>
      <c r="E634" s="98">
        <v>76</v>
      </c>
      <c r="F634" s="98">
        <v>64</v>
      </c>
      <c r="G634" s="98">
        <v>76</v>
      </c>
      <c r="H634" s="98">
        <v>61</v>
      </c>
      <c r="I634" s="99">
        <f t="shared" si="18"/>
        <v>-0.19736842105263158</v>
      </c>
      <c r="J634" s="100">
        <f t="shared" si="19"/>
        <v>-0.19736842105263158</v>
      </c>
      <c r="L634" s="9"/>
    </row>
    <row r="635" spans="1:12">
      <c r="A635" s="1" t="s">
        <v>37</v>
      </c>
      <c r="B635" s="16" t="s">
        <v>142</v>
      </c>
      <c r="C635" s="60" t="s">
        <v>146</v>
      </c>
      <c r="D635" s="98">
        <v>1223</v>
      </c>
      <c r="E635" s="98">
        <v>1327</v>
      </c>
      <c r="F635" s="98">
        <v>1144</v>
      </c>
      <c r="G635" s="98">
        <v>1084</v>
      </c>
      <c r="H635" s="98">
        <v>1154</v>
      </c>
      <c r="I635" s="99">
        <f t="shared" si="18"/>
        <v>6.4575645756457564E-2</v>
      </c>
      <c r="J635" s="100">
        <f t="shared" si="19"/>
        <v>-5.6418642681929684E-2</v>
      </c>
      <c r="L635" s="9"/>
    </row>
    <row r="636" spans="1:12">
      <c r="A636" s="17" t="s">
        <v>26</v>
      </c>
      <c r="B636" s="15" t="s">
        <v>60</v>
      </c>
      <c r="C636" s="15" t="s">
        <v>51</v>
      </c>
      <c r="D636" s="98">
        <v>3514</v>
      </c>
      <c r="E636" s="98">
        <v>3144</v>
      </c>
      <c r="F636" s="98">
        <v>2854</v>
      </c>
      <c r="G636" s="98">
        <v>2645</v>
      </c>
      <c r="H636" s="98">
        <v>2776</v>
      </c>
      <c r="I636" s="99">
        <f t="shared" si="18"/>
        <v>4.9527410207939507E-2</v>
      </c>
      <c r="J636" s="100">
        <f t="shared" si="19"/>
        <v>-0.21001707455890722</v>
      </c>
      <c r="L636" s="9"/>
    </row>
    <row r="637" spans="1:12">
      <c r="A637" s="1" t="s">
        <v>26</v>
      </c>
      <c r="B637" s="1" t="s">
        <v>80</v>
      </c>
      <c r="C637" s="40" t="s">
        <v>51</v>
      </c>
      <c r="D637" s="98">
        <v>883</v>
      </c>
      <c r="E637" s="98">
        <v>987</v>
      </c>
      <c r="F637" s="98">
        <v>820</v>
      </c>
      <c r="G637" s="98">
        <v>736</v>
      </c>
      <c r="H637" s="98">
        <v>697</v>
      </c>
      <c r="I637" s="99">
        <f t="shared" si="18"/>
        <v>-5.2989130434782608E-2</v>
      </c>
      <c r="J637" s="100">
        <f t="shared" si="19"/>
        <v>-0.21064552661381652</v>
      </c>
      <c r="L637" s="9"/>
    </row>
    <row r="638" spans="1:12">
      <c r="A638" s="1" t="s">
        <v>26</v>
      </c>
      <c r="B638" s="1" t="s">
        <v>80</v>
      </c>
      <c r="C638" s="58" t="s">
        <v>92</v>
      </c>
      <c r="D638" s="98">
        <v>717</v>
      </c>
      <c r="E638" s="98">
        <v>827</v>
      </c>
      <c r="F638" s="98">
        <v>743</v>
      </c>
      <c r="G638" s="98">
        <v>665</v>
      </c>
      <c r="H638" s="98">
        <v>641</v>
      </c>
      <c r="I638" s="99">
        <f t="shared" si="18"/>
        <v>-3.6090225563909777E-2</v>
      </c>
      <c r="J638" s="100">
        <f t="shared" si="19"/>
        <v>-0.10599721059972106</v>
      </c>
      <c r="L638" s="9"/>
    </row>
    <row r="639" spans="1:12">
      <c r="A639" s="1" t="s">
        <v>26</v>
      </c>
      <c r="B639" s="1" t="s">
        <v>80</v>
      </c>
      <c r="C639" s="59" t="s">
        <v>50</v>
      </c>
      <c r="D639" s="98">
        <v>29</v>
      </c>
      <c r="E639" s="98">
        <v>17</v>
      </c>
      <c r="F639" s="98">
        <v>21</v>
      </c>
      <c r="G639" s="98">
        <v>37</v>
      </c>
      <c r="H639" s="98">
        <v>22</v>
      </c>
      <c r="I639" s="99">
        <f t="shared" si="18"/>
        <v>-0.40540540540540543</v>
      </c>
      <c r="J639" s="100">
        <f t="shared" si="19"/>
        <v>-0.2413793103448276</v>
      </c>
      <c r="L639" s="9"/>
    </row>
    <row r="640" spans="1:12">
      <c r="A640" s="1" t="s">
        <v>26</v>
      </c>
      <c r="B640" s="1" t="s">
        <v>80</v>
      </c>
      <c r="C640" s="60" t="s">
        <v>111</v>
      </c>
      <c r="D640" s="98">
        <v>79</v>
      </c>
      <c r="E640" s="98">
        <v>102</v>
      </c>
      <c r="F640" s="98">
        <v>27</v>
      </c>
      <c r="G640" s="98">
        <v>23</v>
      </c>
      <c r="H640" s="98">
        <v>13</v>
      </c>
      <c r="I640" s="99">
        <f t="shared" si="18"/>
        <v>-0.43478260869565216</v>
      </c>
      <c r="J640" s="100">
        <f t="shared" si="19"/>
        <v>-0.83544303797468356</v>
      </c>
      <c r="L640" s="9"/>
    </row>
    <row r="641" spans="1:12">
      <c r="A641" s="1" t="s">
        <v>26</v>
      </c>
      <c r="B641" s="1" t="s">
        <v>80</v>
      </c>
      <c r="C641" s="60" t="s">
        <v>44</v>
      </c>
      <c r="D641" s="98">
        <v>58</v>
      </c>
      <c r="E641" s="98">
        <v>41</v>
      </c>
      <c r="F641" s="98">
        <v>29</v>
      </c>
      <c r="G641" s="98">
        <v>11</v>
      </c>
      <c r="H641" s="98">
        <v>21</v>
      </c>
      <c r="I641" s="99">
        <f t="shared" si="18"/>
        <v>0.90909090909090906</v>
      </c>
      <c r="J641" s="100">
        <f t="shared" si="19"/>
        <v>-0.63793103448275867</v>
      </c>
      <c r="L641" s="9"/>
    </row>
    <row r="642" spans="1:12">
      <c r="A642" s="1" t="s">
        <v>26</v>
      </c>
      <c r="B642" s="9" t="s">
        <v>112</v>
      </c>
      <c r="C642" s="14" t="s">
        <v>51</v>
      </c>
      <c r="D642" s="98">
        <v>178</v>
      </c>
      <c r="E642" s="98">
        <v>224</v>
      </c>
      <c r="F642" s="98">
        <v>387</v>
      </c>
      <c r="G642" s="98">
        <v>177</v>
      </c>
      <c r="H642" s="98">
        <v>178</v>
      </c>
      <c r="I642" s="99">
        <f t="shared" si="18"/>
        <v>5.6497175141242938E-3</v>
      </c>
      <c r="J642" s="100">
        <f t="shared" si="19"/>
        <v>0</v>
      </c>
      <c r="L642" s="9"/>
    </row>
    <row r="643" spans="1:12">
      <c r="A643" s="1" t="s">
        <v>26</v>
      </c>
      <c r="B643" s="9" t="s">
        <v>112</v>
      </c>
      <c r="C643" s="60" t="s">
        <v>93</v>
      </c>
      <c r="D643" s="98">
        <v>89</v>
      </c>
      <c r="E643" s="98">
        <v>135</v>
      </c>
      <c r="F643" s="98">
        <v>106</v>
      </c>
      <c r="G643" s="98">
        <v>126</v>
      </c>
      <c r="H643" s="98">
        <v>120</v>
      </c>
      <c r="I643" s="99">
        <f t="shared" si="18"/>
        <v>-4.7619047619047616E-2</v>
      </c>
      <c r="J643" s="100">
        <f t="shared" si="19"/>
        <v>0.34831460674157305</v>
      </c>
      <c r="L643" s="9"/>
    </row>
    <row r="644" spans="1:12">
      <c r="A644" s="1" t="s">
        <v>26</v>
      </c>
      <c r="B644" s="9" t="s">
        <v>112</v>
      </c>
      <c r="C644" s="60" t="s">
        <v>94</v>
      </c>
      <c r="D644" s="98">
        <v>18</v>
      </c>
      <c r="E644" s="98">
        <v>18</v>
      </c>
      <c r="F644" s="98">
        <v>36</v>
      </c>
      <c r="G644" s="98">
        <v>7</v>
      </c>
      <c r="H644" s="98">
        <v>15</v>
      </c>
      <c r="I644" s="99">
        <f t="shared" si="18"/>
        <v>1.1428571428571428</v>
      </c>
      <c r="J644" s="100">
        <f t="shared" si="19"/>
        <v>-0.16666666666666666</v>
      </c>
      <c r="L644" s="9"/>
    </row>
    <row r="645" spans="1:12">
      <c r="A645" s="1" t="s">
        <v>26</v>
      </c>
      <c r="B645" s="9" t="s">
        <v>112</v>
      </c>
      <c r="C645" s="60" t="s">
        <v>95</v>
      </c>
      <c r="D645" s="98">
        <v>43</v>
      </c>
      <c r="E645" s="98">
        <v>38</v>
      </c>
      <c r="F645" s="98">
        <v>21</v>
      </c>
      <c r="G645" s="98">
        <v>9</v>
      </c>
      <c r="H645" s="98">
        <v>12</v>
      </c>
      <c r="I645" s="99">
        <f t="shared" si="18"/>
        <v>0.33333333333333331</v>
      </c>
      <c r="J645" s="100">
        <f t="shared" si="19"/>
        <v>-0.72093023255813948</v>
      </c>
      <c r="L645" s="9"/>
    </row>
    <row r="646" spans="1:12">
      <c r="A646" s="1" t="s">
        <v>26</v>
      </c>
      <c r="B646" s="9" t="s">
        <v>112</v>
      </c>
      <c r="C646" s="61" t="s">
        <v>96</v>
      </c>
      <c r="D646" s="98">
        <v>15</v>
      </c>
      <c r="E646" s="98">
        <v>23</v>
      </c>
      <c r="F646" s="98">
        <v>35</v>
      </c>
      <c r="G646" s="98">
        <v>25</v>
      </c>
      <c r="H646" s="98">
        <v>31</v>
      </c>
      <c r="I646" s="99">
        <f t="shared" si="18"/>
        <v>0.24</v>
      </c>
      <c r="J646" s="100">
        <f t="shared" si="19"/>
        <v>1.0666666666666667</v>
      </c>
      <c r="L646" s="9"/>
    </row>
    <row r="647" spans="1:12" ht="14">
      <c r="A647" s="1" t="s">
        <v>26</v>
      </c>
      <c r="B647" s="9" t="s">
        <v>112</v>
      </c>
      <c r="C647" s="60" t="s">
        <v>113</v>
      </c>
      <c r="D647" s="98">
        <v>13</v>
      </c>
      <c r="E647" s="98">
        <v>10</v>
      </c>
      <c r="F647" s="98">
        <v>189</v>
      </c>
      <c r="G647" s="98">
        <v>10</v>
      </c>
      <c r="H647" s="98" t="s">
        <v>157</v>
      </c>
      <c r="I647" s="99" t="str">
        <f t="shared" ref="I647:I698" si="20">IF(H647&lt;10,"n/r", IF(ISERROR((H647-G647)/G647),"-",(H647-G647)/G647))</f>
        <v>-</v>
      </c>
      <c r="J647" s="100" t="str">
        <f t="shared" ref="J647:J698" si="21">IF(H647&lt;10,"n/r", IF(ISERROR((H647-D647)/D647),"-",(H647-D647)/D647))</f>
        <v>-</v>
      </c>
      <c r="L647" s="9"/>
    </row>
    <row r="648" spans="1:12">
      <c r="A648" s="1" t="s">
        <v>26</v>
      </c>
      <c r="B648" s="16" t="s">
        <v>142</v>
      </c>
      <c r="C648" s="16" t="s">
        <v>51</v>
      </c>
      <c r="D648" s="98">
        <v>2453</v>
      </c>
      <c r="E648" s="98">
        <v>1933</v>
      </c>
      <c r="F648" s="98">
        <v>1647</v>
      </c>
      <c r="G648" s="98">
        <v>1732</v>
      </c>
      <c r="H648" s="98">
        <v>1901</v>
      </c>
      <c r="I648" s="99">
        <f t="shared" si="20"/>
        <v>9.7575057736720552E-2</v>
      </c>
      <c r="J648" s="100">
        <f t="shared" si="21"/>
        <v>-0.22503057480635957</v>
      </c>
      <c r="L648" s="9"/>
    </row>
    <row r="649" spans="1:12">
      <c r="A649" s="1" t="s">
        <v>26</v>
      </c>
      <c r="B649" s="16" t="s">
        <v>142</v>
      </c>
      <c r="C649" s="61" t="s">
        <v>97</v>
      </c>
      <c r="D649" s="98">
        <v>165</v>
      </c>
      <c r="E649" s="98">
        <v>161</v>
      </c>
      <c r="F649" s="98">
        <v>163</v>
      </c>
      <c r="G649" s="98">
        <v>173</v>
      </c>
      <c r="H649" s="98">
        <v>157</v>
      </c>
      <c r="I649" s="99">
        <f t="shared" si="20"/>
        <v>-9.2485549132947972E-2</v>
      </c>
      <c r="J649" s="100">
        <f t="shared" si="21"/>
        <v>-4.8484848484848485E-2</v>
      </c>
      <c r="L649" s="9"/>
    </row>
    <row r="650" spans="1:12">
      <c r="A650" s="1" t="s">
        <v>26</v>
      </c>
      <c r="B650" s="16" t="s">
        <v>142</v>
      </c>
      <c r="C650" s="61" t="s">
        <v>55</v>
      </c>
      <c r="D650" s="98">
        <v>112</v>
      </c>
      <c r="E650" s="98">
        <v>95</v>
      </c>
      <c r="F650" s="98">
        <v>107</v>
      </c>
      <c r="G650" s="98">
        <v>105</v>
      </c>
      <c r="H650" s="98">
        <v>112</v>
      </c>
      <c r="I650" s="99">
        <f t="shared" si="20"/>
        <v>6.6666666666666666E-2</v>
      </c>
      <c r="J650" s="100">
        <f t="shared" si="21"/>
        <v>0</v>
      </c>
      <c r="L650" s="9"/>
    </row>
    <row r="651" spans="1:12">
      <c r="A651" s="1" t="s">
        <v>26</v>
      </c>
      <c r="B651" s="16" t="s">
        <v>142</v>
      </c>
      <c r="C651" s="61" t="s">
        <v>143</v>
      </c>
      <c r="D651" s="98">
        <v>1097</v>
      </c>
      <c r="E651" s="98">
        <v>596</v>
      </c>
      <c r="F651" s="98">
        <v>431</v>
      </c>
      <c r="G651" s="98">
        <v>491</v>
      </c>
      <c r="H651" s="98">
        <v>365</v>
      </c>
      <c r="I651" s="99">
        <f t="shared" si="20"/>
        <v>-0.25661914460285135</v>
      </c>
      <c r="J651" s="100">
        <f t="shared" si="21"/>
        <v>-0.66727438468550593</v>
      </c>
      <c r="L651" s="9"/>
    </row>
    <row r="652" spans="1:12">
      <c r="A652" s="1" t="s">
        <v>26</v>
      </c>
      <c r="B652" s="16" t="s">
        <v>142</v>
      </c>
      <c r="C652" s="61" t="s">
        <v>144</v>
      </c>
      <c r="D652" s="98">
        <v>603</v>
      </c>
      <c r="E652" s="98">
        <v>522</v>
      </c>
      <c r="F652" s="98">
        <v>418</v>
      </c>
      <c r="G652" s="98">
        <v>496</v>
      </c>
      <c r="H652" s="98">
        <v>663</v>
      </c>
      <c r="I652" s="99">
        <f t="shared" si="20"/>
        <v>0.33669354838709675</v>
      </c>
      <c r="J652" s="100">
        <f t="shared" si="21"/>
        <v>9.950248756218906E-2</v>
      </c>
      <c r="L652" s="9"/>
    </row>
    <row r="653" spans="1:12">
      <c r="A653" s="1" t="s">
        <v>26</v>
      </c>
      <c r="B653" s="16" t="s">
        <v>142</v>
      </c>
      <c r="C653" s="61" t="s">
        <v>145</v>
      </c>
      <c r="D653" s="98">
        <v>95</v>
      </c>
      <c r="E653" s="98">
        <v>84</v>
      </c>
      <c r="F653" s="98">
        <v>117</v>
      </c>
      <c r="G653" s="98">
        <v>82</v>
      </c>
      <c r="H653" s="98">
        <v>112</v>
      </c>
      <c r="I653" s="99">
        <f t="shared" si="20"/>
        <v>0.36585365853658536</v>
      </c>
      <c r="J653" s="100">
        <f t="shared" si="21"/>
        <v>0.17894736842105263</v>
      </c>
      <c r="L653" s="9"/>
    </row>
    <row r="654" spans="1:12">
      <c r="A654" s="1" t="s">
        <v>26</v>
      </c>
      <c r="B654" s="16" t="s">
        <v>142</v>
      </c>
      <c r="C654" s="60" t="s">
        <v>114</v>
      </c>
      <c r="D654" s="98">
        <v>37</v>
      </c>
      <c r="E654" s="98">
        <v>44</v>
      </c>
      <c r="F654" s="98">
        <v>32</v>
      </c>
      <c r="G654" s="98">
        <v>35</v>
      </c>
      <c r="H654" s="98">
        <v>17</v>
      </c>
      <c r="I654" s="99">
        <f t="shared" si="20"/>
        <v>-0.51428571428571423</v>
      </c>
      <c r="J654" s="100">
        <f t="shared" si="21"/>
        <v>-0.54054054054054057</v>
      </c>
      <c r="L654" s="9"/>
    </row>
    <row r="655" spans="1:12">
      <c r="A655" s="1" t="s">
        <v>26</v>
      </c>
      <c r="B655" s="16" t="s">
        <v>142</v>
      </c>
      <c r="C655" s="60" t="s">
        <v>115</v>
      </c>
      <c r="D655" s="98">
        <v>62</v>
      </c>
      <c r="E655" s="98">
        <v>69</v>
      </c>
      <c r="F655" s="98">
        <v>22</v>
      </c>
      <c r="G655" s="98">
        <v>11</v>
      </c>
      <c r="H655" s="98">
        <v>21</v>
      </c>
      <c r="I655" s="99">
        <f t="shared" si="20"/>
        <v>0.90909090909090906</v>
      </c>
      <c r="J655" s="100">
        <f t="shared" si="21"/>
        <v>-0.66129032258064513</v>
      </c>
      <c r="L655" s="9"/>
    </row>
    <row r="656" spans="1:12">
      <c r="A656" s="1" t="s">
        <v>26</v>
      </c>
      <c r="B656" s="16" t="s">
        <v>142</v>
      </c>
      <c r="C656" s="60" t="s">
        <v>146</v>
      </c>
      <c r="D656" s="98">
        <v>282</v>
      </c>
      <c r="E656" s="98">
        <v>362</v>
      </c>
      <c r="F656" s="98">
        <v>357</v>
      </c>
      <c r="G656" s="98">
        <v>339</v>
      </c>
      <c r="H656" s="98">
        <v>454</v>
      </c>
      <c r="I656" s="99">
        <f t="shared" si="20"/>
        <v>0.33923303834808261</v>
      </c>
      <c r="J656" s="100">
        <f t="shared" si="21"/>
        <v>0.60992907801418439</v>
      </c>
      <c r="L656" s="9"/>
    </row>
    <row r="657" spans="1:12">
      <c r="A657" s="17" t="s">
        <v>38</v>
      </c>
      <c r="B657" s="15" t="s">
        <v>60</v>
      </c>
      <c r="C657" s="15" t="s">
        <v>51</v>
      </c>
      <c r="D657" s="98">
        <v>3599</v>
      </c>
      <c r="E657" s="98">
        <v>4412</v>
      </c>
      <c r="F657" s="98">
        <v>4392</v>
      </c>
      <c r="G657" s="98">
        <v>4006</v>
      </c>
      <c r="H657" s="98">
        <v>4215</v>
      </c>
      <c r="I657" s="99">
        <f t="shared" si="20"/>
        <v>5.2171742386420368E-2</v>
      </c>
      <c r="J657" s="100">
        <f t="shared" si="21"/>
        <v>0.171158655181995</v>
      </c>
      <c r="L657" s="9"/>
    </row>
    <row r="658" spans="1:12">
      <c r="A658" s="1" t="s">
        <v>38</v>
      </c>
      <c r="B658" s="1" t="s">
        <v>80</v>
      </c>
      <c r="C658" s="40" t="s">
        <v>51</v>
      </c>
      <c r="D658" s="98">
        <v>1641</v>
      </c>
      <c r="E658" s="98">
        <v>1689</v>
      </c>
      <c r="F658" s="98">
        <v>1582</v>
      </c>
      <c r="G658" s="98">
        <v>1405</v>
      </c>
      <c r="H658" s="98">
        <v>1326</v>
      </c>
      <c r="I658" s="99">
        <f t="shared" si="20"/>
        <v>-5.6227758007117434E-2</v>
      </c>
      <c r="J658" s="100">
        <f t="shared" si="21"/>
        <v>-0.19195612431444242</v>
      </c>
      <c r="L658" s="9"/>
    </row>
    <row r="659" spans="1:12">
      <c r="A659" s="1" t="s">
        <v>38</v>
      </c>
      <c r="B659" s="1" t="s">
        <v>80</v>
      </c>
      <c r="C659" s="58" t="s">
        <v>92</v>
      </c>
      <c r="D659" s="98">
        <v>1272</v>
      </c>
      <c r="E659" s="98">
        <v>1355</v>
      </c>
      <c r="F659" s="98">
        <v>1243</v>
      </c>
      <c r="G659" s="98">
        <v>1192</v>
      </c>
      <c r="H659" s="98">
        <v>1178</v>
      </c>
      <c r="I659" s="99">
        <f t="shared" si="20"/>
        <v>-1.1744966442953021E-2</v>
      </c>
      <c r="J659" s="100">
        <f t="shared" si="21"/>
        <v>-7.3899371069182387E-2</v>
      </c>
      <c r="L659" s="9"/>
    </row>
    <row r="660" spans="1:12">
      <c r="A660" s="1" t="s">
        <v>38</v>
      </c>
      <c r="B660" s="1" t="s">
        <v>80</v>
      </c>
      <c r="C660" s="59" t="s">
        <v>50</v>
      </c>
      <c r="D660" s="98">
        <v>18</v>
      </c>
      <c r="E660" s="98">
        <v>24</v>
      </c>
      <c r="F660" s="98">
        <v>32</v>
      </c>
      <c r="G660" s="98">
        <v>20</v>
      </c>
      <c r="H660" s="98">
        <v>22</v>
      </c>
      <c r="I660" s="99">
        <f t="shared" si="20"/>
        <v>0.1</v>
      </c>
      <c r="J660" s="100">
        <f t="shared" si="21"/>
        <v>0.22222222222222221</v>
      </c>
      <c r="L660" s="9"/>
    </row>
    <row r="661" spans="1:12">
      <c r="A661" s="1" t="s">
        <v>38</v>
      </c>
      <c r="B661" s="1" t="s">
        <v>80</v>
      </c>
      <c r="C661" s="60" t="s">
        <v>111</v>
      </c>
      <c r="D661" s="98">
        <v>311</v>
      </c>
      <c r="E661" s="98">
        <v>277</v>
      </c>
      <c r="F661" s="98">
        <v>269</v>
      </c>
      <c r="G661" s="98">
        <v>177</v>
      </c>
      <c r="H661" s="98">
        <v>108</v>
      </c>
      <c r="I661" s="99">
        <f t="shared" si="20"/>
        <v>-0.38983050847457629</v>
      </c>
      <c r="J661" s="100">
        <f t="shared" si="21"/>
        <v>-0.65273311897106112</v>
      </c>
      <c r="L661" s="9"/>
    </row>
    <row r="662" spans="1:12">
      <c r="A662" s="1" t="s">
        <v>38</v>
      </c>
      <c r="B662" s="1" t="s">
        <v>80</v>
      </c>
      <c r="C662" s="60" t="s">
        <v>44</v>
      </c>
      <c r="D662" s="98">
        <v>40</v>
      </c>
      <c r="E662" s="98">
        <v>33</v>
      </c>
      <c r="F662" s="98">
        <v>38</v>
      </c>
      <c r="G662" s="98">
        <v>16</v>
      </c>
      <c r="H662" s="98">
        <v>18</v>
      </c>
      <c r="I662" s="99">
        <f t="shared" si="20"/>
        <v>0.125</v>
      </c>
      <c r="J662" s="100">
        <f t="shared" si="21"/>
        <v>-0.55000000000000004</v>
      </c>
      <c r="L662" s="9"/>
    </row>
    <row r="663" spans="1:12">
      <c r="A663" s="1" t="s">
        <v>38</v>
      </c>
      <c r="B663" s="9" t="s">
        <v>112</v>
      </c>
      <c r="C663" s="14" t="s">
        <v>51</v>
      </c>
      <c r="D663" s="98">
        <v>190</v>
      </c>
      <c r="E663" s="98">
        <v>220</v>
      </c>
      <c r="F663" s="98">
        <v>270</v>
      </c>
      <c r="G663" s="98">
        <v>269</v>
      </c>
      <c r="H663" s="98">
        <v>245</v>
      </c>
      <c r="I663" s="99">
        <f t="shared" si="20"/>
        <v>-8.9219330855018583E-2</v>
      </c>
      <c r="J663" s="100">
        <f t="shared" si="21"/>
        <v>0.28947368421052633</v>
      </c>
      <c r="L663" s="9"/>
    </row>
    <row r="664" spans="1:12">
      <c r="A664" s="1" t="s">
        <v>38</v>
      </c>
      <c r="B664" s="9" t="s">
        <v>112</v>
      </c>
      <c r="C664" s="60" t="s">
        <v>93</v>
      </c>
      <c r="D664" s="98">
        <v>123</v>
      </c>
      <c r="E664" s="98">
        <v>149</v>
      </c>
      <c r="F664" s="98">
        <v>203</v>
      </c>
      <c r="G664" s="98">
        <v>218</v>
      </c>
      <c r="H664" s="98">
        <v>191</v>
      </c>
      <c r="I664" s="99">
        <f t="shared" si="20"/>
        <v>-0.12385321100917432</v>
      </c>
      <c r="J664" s="100">
        <f t="shared" si="21"/>
        <v>0.55284552845528456</v>
      </c>
      <c r="L664" s="9"/>
    </row>
    <row r="665" spans="1:12" ht="14">
      <c r="A665" s="1" t="s">
        <v>38</v>
      </c>
      <c r="B665" s="9" t="s">
        <v>112</v>
      </c>
      <c r="C665" s="60" t="s">
        <v>94</v>
      </c>
      <c r="D665" s="98">
        <v>13</v>
      </c>
      <c r="E665" s="98">
        <v>12</v>
      </c>
      <c r="F665" s="98">
        <v>9</v>
      </c>
      <c r="G665" s="98">
        <v>8</v>
      </c>
      <c r="H665" s="98">
        <v>4</v>
      </c>
      <c r="I665" s="99" t="str">
        <f t="shared" si="20"/>
        <v>n/r</v>
      </c>
      <c r="J665" s="100" t="str">
        <f t="shared" si="21"/>
        <v>n/r</v>
      </c>
      <c r="L665" s="9"/>
    </row>
    <row r="666" spans="1:12">
      <c r="A666" s="1" t="s">
        <v>38</v>
      </c>
      <c r="B666" s="9" t="s">
        <v>112</v>
      </c>
      <c r="C666" s="60" t="s">
        <v>95</v>
      </c>
      <c r="D666" s="98">
        <v>22</v>
      </c>
      <c r="E666" s="98">
        <v>30</v>
      </c>
      <c r="F666" s="98">
        <v>19</v>
      </c>
      <c r="G666" s="98">
        <v>18</v>
      </c>
      <c r="H666" s="98">
        <v>10</v>
      </c>
      <c r="I666" s="99">
        <f t="shared" si="20"/>
        <v>-0.44444444444444442</v>
      </c>
      <c r="J666" s="100">
        <f t="shared" si="21"/>
        <v>-0.54545454545454541</v>
      </c>
      <c r="L666" s="9"/>
    </row>
    <row r="667" spans="1:12">
      <c r="A667" s="1" t="s">
        <v>38</v>
      </c>
      <c r="B667" s="9" t="s">
        <v>112</v>
      </c>
      <c r="C667" s="61" t="s">
        <v>96</v>
      </c>
      <c r="D667" s="98">
        <v>26</v>
      </c>
      <c r="E667" s="98">
        <v>27</v>
      </c>
      <c r="F667" s="98">
        <v>33</v>
      </c>
      <c r="G667" s="98">
        <v>21</v>
      </c>
      <c r="H667" s="98">
        <v>36</v>
      </c>
      <c r="I667" s="99">
        <f t="shared" si="20"/>
        <v>0.7142857142857143</v>
      </c>
      <c r="J667" s="100">
        <f t="shared" si="21"/>
        <v>0.38461538461538464</v>
      </c>
      <c r="L667" s="9"/>
    </row>
    <row r="668" spans="1:12" ht="14">
      <c r="A668" s="1" t="s">
        <v>38</v>
      </c>
      <c r="B668" s="9" t="s">
        <v>112</v>
      </c>
      <c r="C668" s="60" t="s">
        <v>113</v>
      </c>
      <c r="D668" s="98">
        <v>6</v>
      </c>
      <c r="E668" s="98">
        <v>2</v>
      </c>
      <c r="F668" s="98">
        <v>6</v>
      </c>
      <c r="G668" s="98">
        <v>4</v>
      </c>
      <c r="H668" s="98">
        <v>4</v>
      </c>
      <c r="I668" s="99" t="str">
        <f t="shared" si="20"/>
        <v>n/r</v>
      </c>
      <c r="J668" s="100" t="str">
        <f t="shared" si="21"/>
        <v>n/r</v>
      </c>
      <c r="L668" s="9"/>
    </row>
    <row r="669" spans="1:12">
      <c r="A669" s="1" t="s">
        <v>38</v>
      </c>
      <c r="B669" s="16" t="s">
        <v>142</v>
      </c>
      <c r="C669" s="16" t="s">
        <v>51</v>
      </c>
      <c r="D669" s="98">
        <v>1768</v>
      </c>
      <c r="E669" s="98">
        <v>2503</v>
      </c>
      <c r="F669" s="98">
        <v>2540</v>
      </c>
      <c r="G669" s="98">
        <v>2332</v>
      </c>
      <c r="H669" s="98">
        <v>2644</v>
      </c>
      <c r="I669" s="99">
        <f t="shared" si="20"/>
        <v>0.13379073756432247</v>
      </c>
      <c r="J669" s="100">
        <f t="shared" si="21"/>
        <v>0.49547511312217196</v>
      </c>
      <c r="L669" s="9"/>
    </row>
    <row r="670" spans="1:12">
      <c r="A670" s="1" t="s">
        <v>38</v>
      </c>
      <c r="B670" s="16" t="s">
        <v>142</v>
      </c>
      <c r="C670" s="61" t="s">
        <v>97</v>
      </c>
      <c r="D670" s="98">
        <v>184</v>
      </c>
      <c r="E670" s="98">
        <v>202</v>
      </c>
      <c r="F670" s="98">
        <v>249</v>
      </c>
      <c r="G670" s="98">
        <v>223</v>
      </c>
      <c r="H670" s="98">
        <v>243</v>
      </c>
      <c r="I670" s="99">
        <f t="shared" si="20"/>
        <v>8.9686098654708515E-2</v>
      </c>
      <c r="J670" s="100">
        <f t="shared" si="21"/>
        <v>0.32065217391304346</v>
      </c>
      <c r="L670" s="9"/>
    </row>
    <row r="671" spans="1:12">
      <c r="A671" s="1" t="s">
        <v>38</v>
      </c>
      <c r="B671" s="16" t="s">
        <v>142</v>
      </c>
      <c r="C671" s="61" t="s">
        <v>55</v>
      </c>
      <c r="D671" s="98">
        <v>113</v>
      </c>
      <c r="E671" s="98">
        <v>118</v>
      </c>
      <c r="F671" s="98">
        <v>220</v>
      </c>
      <c r="G671" s="98">
        <v>258</v>
      </c>
      <c r="H671" s="98">
        <v>218</v>
      </c>
      <c r="I671" s="99">
        <f t="shared" si="20"/>
        <v>-0.15503875968992248</v>
      </c>
      <c r="J671" s="100">
        <f t="shared" si="21"/>
        <v>0.92920353982300885</v>
      </c>
      <c r="L671" s="9"/>
    </row>
    <row r="672" spans="1:12">
      <c r="A672" s="1" t="s">
        <v>38</v>
      </c>
      <c r="B672" s="16" t="s">
        <v>142</v>
      </c>
      <c r="C672" s="61" t="s">
        <v>143</v>
      </c>
      <c r="D672" s="98">
        <v>229</v>
      </c>
      <c r="E672" s="98">
        <v>519</v>
      </c>
      <c r="F672" s="98">
        <v>476</v>
      </c>
      <c r="G672" s="98">
        <v>260</v>
      </c>
      <c r="H672" s="98">
        <v>544</v>
      </c>
      <c r="I672" s="99">
        <f t="shared" si="20"/>
        <v>1.0923076923076922</v>
      </c>
      <c r="J672" s="100">
        <f t="shared" si="21"/>
        <v>1.3755458515283843</v>
      </c>
      <c r="L672" s="9"/>
    </row>
    <row r="673" spans="1:12">
      <c r="A673" s="1" t="s">
        <v>38</v>
      </c>
      <c r="B673" s="16" t="s">
        <v>142</v>
      </c>
      <c r="C673" s="61" t="s">
        <v>144</v>
      </c>
      <c r="D673" s="98">
        <v>579</v>
      </c>
      <c r="E673" s="98">
        <v>817</v>
      </c>
      <c r="F673" s="98">
        <v>888</v>
      </c>
      <c r="G673" s="98">
        <v>980</v>
      </c>
      <c r="H673" s="98">
        <v>933</v>
      </c>
      <c r="I673" s="99">
        <f t="shared" si="20"/>
        <v>-4.7959183673469387E-2</v>
      </c>
      <c r="J673" s="100">
        <f t="shared" si="21"/>
        <v>0.6113989637305699</v>
      </c>
      <c r="L673" s="9"/>
    </row>
    <row r="674" spans="1:12">
      <c r="A674" s="1" t="s">
        <v>38</v>
      </c>
      <c r="B674" s="16" t="s">
        <v>142</v>
      </c>
      <c r="C674" s="61" t="s">
        <v>145</v>
      </c>
      <c r="D674" s="98">
        <v>98</v>
      </c>
      <c r="E674" s="98">
        <v>169</v>
      </c>
      <c r="F674" s="98">
        <v>117</v>
      </c>
      <c r="G674" s="98">
        <v>128</v>
      </c>
      <c r="H674" s="98">
        <v>187</v>
      </c>
      <c r="I674" s="99">
        <f t="shared" si="20"/>
        <v>0.4609375</v>
      </c>
      <c r="J674" s="100">
        <f t="shared" si="21"/>
        <v>0.90816326530612246</v>
      </c>
      <c r="L674" s="9"/>
    </row>
    <row r="675" spans="1:12">
      <c r="A675" s="1" t="s">
        <v>38</v>
      </c>
      <c r="B675" s="16" t="s">
        <v>142</v>
      </c>
      <c r="C675" s="60" t="s">
        <v>114</v>
      </c>
      <c r="D675" s="98">
        <v>86</v>
      </c>
      <c r="E675" s="98">
        <v>132</v>
      </c>
      <c r="F675" s="98">
        <v>68</v>
      </c>
      <c r="G675" s="98">
        <v>45</v>
      </c>
      <c r="H675" s="98">
        <v>86</v>
      </c>
      <c r="I675" s="99">
        <f t="shared" si="20"/>
        <v>0.91111111111111109</v>
      </c>
      <c r="J675" s="100">
        <f t="shared" si="21"/>
        <v>0</v>
      </c>
      <c r="L675" s="9"/>
    </row>
    <row r="676" spans="1:12">
      <c r="A676" s="1" t="s">
        <v>38</v>
      </c>
      <c r="B676" s="16" t="s">
        <v>142</v>
      </c>
      <c r="C676" s="60" t="s">
        <v>115</v>
      </c>
      <c r="D676" s="98">
        <v>42</v>
      </c>
      <c r="E676" s="98">
        <v>81</v>
      </c>
      <c r="F676" s="98">
        <v>61</v>
      </c>
      <c r="G676" s="98">
        <v>64</v>
      </c>
      <c r="H676" s="98">
        <v>49</v>
      </c>
      <c r="I676" s="99">
        <f t="shared" si="20"/>
        <v>-0.234375</v>
      </c>
      <c r="J676" s="100">
        <f t="shared" si="21"/>
        <v>0.16666666666666666</v>
      </c>
      <c r="L676" s="9"/>
    </row>
    <row r="677" spans="1:12">
      <c r="A677" s="1" t="s">
        <v>38</v>
      </c>
      <c r="B677" s="16" t="s">
        <v>142</v>
      </c>
      <c r="C677" s="60" t="s">
        <v>146</v>
      </c>
      <c r="D677" s="98">
        <v>437</v>
      </c>
      <c r="E677" s="98">
        <v>465</v>
      </c>
      <c r="F677" s="98">
        <v>461</v>
      </c>
      <c r="G677" s="98">
        <v>374</v>
      </c>
      <c r="H677" s="98">
        <v>384</v>
      </c>
      <c r="I677" s="99">
        <f t="shared" si="20"/>
        <v>2.6737967914438502E-2</v>
      </c>
      <c r="J677" s="100">
        <f t="shared" si="21"/>
        <v>-0.12128146453089245</v>
      </c>
      <c r="L677" s="9"/>
    </row>
    <row r="678" spans="1:12">
      <c r="A678" s="17" t="s">
        <v>23</v>
      </c>
      <c r="B678" s="15" t="s">
        <v>60</v>
      </c>
      <c r="C678" s="15" t="s">
        <v>51</v>
      </c>
      <c r="D678" s="98">
        <v>4781</v>
      </c>
      <c r="E678" s="98">
        <v>4262</v>
      </c>
      <c r="F678" s="98">
        <v>4565</v>
      </c>
      <c r="G678" s="98">
        <v>4708</v>
      </c>
      <c r="H678" s="98">
        <v>4589</v>
      </c>
      <c r="I678" s="99">
        <f t="shared" si="20"/>
        <v>-2.5276125743415465E-2</v>
      </c>
      <c r="J678" s="100">
        <f t="shared" si="21"/>
        <v>-4.0158962560133862E-2</v>
      </c>
      <c r="L678" s="9"/>
    </row>
    <row r="679" spans="1:12">
      <c r="A679" s="1" t="s">
        <v>23</v>
      </c>
      <c r="B679" s="1" t="s">
        <v>80</v>
      </c>
      <c r="C679" s="40" t="s">
        <v>51</v>
      </c>
      <c r="D679" s="98">
        <v>1611</v>
      </c>
      <c r="E679" s="98">
        <v>1446</v>
      </c>
      <c r="F679" s="98">
        <v>1477</v>
      </c>
      <c r="G679" s="98">
        <v>1634</v>
      </c>
      <c r="H679" s="98">
        <v>1407</v>
      </c>
      <c r="I679" s="99">
        <f t="shared" si="20"/>
        <v>-0.13892288861689106</v>
      </c>
      <c r="J679" s="100">
        <f t="shared" si="21"/>
        <v>-0.1266294227188082</v>
      </c>
      <c r="L679" s="9"/>
    </row>
    <row r="680" spans="1:12">
      <c r="A680" s="1" t="s">
        <v>23</v>
      </c>
      <c r="B680" s="1" t="s">
        <v>80</v>
      </c>
      <c r="C680" s="58" t="s">
        <v>92</v>
      </c>
      <c r="D680" s="98">
        <v>1447</v>
      </c>
      <c r="E680" s="98">
        <v>1331</v>
      </c>
      <c r="F680" s="98">
        <v>1385</v>
      </c>
      <c r="G680" s="98">
        <v>1545</v>
      </c>
      <c r="H680" s="98">
        <v>1330</v>
      </c>
      <c r="I680" s="99">
        <f t="shared" si="20"/>
        <v>-0.13915857605177995</v>
      </c>
      <c r="J680" s="100">
        <f t="shared" si="21"/>
        <v>-8.085694540428473E-2</v>
      </c>
      <c r="L680" s="9"/>
    </row>
    <row r="681" spans="1:12">
      <c r="A681" s="1" t="s">
        <v>23</v>
      </c>
      <c r="B681" s="1" t="s">
        <v>80</v>
      </c>
      <c r="C681" s="59" t="s">
        <v>50</v>
      </c>
      <c r="D681" s="98">
        <v>73</v>
      </c>
      <c r="E681" s="98">
        <v>69</v>
      </c>
      <c r="F681" s="98">
        <v>69</v>
      </c>
      <c r="G681" s="98">
        <v>72</v>
      </c>
      <c r="H681" s="98">
        <v>39</v>
      </c>
      <c r="I681" s="99">
        <f t="shared" si="20"/>
        <v>-0.45833333333333331</v>
      </c>
      <c r="J681" s="100">
        <f t="shared" si="21"/>
        <v>-0.46575342465753422</v>
      </c>
      <c r="L681" s="9"/>
    </row>
    <row r="682" spans="1:12">
      <c r="A682" s="1" t="s">
        <v>23</v>
      </c>
      <c r="B682" s="1" t="s">
        <v>80</v>
      </c>
      <c r="C682" s="60" t="s">
        <v>111</v>
      </c>
      <c r="D682" s="98">
        <v>60</v>
      </c>
      <c r="E682" s="98">
        <v>27</v>
      </c>
      <c r="F682" s="98">
        <v>14</v>
      </c>
      <c r="G682" s="98">
        <v>11</v>
      </c>
      <c r="H682" s="98">
        <v>17</v>
      </c>
      <c r="I682" s="99">
        <f t="shared" si="20"/>
        <v>0.54545454545454541</v>
      </c>
      <c r="J682" s="100">
        <f t="shared" si="21"/>
        <v>-0.71666666666666667</v>
      </c>
      <c r="L682" s="9"/>
    </row>
    <row r="683" spans="1:12">
      <c r="A683" s="1" t="s">
        <v>23</v>
      </c>
      <c r="B683" s="1" t="s">
        <v>80</v>
      </c>
      <c r="C683" s="60" t="s">
        <v>44</v>
      </c>
      <c r="D683" s="98">
        <v>31</v>
      </c>
      <c r="E683" s="98">
        <v>19</v>
      </c>
      <c r="F683" s="98">
        <v>9</v>
      </c>
      <c r="G683" s="98">
        <v>6</v>
      </c>
      <c r="H683" s="98">
        <v>21</v>
      </c>
      <c r="I683" s="99">
        <f t="shared" si="20"/>
        <v>2.5</v>
      </c>
      <c r="J683" s="100">
        <f t="shared" si="21"/>
        <v>-0.32258064516129031</v>
      </c>
      <c r="L683" s="9"/>
    </row>
    <row r="684" spans="1:12">
      <c r="A684" s="1" t="s">
        <v>23</v>
      </c>
      <c r="B684" s="9" t="s">
        <v>112</v>
      </c>
      <c r="C684" s="14" t="s">
        <v>51</v>
      </c>
      <c r="D684" s="98">
        <v>389</v>
      </c>
      <c r="E684" s="98">
        <v>394</v>
      </c>
      <c r="F684" s="98">
        <v>464</v>
      </c>
      <c r="G684" s="98">
        <v>652</v>
      </c>
      <c r="H684" s="98">
        <v>554</v>
      </c>
      <c r="I684" s="99">
        <f t="shared" si="20"/>
        <v>-0.15030674846625766</v>
      </c>
      <c r="J684" s="100">
        <f t="shared" si="21"/>
        <v>0.4241645244215938</v>
      </c>
      <c r="L684" s="9"/>
    </row>
    <row r="685" spans="1:12">
      <c r="A685" s="1" t="s">
        <v>23</v>
      </c>
      <c r="B685" s="9" t="s">
        <v>112</v>
      </c>
      <c r="C685" s="60" t="s">
        <v>93</v>
      </c>
      <c r="D685" s="98">
        <v>268</v>
      </c>
      <c r="E685" s="98">
        <v>254</v>
      </c>
      <c r="F685" s="98">
        <v>301</v>
      </c>
      <c r="G685" s="98">
        <v>409</v>
      </c>
      <c r="H685" s="98">
        <v>392</v>
      </c>
      <c r="I685" s="99">
        <f t="shared" si="20"/>
        <v>-4.1564792176039117E-2</v>
      </c>
      <c r="J685" s="100">
        <f t="shared" si="21"/>
        <v>0.46268656716417911</v>
      </c>
      <c r="L685" s="9"/>
    </row>
    <row r="686" spans="1:12" ht="14">
      <c r="A686" s="1" t="s">
        <v>23</v>
      </c>
      <c r="B686" s="9" t="s">
        <v>112</v>
      </c>
      <c r="C686" s="60" t="s">
        <v>94</v>
      </c>
      <c r="D686" s="98">
        <v>3</v>
      </c>
      <c r="E686" s="98">
        <v>3</v>
      </c>
      <c r="F686" s="98">
        <v>5</v>
      </c>
      <c r="G686" s="98">
        <v>6</v>
      </c>
      <c r="H686" s="98">
        <v>8</v>
      </c>
      <c r="I686" s="99" t="str">
        <f t="shared" si="20"/>
        <v>n/r</v>
      </c>
      <c r="J686" s="100" t="str">
        <f t="shared" si="21"/>
        <v>n/r</v>
      </c>
      <c r="L686" s="9"/>
    </row>
    <row r="687" spans="1:12">
      <c r="A687" s="1" t="s">
        <v>23</v>
      </c>
      <c r="B687" s="9" t="s">
        <v>112</v>
      </c>
      <c r="C687" s="60" t="s">
        <v>95</v>
      </c>
      <c r="D687" s="98">
        <v>20</v>
      </c>
      <c r="E687" s="98">
        <v>32</v>
      </c>
      <c r="F687" s="98">
        <v>35</v>
      </c>
      <c r="G687" s="98">
        <v>26</v>
      </c>
      <c r="H687" s="98">
        <v>35</v>
      </c>
      <c r="I687" s="99">
        <f t="shared" si="20"/>
        <v>0.34615384615384615</v>
      </c>
      <c r="J687" s="100">
        <f t="shared" si="21"/>
        <v>0.75</v>
      </c>
      <c r="L687" s="9"/>
    </row>
    <row r="688" spans="1:12">
      <c r="A688" s="1" t="s">
        <v>23</v>
      </c>
      <c r="B688" s="9" t="s">
        <v>112</v>
      </c>
      <c r="C688" s="61" t="s">
        <v>96</v>
      </c>
      <c r="D688" s="98">
        <v>31</v>
      </c>
      <c r="E688" s="98">
        <v>37</v>
      </c>
      <c r="F688" s="98">
        <v>52</v>
      </c>
      <c r="G688" s="98">
        <v>43</v>
      </c>
      <c r="H688" s="98">
        <v>54</v>
      </c>
      <c r="I688" s="99">
        <f t="shared" si="20"/>
        <v>0.2558139534883721</v>
      </c>
      <c r="J688" s="100">
        <f t="shared" si="21"/>
        <v>0.74193548387096775</v>
      </c>
      <c r="L688" s="9"/>
    </row>
    <row r="689" spans="1:12">
      <c r="A689" s="1" t="s">
        <v>23</v>
      </c>
      <c r="B689" s="9" t="s">
        <v>112</v>
      </c>
      <c r="C689" s="60" t="s">
        <v>113</v>
      </c>
      <c r="D689" s="98">
        <v>67</v>
      </c>
      <c r="E689" s="98">
        <v>68</v>
      </c>
      <c r="F689" s="98">
        <v>71</v>
      </c>
      <c r="G689" s="98">
        <v>168</v>
      </c>
      <c r="H689" s="98">
        <v>65</v>
      </c>
      <c r="I689" s="99">
        <f t="shared" si="20"/>
        <v>-0.61309523809523814</v>
      </c>
      <c r="J689" s="100">
        <f t="shared" si="21"/>
        <v>-2.9850746268656716E-2</v>
      </c>
      <c r="L689" s="9"/>
    </row>
    <row r="690" spans="1:12">
      <c r="A690" s="1" t="s">
        <v>23</v>
      </c>
      <c r="B690" s="16" t="s">
        <v>142</v>
      </c>
      <c r="C690" s="16" t="s">
        <v>51</v>
      </c>
      <c r="D690" s="98">
        <v>2781</v>
      </c>
      <c r="E690" s="98">
        <v>2422</v>
      </c>
      <c r="F690" s="98">
        <v>2624</v>
      </c>
      <c r="G690" s="98">
        <v>2422</v>
      </c>
      <c r="H690" s="98">
        <v>2628</v>
      </c>
      <c r="I690" s="99">
        <f t="shared" si="20"/>
        <v>8.5053674649050365E-2</v>
      </c>
      <c r="J690" s="100">
        <f t="shared" si="21"/>
        <v>-5.5016181229773461E-2</v>
      </c>
      <c r="L690" s="9"/>
    </row>
    <row r="691" spans="1:12">
      <c r="A691" s="1" t="s">
        <v>23</v>
      </c>
      <c r="B691" s="16" t="s">
        <v>142</v>
      </c>
      <c r="C691" s="61" t="s">
        <v>97</v>
      </c>
      <c r="D691" s="98">
        <v>313</v>
      </c>
      <c r="E691" s="98">
        <v>269</v>
      </c>
      <c r="F691" s="98">
        <v>303</v>
      </c>
      <c r="G691" s="98">
        <v>296</v>
      </c>
      <c r="H691" s="98">
        <v>291</v>
      </c>
      <c r="I691" s="99">
        <f t="shared" si="20"/>
        <v>-1.6891891891891893E-2</v>
      </c>
      <c r="J691" s="100">
        <f t="shared" si="21"/>
        <v>-7.0287539936102233E-2</v>
      </c>
      <c r="L691" s="9"/>
    </row>
    <row r="692" spans="1:12">
      <c r="A692" s="1" t="s">
        <v>23</v>
      </c>
      <c r="B692" s="16" t="s">
        <v>142</v>
      </c>
      <c r="C692" s="61" t="s">
        <v>55</v>
      </c>
      <c r="D692" s="98">
        <v>242</v>
      </c>
      <c r="E692" s="98">
        <v>207</v>
      </c>
      <c r="F692" s="98">
        <v>224</v>
      </c>
      <c r="G692" s="98">
        <v>220</v>
      </c>
      <c r="H692" s="98">
        <v>248</v>
      </c>
      <c r="I692" s="99">
        <f t="shared" si="20"/>
        <v>0.12727272727272726</v>
      </c>
      <c r="J692" s="100">
        <f t="shared" si="21"/>
        <v>2.4793388429752067E-2</v>
      </c>
      <c r="L692" s="9"/>
    </row>
    <row r="693" spans="1:12">
      <c r="A693" s="1" t="s">
        <v>23</v>
      </c>
      <c r="B693" s="16" t="s">
        <v>142</v>
      </c>
      <c r="C693" s="61" t="s">
        <v>143</v>
      </c>
      <c r="D693" s="98">
        <v>176</v>
      </c>
      <c r="E693" s="98">
        <v>151</v>
      </c>
      <c r="F693" s="98">
        <v>178</v>
      </c>
      <c r="G693" s="98">
        <v>39</v>
      </c>
      <c r="H693" s="98">
        <v>112</v>
      </c>
      <c r="I693" s="99">
        <f t="shared" si="20"/>
        <v>1.8717948717948718</v>
      </c>
      <c r="J693" s="100">
        <f t="shared" si="21"/>
        <v>-0.36363636363636365</v>
      </c>
      <c r="L693" s="9"/>
    </row>
    <row r="694" spans="1:12">
      <c r="A694" s="1" t="s">
        <v>23</v>
      </c>
      <c r="B694" s="16" t="s">
        <v>142</v>
      </c>
      <c r="C694" s="61" t="s">
        <v>144</v>
      </c>
      <c r="D694" s="98">
        <v>1277</v>
      </c>
      <c r="E694" s="98">
        <v>1020</v>
      </c>
      <c r="F694" s="98">
        <v>1139</v>
      </c>
      <c r="G694" s="98">
        <v>1230</v>
      </c>
      <c r="H694" s="98">
        <v>1175</v>
      </c>
      <c r="I694" s="99">
        <f t="shared" si="20"/>
        <v>-4.4715447154471545E-2</v>
      </c>
      <c r="J694" s="100">
        <f t="shared" si="21"/>
        <v>-7.9874706342991389E-2</v>
      </c>
      <c r="L694" s="9"/>
    </row>
    <row r="695" spans="1:12">
      <c r="A695" s="1" t="s">
        <v>23</v>
      </c>
      <c r="B695" s="16" t="s">
        <v>142</v>
      </c>
      <c r="C695" s="61" t="s">
        <v>145</v>
      </c>
      <c r="D695" s="98">
        <v>16</v>
      </c>
      <c r="E695" s="98">
        <v>16</v>
      </c>
      <c r="F695" s="98">
        <v>18</v>
      </c>
      <c r="G695" s="98">
        <v>9</v>
      </c>
      <c r="H695" s="98">
        <v>25</v>
      </c>
      <c r="I695" s="99">
        <f t="shared" si="20"/>
        <v>1.7777777777777777</v>
      </c>
      <c r="J695" s="100">
        <f t="shared" si="21"/>
        <v>0.5625</v>
      </c>
      <c r="L695" s="9"/>
    </row>
    <row r="696" spans="1:12">
      <c r="A696" s="1" t="s">
        <v>23</v>
      </c>
      <c r="B696" s="16" t="s">
        <v>142</v>
      </c>
      <c r="C696" s="60" t="s">
        <v>114</v>
      </c>
      <c r="D696" s="98">
        <v>41</v>
      </c>
      <c r="E696" s="98">
        <v>57</v>
      </c>
      <c r="F696" s="98">
        <v>50</v>
      </c>
      <c r="G696" s="98">
        <v>14</v>
      </c>
      <c r="H696" s="98">
        <v>26</v>
      </c>
      <c r="I696" s="99">
        <f t="shared" si="20"/>
        <v>0.8571428571428571</v>
      </c>
      <c r="J696" s="100">
        <f t="shared" si="21"/>
        <v>-0.36585365853658536</v>
      </c>
      <c r="L696" s="9"/>
    </row>
    <row r="697" spans="1:12">
      <c r="A697" s="1" t="s">
        <v>23</v>
      </c>
      <c r="B697" s="16" t="s">
        <v>142</v>
      </c>
      <c r="C697" s="60" t="s">
        <v>115</v>
      </c>
      <c r="D697" s="98">
        <v>74</v>
      </c>
      <c r="E697" s="98">
        <v>50</v>
      </c>
      <c r="F697" s="98">
        <v>41</v>
      </c>
      <c r="G697" s="98">
        <v>14</v>
      </c>
      <c r="H697" s="98">
        <v>39</v>
      </c>
      <c r="I697" s="99">
        <f t="shared" si="20"/>
        <v>1.7857142857142858</v>
      </c>
      <c r="J697" s="100">
        <f t="shared" si="21"/>
        <v>-0.47297297297297297</v>
      </c>
      <c r="L697" s="9"/>
    </row>
    <row r="698" spans="1:12">
      <c r="A698" s="1" t="s">
        <v>23</v>
      </c>
      <c r="B698" s="16" t="s">
        <v>142</v>
      </c>
      <c r="C698" s="60" t="s">
        <v>146</v>
      </c>
      <c r="D698" s="98">
        <v>642</v>
      </c>
      <c r="E698" s="98">
        <v>652</v>
      </c>
      <c r="F698" s="98">
        <v>671</v>
      </c>
      <c r="G698" s="98">
        <v>600</v>
      </c>
      <c r="H698" s="98">
        <v>712</v>
      </c>
      <c r="I698" s="99">
        <f t="shared" si="20"/>
        <v>0.18666666666666668</v>
      </c>
      <c r="J698" s="100">
        <f t="shared" si="21"/>
        <v>0.10903426791277258</v>
      </c>
      <c r="L698" s="9"/>
    </row>
  </sheetData>
  <autoFilter ref="A5:J698" xr:uid="{00000000-0009-0000-0000-000004000000}"/>
  <hyperlinks>
    <hyperlink ref="A3" location="Notes!A1" display="Go to Notes" xr:uid="{00000000-0004-0000-0400-000000000000}"/>
    <hyperlink ref="A2" location="Index!A1" display="Return to index" xr:uid="{00000000-0004-0000-0400-000001000000}"/>
  </hyperlink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018"/>
  <sheetViews>
    <sheetView showGridLines="0" workbookViewId="0"/>
  </sheetViews>
  <sheetFormatPr baseColWidth="10" defaultColWidth="8.6640625" defaultRowHeight="13"/>
  <cols>
    <col min="1" max="1" width="20.5" style="1" customWidth="1"/>
    <col min="2" max="2" width="27.5" style="1" customWidth="1"/>
    <col min="3" max="3" width="45.5" style="1" customWidth="1"/>
    <col min="4" max="8" width="14.6640625" style="102" bestFit="1" customWidth="1"/>
    <col min="9" max="16384" width="8.6640625" style="1"/>
  </cols>
  <sheetData>
    <row r="1" spans="1:8" ht="13" customHeight="1">
      <c r="A1" s="76" t="s">
        <v>151</v>
      </c>
      <c r="D1" s="1"/>
      <c r="E1" s="1"/>
      <c r="F1" s="1"/>
      <c r="G1" s="1"/>
      <c r="H1" s="1"/>
    </row>
    <row r="2" spans="1:8" ht="25" customHeight="1">
      <c r="A2" s="37" t="s">
        <v>56</v>
      </c>
      <c r="B2" s="79"/>
      <c r="C2" s="38"/>
      <c r="D2" s="29"/>
      <c r="E2" s="29"/>
      <c r="F2" s="30"/>
      <c r="G2" s="29"/>
      <c r="H2" s="29"/>
    </row>
    <row r="3" spans="1:8" ht="25" customHeight="1">
      <c r="A3" s="63" t="s">
        <v>127</v>
      </c>
      <c r="B3" s="25"/>
      <c r="C3" s="38"/>
      <c r="D3" s="29"/>
      <c r="E3" s="29"/>
      <c r="F3" s="30"/>
      <c r="G3" s="29"/>
      <c r="H3" s="29"/>
    </row>
    <row r="4" spans="1:8" ht="28.5" customHeight="1">
      <c r="A4" s="25" t="s">
        <v>78</v>
      </c>
      <c r="B4" s="35"/>
      <c r="C4" s="36"/>
      <c r="D4" s="29"/>
      <c r="E4" s="29"/>
      <c r="F4" s="30"/>
      <c r="G4" s="29"/>
      <c r="H4" s="29"/>
    </row>
    <row r="5" spans="1:8" ht="42" customHeight="1">
      <c r="A5" s="31" t="s">
        <v>75</v>
      </c>
      <c r="B5" s="32" t="s">
        <v>0</v>
      </c>
      <c r="C5" s="32" t="s">
        <v>4</v>
      </c>
      <c r="D5" s="52" t="s">
        <v>152</v>
      </c>
      <c r="E5" s="52" t="s">
        <v>153</v>
      </c>
      <c r="F5" s="52" t="s">
        <v>154</v>
      </c>
      <c r="G5" s="52" t="s">
        <v>155</v>
      </c>
      <c r="H5" s="52" t="s">
        <v>156</v>
      </c>
    </row>
    <row r="6" spans="1:8" s="17" customFormat="1">
      <c r="A6" s="17" t="s">
        <v>41</v>
      </c>
      <c r="B6" s="17" t="s">
        <v>1</v>
      </c>
      <c r="C6" s="17" t="s">
        <v>51</v>
      </c>
      <c r="D6" s="101">
        <v>546.88558196999998</v>
      </c>
      <c r="E6" s="101">
        <v>563.36992315999998</v>
      </c>
      <c r="F6" s="101">
        <v>541.90404934000003</v>
      </c>
      <c r="G6" s="101">
        <v>543.27998686000001</v>
      </c>
      <c r="H6" s="101">
        <v>524.41467909999994</v>
      </c>
    </row>
    <row r="7" spans="1:8">
      <c r="A7" s="1" t="s">
        <v>41</v>
      </c>
      <c r="B7" s="1" t="s">
        <v>2</v>
      </c>
      <c r="C7" s="1" t="s">
        <v>51</v>
      </c>
      <c r="D7" s="101">
        <v>121.45040543</v>
      </c>
      <c r="E7" s="101">
        <v>124.71642883</v>
      </c>
      <c r="F7" s="101">
        <v>119.23210278000001</v>
      </c>
      <c r="G7" s="101">
        <v>117.05870545000001</v>
      </c>
      <c r="H7" s="101">
        <v>126.55887881</v>
      </c>
    </row>
    <row r="8" spans="1:8">
      <c r="A8" s="1" t="s">
        <v>41</v>
      </c>
      <c r="B8" s="1" t="s">
        <v>2</v>
      </c>
      <c r="C8" s="62" t="s">
        <v>102</v>
      </c>
      <c r="D8" s="101">
        <v>0.1208061062</v>
      </c>
      <c r="E8" s="101">
        <v>0.13355287229999999</v>
      </c>
      <c r="F8" s="101">
        <v>0.1131407507</v>
      </c>
      <c r="G8" s="101">
        <v>9.8541944199999995E-2</v>
      </c>
      <c r="H8" s="101">
        <v>8.5767988500000003E-2</v>
      </c>
    </row>
    <row r="9" spans="1:8">
      <c r="A9" s="1" t="s">
        <v>41</v>
      </c>
      <c r="B9" s="1" t="s">
        <v>2</v>
      </c>
      <c r="C9" s="62" t="s">
        <v>81</v>
      </c>
      <c r="D9" s="101">
        <v>7.3215821900000005E-2</v>
      </c>
      <c r="E9" s="101">
        <v>9.6963044299999995E-2</v>
      </c>
      <c r="F9" s="101">
        <v>8.9417690100000002E-2</v>
      </c>
      <c r="G9" s="101">
        <v>7.6643734399999996E-2</v>
      </c>
      <c r="H9" s="101">
        <v>7.2994032700000003E-2</v>
      </c>
    </row>
    <row r="10" spans="1:8">
      <c r="A10" s="1" t="s">
        <v>41</v>
      </c>
      <c r="B10" s="1" t="s">
        <v>2</v>
      </c>
      <c r="C10" s="62" t="s">
        <v>103</v>
      </c>
      <c r="D10" s="101">
        <v>7.8908352094999996</v>
      </c>
      <c r="E10" s="101">
        <v>8.0900109769000004</v>
      </c>
      <c r="F10" s="101">
        <v>6.9545064691</v>
      </c>
      <c r="G10" s="101">
        <v>6.4855198088000003</v>
      </c>
      <c r="H10" s="101">
        <v>6.7227504152000002</v>
      </c>
    </row>
    <row r="11" spans="1:8">
      <c r="A11" s="1" t="s">
        <v>41</v>
      </c>
      <c r="B11" s="1" t="s">
        <v>2</v>
      </c>
      <c r="C11" s="62" t="s">
        <v>104</v>
      </c>
      <c r="D11" s="101">
        <v>105.32828144</v>
      </c>
      <c r="E11" s="101">
        <v>106.69410904</v>
      </c>
      <c r="F11" s="101">
        <v>101.1241081</v>
      </c>
      <c r="G11" s="101">
        <v>98.395956131000005</v>
      </c>
      <c r="H11" s="101">
        <v>106.48004526</v>
      </c>
    </row>
    <row r="12" spans="1:8">
      <c r="A12" s="1" t="s">
        <v>41</v>
      </c>
      <c r="B12" s="1" t="s">
        <v>2</v>
      </c>
      <c r="C12" s="62" t="s">
        <v>6</v>
      </c>
      <c r="D12" s="101">
        <v>2.9670711840999999</v>
      </c>
      <c r="E12" s="101">
        <v>3.1961214781999998</v>
      </c>
      <c r="F12" s="101">
        <v>3.1989634847000001</v>
      </c>
      <c r="G12" s="101">
        <v>3.0310772093999998</v>
      </c>
      <c r="H12" s="101">
        <v>2.773773244</v>
      </c>
    </row>
    <row r="13" spans="1:8">
      <c r="A13" s="1" t="s">
        <v>41</v>
      </c>
      <c r="B13" s="1" t="s">
        <v>2</v>
      </c>
      <c r="C13" s="62" t="s">
        <v>108</v>
      </c>
      <c r="D13" s="101" t="s">
        <v>157</v>
      </c>
      <c r="E13" s="101">
        <v>1.5788510793999999</v>
      </c>
      <c r="F13" s="101">
        <v>2.9252358620000001</v>
      </c>
      <c r="G13" s="101">
        <v>3.1314440045</v>
      </c>
      <c r="H13" s="101">
        <v>3.3248781911999998</v>
      </c>
    </row>
    <row r="14" spans="1:8">
      <c r="A14" s="1" t="s">
        <v>41</v>
      </c>
      <c r="B14" s="1" t="s">
        <v>2</v>
      </c>
      <c r="C14" s="62" t="s">
        <v>82</v>
      </c>
      <c r="D14" s="101">
        <v>5.0701956693000003</v>
      </c>
      <c r="E14" s="101">
        <v>4.9268203439000002</v>
      </c>
      <c r="F14" s="101">
        <v>4.8267304148000001</v>
      </c>
      <c r="G14" s="101">
        <v>5.8395226190000002</v>
      </c>
      <c r="H14" s="101">
        <v>7.0986696837999999</v>
      </c>
    </row>
    <row r="15" spans="1:8">
      <c r="A15" s="1" t="s">
        <v>41</v>
      </c>
      <c r="B15" s="1" t="s">
        <v>105</v>
      </c>
      <c r="C15" s="1" t="s">
        <v>51</v>
      </c>
      <c r="D15" s="101">
        <v>24.721322277999999</v>
      </c>
      <c r="E15" s="101">
        <v>24.818880351000001</v>
      </c>
      <c r="F15" s="101">
        <v>23.956641545</v>
      </c>
      <c r="G15" s="101">
        <v>25.642803700999998</v>
      </c>
      <c r="H15" s="101">
        <v>27.077136444000001</v>
      </c>
    </row>
    <row r="16" spans="1:8">
      <c r="A16" s="1" t="s">
        <v>41</v>
      </c>
      <c r="B16" s="1" t="s">
        <v>105</v>
      </c>
      <c r="C16" s="62" t="s">
        <v>47</v>
      </c>
      <c r="D16" s="101">
        <v>4.2904471655999998</v>
      </c>
      <c r="E16" s="101">
        <v>4.4749359677999996</v>
      </c>
      <c r="F16" s="101">
        <v>4.1679592692999998</v>
      </c>
      <c r="G16" s="101">
        <v>4.4453365936999996</v>
      </c>
      <c r="H16" s="101">
        <v>4.5894998084000003</v>
      </c>
    </row>
    <row r="17" spans="1:8">
      <c r="A17" s="1" t="s">
        <v>41</v>
      </c>
      <c r="B17" s="1" t="s">
        <v>105</v>
      </c>
      <c r="C17" s="62" t="s">
        <v>48</v>
      </c>
      <c r="D17" s="101">
        <v>9.7431955044999992</v>
      </c>
      <c r="E17" s="101">
        <v>9.4200512258</v>
      </c>
      <c r="F17" s="101">
        <v>8.1589080092999993</v>
      </c>
      <c r="G17" s="101">
        <v>8.5786236974999994</v>
      </c>
      <c r="H17" s="101">
        <v>9.9764594243999998</v>
      </c>
    </row>
    <row r="18" spans="1:8">
      <c r="A18" s="1" t="s">
        <v>41</v>
      </c>
      <c r="B18" s="1" t="s">
        <v>105</v>
      </c>
      <c r="C18" s="62" t="s">
        <v>83</v>
      </c>
      <c r="D18" s="101">
        <v>3.4923947064999998</v>
      </c>
      <c r="E18" s="101">
        <v>3.5400658617</v>
      </c>
      <c r="F18" s="101">
        <v>3.7865654483000002</v>
      </c>
      <c r="G18" s="101">
        <v>4.0091972481000004</v>
      </c>
      <c r="H18" s="101">
        <v>3.7737914925</v>
      </c>
    </row>
    <row r="19" spans="1:8">
      <c r="A19" s="1" t="s">
        <v>41</v>
      </c>
      <c r="B19" s="1" t="s">
        <v>105</v>
      </c>
      <c r="C19" s="62" t="s">
        <v>61</v>
      </c>
      <c r="D19" s="101">
        <v>2.4417476617</v>
      </c>
      <c r="E19" s="101">
        <v>2.4935967800999999</v>
      </c>
      <c r="F19" s="101">
        <v>2.8631909340999999</v>
      </c>
      <c r="G19" s="101">
        <v>2.8339933209999999</v>
      </c>
      <c r="H19" s="101">
        <v>2.8102702603999998</v>
      </c>
    </row>
    <row r="20" spans="1:8">
      <c r="A20" s="1" t="s">
        <v>41</v>
      </c>
      <c r="B20" s="1" t="s">
        <v>105</v>
      </c>
      <c r="C20" s="62" t="s">
        <v>106</v>
      </c>
      <c r="D20" s="101">
        <v>1.0231911116000001</v>
      </c>
      <c r="E20" s="101">
        <v>1.1873399195000001</v>
      </c>
      <c r="F20" s="101">
        <v>1.1770287778999999</v>
      </c>
      <c r="G20" s="101">
        <v>1.5164510301</v>
      </c>
      <c r="H20" s="101">
        <v>1.5492983449</v>
      </c>
    </row>
    <row r="21" spans="1:8">
      <c r="A21" s="1" t="s">
        <v>41</v>
      </c>
      <c r="B21" s="1" t="s">
        <v>105</v>
      </c>
      <c r="C21" s="62" t="s">
        <v>84</v>
      </c>
      <c r="D21" s="101">
        <v>1.0945765380000001</v>
      </c>
      <c r="E21" s="101">
        <v>0.98975484820000004</v>
      </c>
      <c r="F21" s="101">
        <v>1.1989269876999999</v>
      </c>
      <c r="G21" s="101">
        <v>1.2500228106</v>
      </c>
      <c r="H21" s="101">
        <v>1.3832369203999999</v>
      </c>
    </row>
    <row r="22" spans="1:8">
      <c r="A22" s="1" t="s">
        <v>41</v>
      </c>
      <c r="B22" s="1" t="s">
        <v>105</v>
      </c>
      <c r="C22" s="62" t="s">
        <v>45</v>
      </c>
      <c r="D22" s="101">
        <v>0.30384566099999999</v>
      </c>
      <c r="E22" s="101">
        <v>0.29454811559999999</v>
      </c>
      <c r="F22" s="101">
        <v>0.1259147065</v>
      </c>
      <c r="G22" s="101">
        <v>0.1259147065</v>
      </c>
      <c r="H22" s="101">
        <v>0.1332141097</v>
      </c>
    </row>
    <row r="23" spans="1:8">
      <c r="A23" s="1" t="s">
        <v>41</v>
      </c>
      <c r="B23" s="1" t="s">
        <v>105</v>
      </c>
      <c r="C23" s="62" t="s">
        <v>46</v>
      </c>
      <c r="D23" s="101">
        <v>2.3319239288000002</v>
      </c>
      <c r="E23" s="101">
        <v>2.4185876326</v>
      </c>
      <c r="F23" s="101">
        <v>2.4781474114000002</v>
      </c>
      <c r="G23" s="101">
        <v>2.8832642930999999</v>
      </c>
      <c r="H23" s="101">
        <v>2.8613660833000001</v>
      </c>
    </row>
    <row r="24" spans="1:8">
      <c r="A24" s="1" t="s">
        <v>41</v>
      </c>
      <c r="B24" s="1" t="s">
        <v>3</v>
      </c>
      <c r="C24" s="1" t="s">
        <v>51</v>
      </c>
      <c r="D24" s="101">
        <v>204.62357915999999</v>
      </c>
      <c r="E24" s="101">
        <v>206.62458835999999</v>
      </c>
      <c r="F24" s="101">
        <v>182.32449496999999</v>
      </c>
      <c r="G24" s="101">
        <v>163.11429041</v>
      </c>
      <c r="H24" s="101">
        <v>182.93399514999999</v>
      </c>
    </row>
    <row r="25" spans="1:8">
      <c r="A25" s="1" t="s">
        <v>41</v>
      </c>
      <c r="B25" s="1" t="s">
        <v>3</v>
      </c>
      <c r="C25" s="62" t="s">
        <v>110</v>
      </c>
      <c r="D25" s="101">
        <v>25.543169879000001</v>
      </c>
      <c r="E25" s="101">
        <v>24.621295279999998</v>
      </c>
      <c r="F25" s="101">
        <v>21.465720177000001</v>
      </c>
      <c r="G25" s="101">
        <v>15.733863757</v>
      </c>
      <c r="H25" s="101">
        <v>15.828755999</v>
      </c>
    </row>
    <row r="26" spans="1:8">
      <c r="A26" s="1" t="s">
        <v>41</v>
      </c>
      <c r="B26" s="1" t="s">
        <v>3</v>
      </c>
      <c r="C26" s="62" t="s">
        <v>7</v>
      </c>
      <c r="D26" s="101">
        <v>3.4521260044000002</v>
      </c>
      <c r="E26" s="101">
        <v>3.1942919868000001</v>
      </c>
      <c r="F26" s="101">
        <v>2.6697567474000001</v>
      </c>
      <c r="G26" s="101">
        <v>2.1861712805</v>
      </c>
      <c r="H26" s="101">
        <v>2.3540575557999999</v>
      </c>
    </row>
    <row r="27" spans="1:8">
      <c r="A27" s="1" t="s">
        <v>41</v>
      </c>
      <c r="B27" s="1" t="s">
        <v>3</v>
      </c>
      <c r="C27" s="62" t="s">
        <v>85</v>
      </c>
      <c r="D27" s="101">
        <v>6.9024216132999996</v>
      </c>
      <c r="E27" s="101">
        <v>5.6476399560999999</v>
      </c>
      <c r="F27" s="101">
        <v>4.9873172867999997</v>
      </c>
      <c r="G27" s="101">
        <v>3.4982390190000001</v>
      </c>
      <c r="H27" s="101">
        <v>3.6387525319999998</v>
      </c>
    </row>
    <row r="28" spans="1:8">
      <c r="A28" s="1" t="s">
        <v>41</v>
      </c>
      <c r="B28" s="1" t="s">
        <v>3</v>
      </c>
      <c r="C28" s="62" t="s">
        <v>59</v>
      </c>
      <c r="D28" s="101">
        <v>8.9195175077000002</v>
      </c>
      <c r="E28" s="101">
        <v>8.9059641420000002</v>
      </c>
      <c r="F28" s="101">
        <v>8.5658497417999993</v>
      </c>
      <c r="G28" s="101">
        <v>7.8158360554000001</v>
      </c>
      <c r="H28" s="101">
        <v>8.7592839285000004</v>
      </c>
    </row>
    <row r="29" spans="1:8">
      <c r="A29" s="1" t="s">
        <v>41</v>
      </c>
      <c r="B29" s="1" t="s">
        <v>3</v>
      </c>
      <c r="C29" s="62" t="s">
        <v>8</v>
      </c>
      <c r="D29" s="101">
        <v>59.114454633999998</v>
      </c>
      <c r="E29" s="101">
        <v>60.477497255999999</v>
      </c>
      <c r="F29" s="101">
        <v>45.367616196999997</v>
      </c>
      <c r="G29" s="101">
        <v>38.641216081000003</v>
      </c>
      <c r="H29" s="101">
        <v>47.405974561999997</v>
      </c>
    </row>
    <row r="30" spans="1:8">
      <c r="A30" s="1" t="s">
        <v>41</v>
      </c>
      <c r="B30" s="1" t="s">
        <v>3</v>
      </c>
      <c r="C30" s="62" t="s">
        <v>58</v>
      </c>
      <c r="D30" s="101">
        <v>77.610601650999996</v>
      </c>
      <c r="E30" s="101">
        <v>77.060007318000004</v>
      </c>
      <c r="F30" s="101">
        <v>65.902662457000005</v>
      </c>
      <c r="G30" s="101">
        <v>57.966386247999999</v>
      </c>
      <c r="H30" s="101">
        <v>66.997572947999998</v>
      </c>
    </row>
    <row r="31" spans="1:8">
      <c r="A31" s="1" t="s">
        <v>41</v>
      </c>
      <c r="B31" s="1" t="s">
        <v>3</v>
      </c>
      <c r="C31" s="62" t="s">
        <v>9</v>
      </c>
      <c r="D31" s="101">
        <v>15.510771878</v>
      </c>
      <c r="E31" s="101">
        <v>18.042444200999999</v>
      </c>
      <c r="F31" s="101">
        <v>24.376357233</v>
      </c>
      <c r="G31" s="101">
        <v>29.498713479999999</v>
      </c>
      <c r="H31" s="101">
        <v>31.396558331000001</v>
      </c>
    </row>
    <row r="32" spans="1:8">
      <c r="A32" s="1" t="s">
        <v>41</v>
      </c>
      <c r="B32" s="1" t="s">
        <v>3</v>
      </c>
      <c r="C32" s="62" t="s">
        <v>63</v>
      </c>
      <c r="D32" s="101">
        <v>7.5705159885000004</v>
      </c>
      <c r="E32" s="101">
        <v>8.6754482254000003</v>
      </c>
      <c r="F32" s="101">
        <v>8.9892151317</v>
      </c>
      <c r="G32" s="101">
        <v>7.7738644866</v>
      </c>
      <c r="H32" s="101">
        <v>6.553039289</v>
      </c>
    </row>
    <row r="33" spans="1:8">
      <c r="A33" s="1" t="s">
        <v>41</v>
      </c>
      <c r="B33" s="1" t="s">
        <v>76</v>
      </c>
      <c r="C33" s="1" t="s">
        <v>51</v>
      </c>
      <c r="D33" s="101">
        <v>90.148811158000001</v>
      </c>
      <c r="E33" s="101">
        <v>88.373582143999997</v>
      </c>
      <c r="F33" s="101">
        <v>82.846402307000005</v>
      </c>
      <c r="G33" s="101">
        <v>79.985036222999994</v>
      </c>
      <c r="H33" s="101">
        <v>81.074472162000006</v>
      </c>
    </row>
    <row r="34" spans="1:8">
      <c r="A34" s="1" t="s">
        <v>41</v>
      </c>
      <c r="B34" s="1" t="s">
        <v>76</v>
      </c>
      <c r="C34" s="62" t="s">
        <v>10</v>
      </c>
      <c r="D34" s="101">
        <v>4.5778192666999997</v>
      </c>
      <c r="E34" s="101">
        <v>4.6249542627000002</v>
      </c>
      <c r="F34" s="101">
        <v>4.6789174984999997</v>
      </c>
      <c r="G34" s="101">
        <v>4.9124984032999999</v>
      </c>
      <c r="H34" s="101">
        <v>4.8851256410000001</v>
      </c>
    </row>
    <row r="35" spans="1:8">
      <c r="A35" s="1" t="s">
        <v>41</v>
      </c>
      <c r="B35" s="1" t="s">
        <v>76</v>
      </c>
      <c r="C35" s="62" t="s">
        <v>65</v>
      </c>
      <c r="D35" s="101">
        <v>81.053575678000001</v>
      </c>
      <c r="E35" s="101">
        <v>79.130991584</v>
      </c>
      <c r="F35" s="101">
        <v>73.320681034000003</v>
      </c>
      <c r="G35" s="101">
        <v>68.955637877000001</v>
      </c>
      <c r="H35" s="101">
        <v>70.278654720000006</v>
      </c>
    </row>
    <row r="36" spans="1:8">
      <c r="A36" s="1" t="s">
        <v>41</v>
      </c>
      <c r="B36" s="1" t="s">
        <v>76</v>
      </c>
      <c r="C36" s="62" t="s">
        <v>86</v>
      </c>
      <c r="D36" s="101">
        <v>4.5174162135999998</v>
      </c>
      <c r="E36" s="101">
        <v>4.6176362970999998</v>
      </c>
      <c r="F36" s="101">
        <v>4.8468037737999996</v>
      </c>
      <c r="G36" s="101">
        <v>6.1168999434</v>
      </c>
      <c r="H36" s="101">
        <v>5.9106918008999996</v>
      </c>
    </row>
    <row r="37" spans="1:8">
      <c r="A37" s="1" t="s">
        <v>41</v>
      </c>
      <c r="B37" s="1" t="s">
        <v>77</v>
      </c>
      <c r="C37" s="1" t="s">
        <v>51</v>
      </c>
      <c r="D37" s="101">
        <v>105.94146395</v>
      </c>
      <c r="E37" s="101">
        <v>118.83644347000001</v>
      </c>
      <c r="F37" s="101">
        <v>124.35080932</v>
      </c>
      <c r="G37" s="101">
        <v>121.23578897</v>
      </c>
      <c r="H37" s="101">
        <v>106.70450191</v>
      </c>
    </row>
    <row r="38" spans="1:8" s="65" customFormat="1">
      <c r="A38" s="65" t="s">
        <v>41</v>
      </c>
      <c r="B38" s="65" t="s">
        <v>77</v>
      </c>
      <c r="C38" s="77" t="s">
        <v>64</v>
      </c>
      <c r="D38" s="101">
        <v>32.716490032999999</v>
      </c>
      <c r="E38" s="101">
        <v>34.990852543000003</v>
      </c>
      <c r="F38" s="101">
        <v>41.400390518000002</v>
      </c>
      <c r="G38" s="101">
        <v>43.519042317999997</v>
      </c>
      <c r="H38" s="101">
        <v>41.869377178000001</v>
      </c>
    </row>
    <row r="39" spans="1:8">
      <c r="A39" s="1" t="s">
        <v>41</v>
      </c>
      <c r="B39" s="1" t="s">
        <v>77</v>
      </c>
      <c r="C39" s="62" t="s">
        <v>87</v>
      </c>
      <c r="D39" s="101">
        <v>6.9188951732000001</v>
      </c>
      <c r="E39" s="101">
        <v>8.1595316501999999</v>
      </c>
      <c r="F39" s="101">
        <v>8.5694994433999998</v>
      </c>
      <c r="G39" s="101">
        <v>7.9070785962999999</v>
      </c>
      <c r="H39" s="101">
        <v>7.2099855837</v>
      </c>
    </row>
    <row r="40" spans="1:8">
      <c r="A40" s="1" t="s">
        <v>41</v>
      </c>
      <c r="B40" s="1" t="s">
        <v>77</v>
      </c>
      <c r="C40" s="62" t="s">
        <v>88</v>
      </c>
      <c r="D40" s="101">
        <v>8.1562425639999994</v>
      </c>
      <c r="E40" s="101">
        <v>9.2242956457999998</v>
      </c>
      <c r="F40" s="101">
        <v>10.288508913999999</v>
      </c>
      <c r="G40" s="101">
        <v>10.286684063999999</v>
      </c>
      <c r="H40" s="101">
        <v>10.118797788</v>
      </c>
    </row>
    <row r="41" spans="1:8">
      <c r="A41" s="1" t="s">
        <v>41</v>
      </c>
      <c r="B41" s="1" t="s">
        <v>77</v>
      </c>
      <c r="C41" s="62" t="s">
        <v>89</v>
      </c>
      <c r="D41" s="101">
        <v>8.8005417970999993</v>
      </c>
      <c r="E41" s="101">
        <v>8.7943651665000004</v>
      </c>
      <c r="F41" s="101">
        <v>8.7921312433000001</v>
      </c>
      <c r="G41" s="101">
        <v>8.7465099728000002</v>
      </c>
      <c r="H41" s="101">
        <v>6.9180094526999998</v>
      </c>
    </row>
    <row r="42" spans="1:8">
      <c r="A42" s="1" t="s">
        <v>41</v>
      </c>
      <c r="B42" s="1" t="s">
        <v>77</v>
      </c>
      <c r="C42" s="62" t="s">
        <v>90</v>
      </c>
      <c r="D42" s="101">
        <v>49.060091886000002</v>
      </c>
      <c r="E42" s="101">
        <v>57.274057812000002</v>
      </c>
      <c r="F42" s="101">
        <v>54.959032098999998</v>
      </c>
      <c r="G42" s="101">
        <v>50.477198489000003</v>
      </c>
      <c r="H42" s="101">
        <v>40.197813828999998</v>
      </c>
    </row>
    <row r="43" spans="1:8">
      <c r="A43" s="1" t="s">
        <v>41</v>
      </c>
      <c r="B43" s="1" t="s">
        <v>77</v>
      </c>
      <c r="C43" s="62" t="s">
        <v>91</v>
      </c>
      <c r="D43" s="101">
        <v>0.28920249669999998</v>
      </c>
      <c r="E43" s="101">
        <v>0.39334065130000001</v>
      </c>
      <c r="F43" s="101">
        <v>0.341247103</v>
      </c>
      <c r="G43" s="101">
        <v>0.29927553420000003</v>
      </c>
      <c r="H43" s="101">
        <v>0.39051807509999997</v>
      </c>
    </row>
    <row r="44" spans="1:8">
      <c r="A44" s="1" t="s">
        <v>41</v>
      </c>
      <c r="B44" s="1" t="s">
        <v>62</v>
      </c>
      <c r="C44" s="1" t="s">
        <v>51</v>
      </c>
      <c r="D44" s="101" t="s">
        <v>157</v>
      </c>
      <c r="E44" s="101" t="s">
        <v>157</v>
      </c>
      <c r="F44" s="101">
        <v>9.1935984232999992</v>
      </c>
      <c r="G44" s="101">
        <v>36.243362105000003</v>
      </c>
      <c r="H44" s="101">
        <v>6.5694629500000004E-2</v>
      </c>
    </row>
    <row r="45" spans="1:8">
      <c r="A45" s="1" t="s">
        <v>41</v>
      </c>
      <c r="B45" s="1" t="s">
        <v>62</v>
      </c>
      <c r="C45" s="62" t="s">
        <v>62</v>
      </c>
      <c r="D45" s="101" t="s">
        <v>157</v>
      </c>
      <c r="E45" s="101" t="s">
        <v>157</v>
      </c>
      <c r="F45" s="101">
        <v>9.1935984232999992</v>
      </c>
      <c r="G45" s="101">
        <v>36.243362105000003</v>
      </c>
      <c r="H45" s="101">
        <v>6.5694629500000004E-2</v>
      </c>
    </row>
    <row r="46" spans="1:8" s="17" customFormat="1">
      <c r="A46" s="17" t="s">
        <v>41</v>
      </c>
      <c r="B46" s="17" t="s">
        <v>60</v>
      </c>
      <c r="C46" s="17" t="s">
        <v>51</v>
      </c>
      <c r="D46" s="101">
        <v>346.98076254</v>
      </c>
      <c r="E46" s="101">
        <v>348.55470179000002</v>
      </c>
      <c r="F46" s="101">
        <v>342.71793280999998</v>
      </c>
      <c r="G46" s="101">
        <v>339.17224766999999</v>
      </c>
      <c r="H46" s="101">
        <v>315.07326776000002</v>
      </c>
    </row>
    <row r="47" spans="1:8">
      <c r="A47" s="1" t="s">
        <v>41</v>
      </c>
      <c r="B47" s="1" t="s">
        <v>80</v>
      </c>
      <c r="C47" s="1" t="s">
        <v>51</v>
      </c>
      <c r="D47" s="101">
        <v>111.76944338</v>
      </c>
      <c r="E47" s="101">
        <v>110.99158434</v>
      </c>
      <c r="F47" s="101">
        <v>109.36330955</v>
      </c>
      <c r="G47" s="101">
        <v>101.31024289</v>
      </c>
      <c r="H47" s="101">
        <v>96.775488604000003</v>
      </c>
    </row>
    <row r="48" spans="1:8">
      <c r="A48" s="1" t="s">
        <v>41</v>
      </c>
      <c r="B48" s="1" t="s">
        <v>80</v>
      </c>
      <c r="C48" s="62" t="s">
        <v>92</v>
      </c>
      <c r="D48" s="101">
        <v>90.624714001000001</v>
      </c>
      <c r="E48" s="101">
        <v>91.999634102000002</v>
      </c>
      <c r="F48" s="101">
        <v>92.226135513000003</v>
      </c>
      <c r="G48" s="101">
        <v>86.713261191000001</v>
      </c>
      <c r="H48" s="101">
        <v>83.269767696000002</v>
      </c>
    </row>
    <row r="49" spans="1:8">
      <c r="A49" s="1" t="s">
        <v>41</v>
      </c>
      <c r="B49" s="1" t="s">
        <v>80</v>
      </c>
      <c r="C49" s="62" t="s">
        <v>50</v>
      </c>
      <c r="D49" s="101">
        <v>3.3477934582</v>
      </c>
      <c r="E49" s="101">
        <v>3.2473472375000001</v>
      </c>
      <c r="F49" s="101">
        <v>3.3467764010000001</v>
      </c>
      <c r="G49" s="101">
        <v>3.0967718389000001</v>
      </c>
      <c r="H49" s="101">
        <v>2.7628241391000001</v>
      </c>
    </row>
    <row r="50" spans="1:8">
      <c r="A50" s="1" t="s">
        <v>41</v>
      </c>
      <c r="B50" s="1" t="s">
        <v>80</v>
      </c>
      <c r="C50" s="62" t="s">
        <v>98</v>
      </c>
      <c r="D50" s="101">
        <v>12.856698333000001</v>
      </c>
      <c r="E50" s="101">
        <v>11.132455177000001</v>
      </c>
      <c r="F50" s="101">
        <v>10.828664757</v>
      </c>
      <c r="G50" s="101">
        <v>9.7556524753999998</v>
      </c>
      <c r="H50" s="101">
        <v>8.0530666618000009</v>
      </c>
    </row>
    <row r="51" spans="1:8">
      <c r="A51" s="1" t="s">
        <v>41</v>
      </c>
      <c r="B51" s="1" t="s">
        <v>80</v>
      </c>
      <c r="C51" s="62" t="s">
        <v>44</v>
      </c>
      <c r="D51" s="101">
        <v>4.9402375853000002</v>
      </c>
      <c r="E51" s="101">
        <v>4.6121478228999999</v>
      </c>
      <c r="F51" s="101">
        <v>2.9617328782999999</v>
      </c>
      <c r="G51" s="101">
        <v>1.7445573824</v>
      </c>
      <c r="H51" s="101">
        <v>2.6898301064000001</v>
      </c>
    </row>
    <row r="52" spans="1:8">
      <c r="A52" s="1" t="s">
        <v>41</v>
      </c>
      <c r="B52" s="1" t="s">
        <v>40</v>
      </c>
      <c r="C52" s="1" t="s">
        <v>51</v>
      </c>
      <c r="D52" s="101">
        <v>19.925685941000001</v>
      </c>
      <c r="E52" s="101">
        <v>20.181119648999999</v>
      </c>
      <c r="F52" s="101">
        <v>23.064289494000001</v>
      </c>
      <c r="G52" s="101">
        <v>23.938393036000001</v>
      </c>
      <c r="H52" s="101">
        <v>23.352615923999998</v>
      </c>
    </row>
    <row r="53" spans="1:8">
      <c r="A53" s="1" t="s">
        <v>41</v>
      </c>
      <c r="B53" s="1" t="s">
        <v>40</v>
      </c>
      <c r="C53" s="62" t="s">
        <v>93</v>
      </c>
      <c r="D53" s="101">
        <v>13.120275291</v>
      </c>
      <c r="E53" s="101">
        <v>13.404683498000001</v>
      </c>
      <c r="F53" s="101">
        <v>15.551378675</v>
      </c>
      <c r="G53" s="101">
        <v>16.967462909999998</v>
      </c>
      <c r="H53" s="101">
        <v>16.710158945</v>
      </c>
    </row>
    <row r="54" spans="1:8">
      <c r="A54" s="1" t="s">
        <v>41</v>
      </c>
      <c r="B54" s="1" t="s">
        <v>40</v>
      </c>
      <c r="C54" s="62" t="s">
        <v>94</v>
      </c>
      <c r="D54" s="101">
        <v>1.0268519027</v>
      </c>
      <c r="E54" s="101">
        <v>1.0885473837999999</v>
      </c>
      <c r="F54" s="101">
        <v>1.4416321465999999</v>
      </c>
      <c r="G54" s="101">
        <v>0.99454369610000004</v>
      </c>
      <c r="H54" s="101">
        <v>0.82483256989999998</v>
      </c>
    </row>
    <row r="55" spans="1:8">
      <c r="A55" s="1" t="s">
        <v>41</v>
      </c>
      <c r="B55" s="1" t="s">
        <v>40</v>
      </c>
      <c r="C55" s="62" t="s">
        <v>95</v>
      </c>
      <c r="D55" s="101">
        <v>2.4875075504000002</v>
      </c>
      <c r="E55" s="101">
        <v>2.3819978046000001</v>
      </c>
      <c r="F55" s="101">
        <v>1.9507655249</v>
      </c>
      <c r="G55" s="101">
        <v>1.5565977481</v>
      </c>
      <c r="H55" s="101">
        <v>1.4927279695</v>
      </c>
    </row>
    <row r="56" spans="1:8">
      <c r="A56" s="1" t="s">
        <v>41</v>
      </c>
      <c r="B56" s="1" t="s">
        <v>40</v>
      </c>
      <c r="C56" s="62" t="s">
        <v>96</v>
      </c>
      <c r="D56" s="101">
        <v>2.2184394047999998</v>
      </c>
      <c r="E56" s="101">
        <v>2.0819612148000002</v>
      </c>
      <c r="F56" s="101">
        <v>2.6022372671</v>
      </c>
      <c r="G56" s="101">
        <v>2.6442088359000002</v>
      </c>
      <c r="H56" s="101">
        <v>2.6569827917</v>
      </c>
    </row>
    <row r="57" spans="1:8">
      <c r="A57" s="1" t="s">
        <v>41</v>
      </c>
      <c r="B57" s="1" t="s">
        <v>40</v>
      </c>
      <c r="C57" s="62" t="s">
        <v>121</v>
      </c>
      <c r="D57" s="101">
        <v>1.0726117914</v>
      </c>
      <c r="E57" s="101">
        <v>1.2239297474999999</v>
      </c>
      <c r="F57" s="101">
        <v>1.5182758809000001</v>
      </c>
      <c r="G57" s="101">
        <v>1.7755798463000001</v>
      </c>
      <c r="H57" s="101">
        <v>1.6679136481000001</v>
      </c>
    </row>
    <row r="58" spans="1:8">
      <c r="A58" s="1" t="s">
        <v>41</v>
      </c>
      <c r="B58" s="1" t="s">
        <v>116</v>
      </c>
      <c r="C58" s="1" t="s">
        <v>51</v>
      </c>
      <c r="D58" s="101">
        <v>215.28563323</v>
      </c>
      <c r="E58" s="101">
        <v>217.38199779999999</v>
      </c>
      <c r="F58" s="101">
        <v>210.29033376999999</v>
      </c>
      <c r="G58" s="101">
        <v>213.92361174000001</v>
      </c>
      <c r="H58" s="101">
        <v>194.94516322999999</v>
      </c>
    </row>
    <row r="59" spans="1:8">
      <c r="A59" s="1" t="s">
        <v>41</v>
      </c>
      <c r="B59" s="1" t="s">
        <v>116</v>
      </c>
      <c r="C59" s="62" t="s">
        <v>97</v>
      </c>
      <c r="D59" s="101">
        <v>20.275291490000001</v>
      </c>
      <c r="E59" s="101">
        <v>20.658616904999999</v>
      </c>
      <c r="F59" s="101">
        <v>21.525940254000002</v>
      </c>
      <c r="G59" s="101">
        <v>23.066114344999999</v>
      </c>
      <c r="H59" s="101">
        <v>23.018668223999999</v>
      </c>
    </row>
    <row r="60" spans="1:8">
      <c r="A60" s="1" t="s">
        <v>41</v>
      </c>
      <c r="B60" s="1" t="s">
        <v>116</v>
      </c>
      <c r="C60" s="62" t="s">
        <v>55</v>
      </c>
      <c r="D60" s="101">
        <v>10.597990226</v>
      </c>
      <c r="E60" s="101">
        <v>10.993413831</v>
      </c>
      <c r="F60" s="101">
        <v>14.684574536</v>
      </c>
      <c r="G60" s="101">
        <v>13.963758463</v>
      </c>
      <c r="H60" s="101">
        <v>13.888939579000001</v>
      </c>
    </row>
    <row r="61" spans="1:8">
      <c r="A61" s="1" t="s">
        <v>41</v>
      </c>
      <c r="B61" s="1" t="s">
        <v>116</v>
      </c>
      <c r="C61" s="62" t="s">
        <v>117</v>
      </c>
      <c r="D61" s="101">
        <v>49.076565445999996</v>
      </c>
      <c r="E61" s="101">
        <v>52.680204903000003</v>
      </c>
      <c r="F61" s="101">
        <v>43.157721856000002</v>
      </c>
      <c r="G61" s="101">
        <v>43.615759412000003</v>
      </c>
      <c r="H61" s="101">
        <v>33.361922663000001</v>
      </c>
    </row>
    <row r="62" spans="1:8">
      <c r="A62" s="1" t="s">
        <v>41</v>
      </c>
      <c r="B62" s="1" t="s">
        <v>116</v>
      </c>
      <c r="C62" s="62" t="s">
        <v>118</v>
      </c>
      <c r="D62" s="101">
        <v>70.640455402000001</v>
      </c>
      <c r="E62" s="101">
        <v>67.504573729000001</v>
      </c>
      <c r="F62" s="101">
        <v>72.866293181000003</v>
      </c>
      <c r="G62" s="101">
        <v>77.607255606999999</v>
      </c>
      <c r="H62" s="101">
        <v>66.138068212999997</v>
      </c>
    </row>
    <row r="63" spans="1:8">
      <c r="A63" s="1" t="s">
        <v>41</v>
      </c>
      <c r="B63" s="1" t="s">
        <v>116</v>
      </c>
      <c r="C63" s="62" t="s">
        <v>119</v>
      </c>
      <c r="D63" s="101">
        <v>12.519905552000001</v>
      </c>
      <c r="E63" s="101">
        <v>12.879619465999999</v>
      </c>
      <c r="F63" s="101">
        <v>12.294019964</v>
      </c>
      <c r="G63" s="101">
        <v>11.505684410000001</v>
      </c>
      <c r="H63" s="101">
        <v>9.4034562674999993</v>
      </c>
    </row>
    <row r="64" spans="1:8">
      <c r="A64" s="1" t="s">
        <v>41</v>
      </c>
      <c r="B64" s="1" t="s">
        <v>116</v>
      </c>
      <c r="C64" s="62" t="s">
        <v>122</v>
      </c>
      <c r="D64" s="101">
        <v>4.9292552121000002</v>
      </c>
      <c r="E64" s="101">
        <v>5.3549213319</v>
      </c>
      <c r="F64" s="101">
        <v>3.3486012517999999</v>
      </c>
      <c r="G64" s="101">
        <v>2.8102702603999998</v>
      </c>
      <c r="H64" s="101">
        <v>3.2172119928999998</v>
      </c>
    </row>
    <row r="65" spans="1:8">
      <c r="A65" s="1" t="s">
        <v>41</v>
      </c>
      <c r="B65" s="1" t="s">
        <v>116</v>
      </c>
      <c r="C65" s="62" t="s">
        <v>123</v>
      </c>
      <c r="D65" s="101">
        <v>4.9676935186</v>
      </c>
      <c r="E65" s="101">
        <v>4.5901939261000004</v>
      </c>
      <c r="F65" s="101">
        <v>3.2190368437000001</v>
      </c>
      <c r="G65" s="101">
        <v>2.5146444278</v>
      </c>
      <c r="H65" s="101">
        <v>4.0201463530000003</v>
      </c>
    </row>
    <row r="66" spans="1:8">
      <c r="A66" s="1" t="s">
        <v>41</v>
      </c>
      <c r="B66" s="1" t="s">
        <v>116</v>
      </c>
      <c r="C66" s="62" t="s">
        <v>120</v>
      </c>
      <c r="D66" s="101">
        <v>42.278476378999997</v>
      </c>
      <c r="E66" s="101">
        <v>42.720453714000001</v>
      </c>
      <c r="F66" s="101">
        <v>39.194145878999997</v>
      </c>
      <c r="G66" s="101">
        <v>38.84012482</v>
      </c>
      <c r="H66" s="101">
        <v>41.896749941000003</v>
      </c>
    </row>
    <row r="67" spans="1:8" s="17" customFormat="1">
      <c r="A67" s="17" t="s">
        <v>13</v>
      </c>
      <c r="B67" s="17" t="s">
        <v>1</v>
      </c>
      <c r="C67" s="17" t="s">
        <v>51</v>
      </c>
      <c r="D67" s="101">
        <v>635.06362880999995</v>
      </c>
      <c r="E67" s="101">
        <v>619.4010303</v>
      </c>
      <c r="F67" s="101">
        <v>625.95084201999998</v>
      </c>
      <c r="G67" s="101">
        <v>662.44558764999999</v>
      </c>
      <c r="H67" s="101">
        <v>675.85630744000002</v>
      </c>
    </row>
    <row r="68" spans="1:8">
      <c r="A68" s="1" t="s">
        <v>13</v>
      </c>
      <c r="B68" s="1" t="s">
        <v>2</v>
      </c>
      <c r="C68" s="1" t="s">
        <v>51</v>
      </c>
      <c r="D68" s="101">
        <v>142.56351948</v>
      </c>
      <c r="E68" s="101">
        <v>141.40399894999999</v>
      </c>
      <c r="F68" s="101">
        <v>142.41744713</v>
      </c>
      <c r="G68" s="101">
        <v>148.88097436999999</v>
      </c>
      <c r="H68" s="101">
        <v>162.46757244</v>
      </c>
    </row>
    <row r="69" spans="1:8">
      <c r="A69" s="1" t="s">
        <v>13</v>
      </c>
      <c r="B69" s="1" t="s">
        <v>2</v>
      </c>
      <c r="C69" s="62" t="s">
        <v>102</v>
      </c>
      <c r="D69" s="101">
        <v>0.13119342279999999</v>
      </c>
      <c r="E69" s="101">
        <v>0.17462673540000001</v>
      </c>
      <c r="F69" s="101">
        <v>8.7939146100000004E-2</v>
      </c>
      <c r="G69" s="101">
        <v>4.3969573099999999E-2</v>
      </c>
      <c r="H69" s="101">
        <v>8.7939146100000004E-2</v>
      </c>
    </row>
    <row r="70" spans="1:8">
      <c r="A70" s="1" t="s">
        <v>13</v>
      </c>
      <c r="B70" s="1" t="s">
        <v>2</v>
      </c>
      <c r="C70" s="62" t="s">
        <v>81</v>
      </c>
      <c r="D70" s="101" t="s">
        <v>157</v>
      </c>
      <c r="E70" s="101">
        <v>4.3656683799999998E-2</v>
      </c>
      <c r="F70" s="101">
        <v>4.3969573099999999E-2</v>
      </c>
      <c r="G70" s="101" t="s">
        <v>157</v>
      </c>
      <c r="H70" s="101">
        <v>4.3969573099999999E-2</v>
      </c>
    </row>
    <row r="71" spans="1:8">
      <c r="A71" s="1" t="s">
        <v>13</v>
      </c>
      <c r="B71" s="1" t="s">
        <v>2</v>
      </c>
      <c r="C71" s="62" t="s">
        <v>103</v>
      </c>
      <c r="D71" s="101">
        <v>8.8774216118999991</v>
      </c>
      <c r="E71" s="101">
        <v>7.7272330393999997</v>
      </c>
      <c r="F71" s="101">
        <v>6.9471925427999999</v>
      </c>
      <c r="G71" s="101">
        <v>7.5187969925000004</v>
      </c>
      <c r="H71" s="101">
        <v>8.7499450379999999</v>
      </c>
    </row>
    <row r="72" spans="1:8">
      <c r="A72" s="1" t="s">
        <v>13</v>
      </c>
      <c r="B72" s="1" t="s">
        <v>2</v>
      </c>
      <c r="C72" s="62" t="s">
        <v>104</v>
      </c>
      <c r="D72" s="101">
        <v>121.57257183</v>
      </c>
      <c r="E72" s="101">
        <v>121.05998427999999</v>
      </c>
      <c r="F72" s="101">
        <v>119.2894517</v>
      </c>
      <c r="G72" s="101">
        <v>122.54320011</v>
      </c>
      <c r="H72" s="101">
        <v>135.6021633</v>
      </c>
    </row>
    <row r="73" spans="1:8">
      <c r="A73" s="1" t="s">
        <v>13</v>
      </c>
      <c r="B73" s="1" t="s">
        <v>2</v>
      </c>
      <c r="C73" s="62" t="s">
        <v>6</v>
      </c>
      <c r="D73" s="101">
        <v>4.8104255040000004</v>
      </c>
      <c r="E73" s="101">
        <v>4.1473849645999996</v>
      </c>
      <c r="F73" s="101">
        <v>4.6607747439000002</v>
      </c>
      <c r="G73" s="101">
        <v>4.9245921821999996</v>
      </c>
      <c r="H73" s="101">
        <v>4.7487138900000003</v>
      </c>
    </row>
    <row r="74" spans="1:8">
      <c r="A74" s="1" t="s">
        <v>13</v>
      </c>
      <c r="B74" s="1" t="s">
        <v>2</v>
      </c>
      <c r="C74" s="62" t="s">
        <v>108</v>
      </c>
      <c r="D74" s="101" t="s">
        <v>157</v>
      </c>
      <c r="E74" s="101">
        <v>3.0559678686999998</v>
      </c>
      <c r="F74" s="101">
        <v>6.7713142504999997</v>
      </c>
      <c r="G74" s="101">
        <v>7.6067361385999996</v>
      </c>
      <c r="H74" s="101">
        <v>5.4522270589000001</v>
      </c>
    </row>
    <row r="75" spans="1:8">
      <c r="A75" s="1" t="s">
        <v>13</v>
      </c>
      <c r="B75" s="1" t="s">
        <v>2</v>
      </c>
      <c r="C75" s="62" t="s">
        <v>82</v>
      </c>
      <c r="D75" s="101">
        <v>7.1719071150999998</v>
      </c>
      <c r="E75" s="101">
        <v>5.1951453768000002</v>
      </c>
      <c r="F75" s="101">
        <v>4.6168051708000002</v>
      </c>
      <c r="G75" s="101">
        <v>6.2436793739000001</v>
      </c>
      <c r="H75" s="101">
        <v>7.7826144307999998</v>
      </c>
    </row>
    <row r="76" spans="1:8">
      <c r="A76" s="1" t="s">
        <v>13</v>
      </c>
      <c r="B76" s="1" t="s">
        <v>105</v>
      </c>
      <c r="C76" s="1" t="s">
        <v>51</v>
      </c>
      <c r="D76" s="101">
        <v>30.568067521</v>
      </c>
      <c r="E76" s="101">
        <v>28.20221776</v>
      </c>
      <c r="F76" s="101">
        <v>26.029987249000001</v>
      </c>
      <c r="G76" s="101">
        <v>31.921910038</v>
      </c>
      <c r="H76" s="101">
        <v>36.626654354999999</v>
      </c>
    </row>
    <row r="77" spans="1:8">
      <c r="A77" s="1" t="s">
        <v>13</v>
      </c>
      <c r="B77" s="1" t="s">
        <v>105</v>
      </c>
      <c r="C77" s="62" t="s">
        <v>47</v>
      </c>
      <c r="D77" s="101">
        <v>4.8104255040000004</v>
      </c>
      <c r="E77" s="101">
        <v>4.1473849645999996</v>
      </c>
      <c r="F77" s="101">
        <v>4.0891702941999997</v>
      </c>
      <c r="G77" s="101">
        <v>4.1331398671999997</v>
      </c>
      <c r="H77" s="101">
        <v>4.9685617552999997</v>
      </c>
    </row>
    <row r="78" spans="1:8">
      <c r="A78" s="1" t="s">
        <v>13</v>
      </c>
      <c r="B78" s="1" t="s">
        <v>105</v>
      </c>
      <c r="C78" s="62" t="s">
        <v>48</v>
      </c>
      <c r="D78" s="101">
        <v>11.719945772999999</v>
      </c>
      <c r="E78" s="101">
        <v>10.739544223999999</v>
      </c>
      <c r="F78" s="101">
        <v>8.9697929033000001</v>
      </c>
      <c r="G78" s="101">
        <v>9.9371235104999993</v>
      </c>
      <c r="H78" s="101">
        <v>12.047663017</v>
      </c>
    </row>
    <row r="79" spans="1:8">
      <c r="A79" s="1" t="s">
        <v>13</v>
      </c>
      <c r="B79" s="1" t="s">
        <v>105</v>
      </c>
      <c r="C79" s="62" t="s">
        <v>83</v>
      </c>
      <c r="D79" s="101">
        <v>4.8104255040000004</v>
      </c>
      <c r="E79" s="101">
        <v>3.0123111848000002</v>
      </c>
      <c r="F79" s="101">
        <v>4.1331398671999997</v>
      </c>
      <c r="G79" s="101">
        <v>4.8806226091999996</v>
      </c>
      <c r="H79" s="101">
        <v>6.4195576661000002</v>
      </c>
    </row>
    <row r="80" spans="1:8">
      <c r="A80" s="1" t="s">
        <v>13</v>
      </c>
      <c r="B80" s="1" t="s">
        <v>105</v>
      </c>
      <c r="C80" s="62" t="s">
        <v>61</v>
      </c>
      <c r="D80" s="101">
        <v>2.1428259063000001</v>
      </c>
      <c r="E80" s="101">
        <v>2.7067143979999999</v>
      </c>
      <c r="F80" s="101">
        <v>3.1658092600000001</v>
      </c>
      <c r="G80" s="101">
        <v>3.2977179792000002</v>
      </c>
      <c r="H80" s="101">
        <v>3.0778701139</v>
      </c>
    </row>
    <row r="81" spans="1:8">
      <c r="A81" s="1" t="s">
        <v>13</v>
      </c>
      <c r="B81" s="1" t="s">
        <v>105</v>
      </c>
      <c r="C81" s="62" t="s">
        <v>106</v>
      </c>
      <c r="D81" s="101">
        <v>1.4431276512</v>
      </c>
      <c r="E81" s="101">
        <v>1.353357199</v>
      </c>
      <c r="F81" s="101">
        <v>0.48366530359999999</v>
      </c>
      <c r="G81" s="101">
        <v>2.0665699335999999</v>
      </c>
      <c r="H81" s="101">
        <v>2.3743569450000002</v>
      </c>
    </row>
    <row r="82" spans="1:8">
      <c r="A82" s="1" t="s">
        <v>13</v>
      </c>
      <c r="B82" s="1" t="s">
        <v>105</v>
      </c>
      <c r="C82" s="62" t="s">
        <v>84</v>
      </c>
      <c r="D82" s="101">
        <v>1.3993965102999999</v>
      </c>
      <c r="E82" s="101">
        <v>1.9208940888999999</v>
      </c>
      <c r="F82" s="101">
        <v>1.58290463</v>
      </c>
      <c r="G82" s="101">
        <v>2.4183265180000002</v>
      </c>
      <c r="H82" s="101">
        <v>1.7587829222</v>
      </c>
    </row>
    <row r="83" spans="1:8">
      <c r="A83" s="1" t="s">
        <v>13</v>
      </c>
      <c r="B83" s="1" t="s">
        <v>105</v>
      </c>
      <c r="C83" s="62" t="s">
        <v>45</v>
      </c>
      <c r="D83" s="101">
        <v>1.8367079197</v>
      </c>
      <c r="E83" s="101">
        <v>1.0041037283000001</v>
      </c>
      <c r="F83" s="101">
        <v>0.39572615750000001</v>
      </c>
      <c r="G83" s="101">
        <v>0.70351316890000004</v>
      </c>
      <c r="H83" s="101">
        <v>0.92336103420000004</v>
      </c>
    </row>
    <row r="84" spans="1:8">
      <c r="A84" s="1" t="s">
        <v>13</v>
      </c>
      <c r="B84" s="1" t="s">
        <v>105</v>
      </c>
      <c r="C84" s="62" t="s">
        <v>46</v>
      </c>
      <c r="D84" s="101">
        <v>2.4052127520000002</v>
      </c>
      <c r="E84" s="101">
        <v>3.3179079717</v>
      </c>
      <c r="F84" s="101">
        <v>3.2097788330000001</v>
      </c>
      <c r="G84" s="101">
        <v>4.4848964517000001</v>
      </c>
      <c r="H84" s="101">
        <v>5.0565009013999997</v>
      </c>
    </row>
    <row r="85" spans="1:8">
      <c r="A85" s="1" t="s">
        <v>13</v>
      </c>
      <c r="B85" s="1" t="s">
        <v>3</v>
      </c>
      <c r="C85" s="1" t="s">
        <v>51</v>
      </c>
      <c r="D85" s="101">
        <v>239.38426554</v>
      </c>
      <c r="E85" s="101">
        <v>228.97930672999999</v>
      </c>
      <c r="F85" s="101">
        <v>214.83533395000001</v>
      </c>
      <c r="G85" s="101">
        <v>217.42953876000001</v>
      </c>
      <c r="H85" s="101">
        <v>249.92305325000001</v>
      </c>
    </row>
    <row r="86" spans="1:8">
      <c r="A86" s="1" t="s">
        <v>13</v>
      </c>
      <c r="B86" s="1" t="s">
        <v>3</v>
      </c>
      <c r="C86" s="62" t="s">
        <v>110</v>
      </c>
      <c r="D86" s="101">
        <v>27.375694232000001</v>
      </c>
      <c r="E86" s="101">
        <v>17.85558369</v>
      </c>
      <c r="F86" s="101">
        <v>17.104163919000001</v>
      </c>
      <c r="G86" s="101">
        <v>16.796376906999999</v>
      </c>
      <c r="H86" s="101">
        <v>16.312711604</v>
      </c>
    </row>
    <row r="87" spans="1:8">
      <c r="A87" s="1" t="s">
        <v>13</v>
      </c>
      <c r="B87" s="1" t="s">
        <v>3</v>
      </c>
      <c r="C87" s="62" t="s">
        <v>7</v>
      </c>
      <c r="D87" s="101">
        <v>2.7987930204999998</v>
      </c>
      <c r="E87" s="101">
        <v>4.3656683838000001</v>
      </c>
      <c r="F87" s="101">
        <v>2.7261135294000001</v>
      </c>
      <c r="G87" s="101">
        <v>1.6708437760999999</v>
      </c>
      <c r="H87" s="101">
        <v>3.2537484061000002</v>
      </c>
    </row>
    <row r="88" spans="1:8">
      <c r="A88" s="1" t="s">
        <v>13</v>
      </c>
      <c r="B88" s="1" t="s">
        <v>3</v>
      </c>
      <c r="C88" s="62" t="s">
        <v>85</v>
      </c>
      <c r="D88" s="101">
        <v>5.2477369134999998</v>
      </c>
      <c r="E88" s="101">
        <v>3.9727582293000001</v>
      </c>
      <c r="F88" s="101">
        <v>2.9899309677999999</v>
      </c>
      <c r="G88" s="101">
        <v>3.2977179792000002</v>
      </c>
      <c r="H88" s="101">
        <v>3.0339005407999999</v>
      </c>
    </row>
    <row r="89" spans="1:8">
      <c r="A89" s="1" t="s">
        <v>13</v>
      </c>
      <c r="B89" s="1" t="s">
        <v>3</v>
      </c>
      <c r="C89" s="62" t="s">
        <v>59</v>
      </c>
      <c r="D89" s="101">
        <v>11.413827787000001</v>
      </c>
      <c r="E89" s="101">
        <v>10.608574172999999</v>
      </c>
      <c r="F89" s="101">
        <v>7.0351316889</v>
      </c>
      <c r="G89" s="101">
        <v>9.2336103416000004</v>
      </c>
      <c r="H89" s="101">
        <v>8.7939146110999999</v>
      </c>
    </row>
    <row r="90" spans="1:8">
      <c r="A90" s="1" t="s">
        <v>13</v>
      </c>
      <c r="B90" s="1" t="s">
        <v>3</v>
      </c>
      <c r="C90" s="62" t="s">
        <v>8</v>
      </c>
      <c r="D90" s="101">
        <v>84.269908602000001</v>
      </c>
      <c r="E90" s="101">
        <v>86.047323844999994</v>
      </c>
      <c r="F90" s="101">
        <v>74.572395901999997</v>
      </c>
      <c r="G90" s="101">
        <v>62.524732884999999</v>
      </c>
      <c r="H90" s="101">
        <v>79.936683814999995</v>
      </c>
    </row>
    <row r="91" spans="1:8">
      <c r="A91" s="1" t="s">
        <v>13</v>
      </c>
      <c r="B91" s="1" t="s">
        <v>3</v>
      </c>
      <c r="C91" s="62" t="s">
        <v>58</v>
      </c>
      <c r="D91" s="101">
        <v>85.275724843999996</v>
      </c>
      <c r="E91" s="101">
        <v>75.788003142999997</v>
      </c>
      <c r="F91" s="101">
        <v>74.000791452000001</v>
      </c>
      <c r="G91" s="101">
        <v>74.132700170999996</v>
      </c>
      <c r="H91" s="101">
        <v>89.082355010000001</v>
      </c>
    </row>
    <row r="92" spans="1:8">
      <c r="A92" s="1" t="s">
        <v>13</v>
      </c>
      <c r="B92" s="1" t="s">
        <v>3</v>
      </c>
      <c r="C92" s="62" t="s">
        <v>9</v>
      </c>
      <c r="D92" s="101">
        <v>16.136791009</v>
      </c>
      <c r="E92" s="101">
        <v>21.522745132000001</v>
      </c>
      <c r="F92" s="101">
        <v>27.261135293999999</v>
      </c>
      <c r="G92" s="101">
        <v>43.310029460000003</v>
      </c>
      <c r="H92" s="101">
        <v>41.683155257000003</v>
      </c>
    </row>
    <row r="93" spans="1:8">
      <c r="A93" s="1" t="s">
        <v>13</v>
      </c>
      <c r="B93" s="1" t="s">
        <v>3</v>
      </c>
      <c r="C93" s="62" t="s">
        <v>63</v>
      </c>
      <c r="D93" s="101">
        <v>6.8657891284000003</v>
      </c>
      <c r="E93" s="101">
        <v>8.8186501353000004</v>
      </c>
      <c r="F93" s="101">
        <v>9.1456711955000003</v>
      </c>
      <c r="G93" s="101">
        <v>6.4635272392000003</v>
      </c>
      <c r="H93" s="101">
        <v>7.8265840038999999</v>
      </c>
    </row>
    <row r="94" spans="1:8">
      <c r="A94" s="1" t="s">
        <v>13</v>
      </c>
      <c r="B94" s="1" t="s">
        <v>76</v>
      </c>
      <c r="C94" s="1" t="s">
        <v>51</v>
      </c>
      <c r="D94" s="101">
        <v>87.112432763000001</v>
      </c>
      <c r="E94" s="101">
        <v>80.197328210999999</v>
      </c>
      <c r="F94" s="101">
        <v>84.685397705</v>
      </c>
      <c r="G94" s="101">
        <v>94.358703777000002</v>
      </c>
      <c r="H94" s="101">
        <v>90.665259640000002</v>
      </c>
    </row>
    <row r="95" spans="1:8">
      <c r="A95" s="1" t="s">
        <v>13</v>
      </c>
      <c r="B95" s="1" t="s">
        <v>76</v>
      </c>
      <c r="C95" s="62" t="s">
        <v>10</v>
      </c>
      <c r="D95" s="101">
        <v>4.9853500677999998</v>
      </c>
      <c r="E95" s="101">
        <v>3.6235047586000002</v>
      </c>
      <c r="F95" s="101">
        <v>6.6833751043999996</v>
      </c>
      <c r="G95" s="101">
        <v>5.9798619354999998</v>
      </c>
      <c r="H95" s="101">
        <v>5.4522270589000001</v>
      </c>
    </row>
    <row r="96" spans="1:8">
      <c r="A96" s="1" t="s">
        <v>13</v>
      </c>
      <c r="B96" s="1" t="s">
        <v>76</v>
      </c>
      <c r="C96" s="62" t="s">
        <v>65</v>
      </c>
      <c r="D96" s="101">
        <v>77.141732628</v>
      </c>
      <c r="E96" s="101">
        <v>72.426438488000002</v>
      </c>
      <c r="F96" s="101">
        <v>74.220639317999996</v>
      </c>
      <c r="G96" s="101">
        <v>83.498219231999997</v>
      </c>
      <c r="H96" s="101">
        <v>78.969353208000001</v>
      </c>
    </row>
    <row r="97" spans="1:8">
      <c r="A97" s="1" t="s">
        <v>13</v>
      </c>
      <c r="B97" s="1" t="s">
        <v>76</v>
      </c>
      <c r="C97" s="62" t="s">
        <v>86</v>
      </c>
      <c r="D97" s="101">
        <v>4.9853500677999998</v>
      </c>
      <c r="E97" s="101">
        <v>4.1473849645999996</v>
      </c>
      <c r="F97" s="101">
        <v>3.7813832827999998</v>
      </c>
      <c r="G97" s="101">
        <v>4.8806226091999996</v>
      </c>
      <c r="H97" s="101">
        <v>6.2436793739000001</v>
      </c>
    </row>
    <row r="98" spans="1:8">
      <c r="A98" s="1" t="s">
        <v>13</v>
      </c>
      <c r="B98" s="1" t="s">
        <v>77</v>
      </c>
      <c r="C98" s="1" t="s">
        <v>51</v>
      </c>
      <c r="D98" s="101">
        <v>135.43534351</v>
      </c>
      <c r="E98" s="101">
        <v>140.61817864</v>
      </c>
      <c r="F98" s="101">
        <v>154.06938399000001</v>
      </c>
      <c r="G98" s="101">
        <v>149.14479180000001</v>
      </c>
      <c r="H98" s="101">
        <v>136.08582860999999</v>
      </c>
    </row>
    <row r="99" spans="1:8">
      <c r="A99" s="1" t="s">
        <v>13</v>
      </c>
      <c r="B99" s="1" t="s">
        <v>77</v>
      </c>
      <c r="C99" s="62" t="s">
        <v>64</v>
      </c>
      <c r="D99" s="101">
        <v>36.996545240000003</v>
      </c>
      <c r="E99" s="101">
        <v>40.295119182999997</v>
      </c>
      <c r="F99" s="101">
        <v>48.894165237999999</v>
      </c>
      <c r="G99" s="101">
        <v>49.949434990999997</v>
      </c>
      <c r="H99" s="101">
        <v>50.828826452000001</v>
      </c>
    </row>
    <row r="100" spans="1:8">
      <c r="A100" s="1" t="s">
        <v>13</v>
      </c>
      <c r="B100" s="1" t="s">
        <v>77</v>
      </c>
      <c r="C100" s="62" t="s">
        <v>87</v>
      </c>
      <c r="D100" s="101">
        <v>5.8599728866999996</v>
      </c>
      <c r="E100" s="101">
        <v>7.2470095172000004</v>
      </c>
      <c r="F100" s="101">
        <v>7.5187969925000004</v>
      </c>
      <c r="G100" s="101">
        <v>6.5074968122000003</v>
      </c>
      <c r="H100" s="101">
        <v>5.8039836432999996</v>
      </c>
    </row>
    <row r="101" spans="1:8">
      <c r="A101" s="1" t="s">
        <v>13</v>
      </c>
      <c r="B101" s="1" t="s">
        <v>77</v>
      </c>
      <c r="C101" s="62" t="s">
        <v>88</v>
      </c>
      <c r="D101" s="101">
        <v>8.5275724844000003</v>
      </c>
      <c r="E101" s="101">
        <v>6.7667859949000002</v>
      </c>
      <c r="F101" s="101">
        <v>9.8931539374999993</v>
      </c>
      <c r="G101" s="101">
        <v>9.7612452182999991</v>
      </c>
      <c r="H101" s="101">
        <v>10.025062656999999</v>
      </c>
    </row>
    <row r="102" spans="1:8">
      <c r="A102" s="1" t="s">
        <v>13</v>
      </c>
      <c r="B102" s="1" t="s">
        <v>77</v>
      </c>
      <c r="C102" s="62" t="s">
        <v>89</v>
      </c>
      <c r="D102" s="101">
        <v>10.626667250000001</v>
      </c>
      <c r="E102" s="101">
        <v>12.180214790999999</v>
      </c>
      <c r="F102" s="101">
        <v>14.641867827</v>
      </c>
      <c r="G102" s="101">
        <v>16.180802883999998</v>
      </c>
      <c r="H102" s="101">
        <v>11.651936859999999</v>
      </c>
    </row>
    <row r="103" spans="1:8">
      <c r="A103" s="1" t="s">
        <v>13</v>
      </c>
      <c r="B103" s="1" t="s">
        <v>77</v>
      </c>
      <c r="C103" s="62" t="s">
        <v>90</v>
      </c>
      <c r="D103" s="101">
        <v>73.293392225000005</v>
      </c>
      <c r="E103" s="101">
        <v>73.779795687000004</v>
      </c>
      <c r="F103" s="101">
        <v>72.857582553</v>
      </c>
      <c r="G103" s="101">
        <v>66.525964032999994</v>
      </c>
      <c r="H103" s="101">
        <v>57.292353691000002</v>
      </c>
    </row>
    <row r="104" spans="1:8">
      <c r="A104" s="1" t="s">
        <v>13</v>
      </c>
      <c r="B104" s="1" t="s">
        <v>77</v>
      </c>
      <c r="C104" s="62" t="s">
        <v>91</v>
      </c>
      <c r="D104" s="101">
        <v>0.13119342279999999</v>
      </c>
      <c r="E104" s="101">
        <v>0.34925347070000001</v>
      </c>
      <c r="F104" s="101">
        <v>0.26381743829999998</v>
      </c>
      <c r="G104" s="101">
        <v>0.2198478653</v>
      </c>
      <c r="H104" s="101">
        <v>0.48366530359999999</v>
      </c>
    </row>
    <row r="105" spans="1:8">
      <c r="A105" s="1" t="s">
        <v>13</v>
      </c>
      <c r="B105" s="1" t="s">
        <v>62</v>
      </c>
      <c r="C105" s="1" t="s">
        <v>51</v>
      </c>
      <c r="D105" s="101" t="s">
        <v>157</v>
      </c>
      <c r="E105" s="101" t="s">
        <v>157</v>
      </c>
      <c r="F105" s="101">
        <v>3.9132920018999999</v>
      </c>
      <c r="G105" s="101">
        <v>20.709668909000001</v>
      </c>
      <c r="H105" s="101">
        <v>8.7939146100000004E-2</v>
      </c>
    </row>
    <row r="106" spans="1:8">
      <c r="A106" s="1" t="s">
        <v>13</v>
      </c>
      <c r="B106" s="1" t="s">
        <v>62</v>
      </c>
      <c r="C106" s="62" t="s">
        <v>62</v>
      </c>
      <c r="D106" s="101" t="s">
        <v>157</v>
      </c>
      <c r="E106" s="101" t="s">
        <v>157</v>
      </c>
      <c r="F106" s="101">
        <v>3.9132920018999999</v>
      </c>
      <c r="G106" s="101">
        <v>20.709668909000001</v>
      </c>
      <c r="H106" s="101">
        <v>8.7939146100000004E-2</v>
      </c>
    </row>
    <row r="107" spans="1:8" s="17" customFormat="1">
      <c r="A107" s="17" t="s">
        <v>13</v>
      </c>
      <c r="B107" s="17" t="s">
        <v>60</v>
      </c>
      <c r="C107" s="17" t="s">
        <v>51</v>
      </c>
      <c r="D107" s="101">
        <v>446.49494905</v>
      </c>
      <c r="E107" s="101">
        <v>417.00864402000002</v>
      </c>
      <c r="F107" s="101">
        <v>401.92586729999999</v>
      </c>
      <c r="G107" s="101">
        <v>378.22626742</v>
      </c>
      <c r="H107" s="101">
        <v>325.99041462999998</v>
      </c>
    </row>
    <row r="108" spans="1:8">
      <c r="A108" s="1" t="s">
        <v>13</v>
      </c>
      <c r="B108" s="1" t="s">
        <v>80</v>
      </c>
      <c r="C108" s="1" t="s">
        <v>51</v>
      </c>
      <c r="D108" s="101">
        <v>106.66025277</v>
      </c>
      <c r="E108" s="101">
        <v>104.81969789999999</v>
      </c>
      <c r="F108" s="101">
        <v>99.591082971000006</v>
      </c>
      <c r="G108" s="101">
        <v>86.180363189000005</v>
      </c>
      <c r="H108" s="101">
        <v>101.48177461</v>
      </c>
    </row>
    <row r="109" spans="1:8">
      <c r="A109" s="1" t="s">
        <v>13</v>
      </c>
      <c r="B109" s="1" t="s">
        <v>80</v>
      </c>
      <c r="C109" s="62" t="s">
        <v>92</v>
      </c>
      <c r="D109" s="101">
        <v>72.156382559999997</v>
      </c>
      <c r="E109" s="101">
        <v>74.565615996000005</v>
      </c>
      <c r="F109" s="101">
        <v>83.981884535999995</v>
      </c>
      <c r="G109" s="101">
        <v>76.331178824000006</v>
      </c>
      <c r="H109" s="101">
        <v>79.584927230000005</v>
      </c>
    </row>
    <row r="110" spans="1:8">
      <c r="A110" s="1" t="s">
        <v>13</v>
      </c>
      <c r="B110" s="1" t="s">
        <v>80</v>
      </c>
      <c r="C110" s="62" t="s">
        <v>50</v>
      </c>
      <c r="D110" s="101">
        <v>3.2798355709</v>
      </c>
      <c r="E110" s="101">
        <v>4.2346983322999998</v>
      </c>
      <c r="F110" s="101">
        <v>4.6607747439000002</v>
      </c>
      <c r="G110" s="101">
        <v>3.7813832827999998</v>
      </c>
      <c r="H110" s="101">
        <v>4.6168051708000002</v>
      </c>
    </row>
    <row r="111" spans="1:8">
      <c r="A111" s="1" t="s">
        <v>13</v>
      </c>
      <c r="B111" s="1" t="s">
        <v>80</v>
      </c>
      <c r="C111" s="62" t="s">
        <v>98</v>
      </c>
      <c r="D111" s="101">
        <v>10.582936109</v>
      </c>
      <c r="E111" s="101">
        <v>9.9100672312999993</v>
      </c>
      <c r="F111" s="101">
        <v>2.9899309677999999</v>
      </c>
      <c r="G111" s="101">
        <v>2.0665699335999999</v>
      </c>
      <c r="H111" s="101">
        <v>7.5187969925000004</v>
      </c>
    </row>
    <row r="112" spans="1:8">
      <c r="A112" s="1" t="s">
        <v>13</v>
      </c>
      <c r="B112" s="1" t="s">
        <v>80</v>
      </c>
      <c r="C112" s="62" t="s">
        <v>44</v>
      </c>
      <c r="D112" s="101">
        <v>20.641098526</v>
      </c>
      <c r="E112" s="101">
        <v>16.109316335999999</v>
      </c>
      <c r="F112" s="101">
        <v>7.958492723</v>
      </c>
      <c r="G112" s="101">
        <v>4.0012311479999996</v>
      </c>
      <c r="H112" s="101">
        <v>9.7612452182999991</v>
      </c>
    </row>
    <row r="113" spans="1:8">
      <c r="A113" s="1" t="s">
        <v>13</v>
      </c>
      <c r="B113" s="1" t="s">
        <v>40</v>
      </c>
      <c r="C113" s="1" t="s">
        <v>51</v>
      </c>
      <c r="D113" s="101">
        <v>20.422442822000001</v>
      </c>
      <c r="E113" s="101">
        <v>19.907447829999999</v>
      </c>
      <c r="F113" s="101">
        <v>24.183265179999999</v>
      </c>
      <c r="G113" s="101">
        <v>28.096557182000002</v>
      </c>
      <c r="H113" s="101">
        <v>23.875478169000001</v>
      </c>
    </row>
    <row r="114" spans="1:8">
      <c r="A114" s="1" t="s">
        <v>13</v>
      </c>
      <c r="B114" s="1" t="s">
        <v>40</v>
      </c>
      <c r="C114" s="62" t="s">
        <v>93</v>
      </c>
      <c r="D114" s="101">
        <v>15.174705908</v>
      </c>
      <c r="E114" s="101">
        <v>15.541779446</v>
      </c>
      <c r="F114" s="101">
        <v>18.511190255999999</v>
      </c>
      <c r="G114" s="101">
        <v>20.885547201000001</v>
      </c>
      <c r="H114" s="101">
        <v>17.983555379999999</v>
      </c>
    </row>
    <row r="115" spans="1:8">
      <c r="A115" s="1" t="s">
        <v>13</v>
      </c>
      <c r="B115" s="1" t="s">
        <v>40</v>
      </c>
      <c r="C115" s="62" t="s">
        <v>94</v>
      </c>
      <c r="D115" s="101">
        <v>0.96208510079999998</v>
      </c>
      <c r="E115" s="101">
        <v>1.091417096</v>
      </c>
      <c r="F115" s="101">
        <v>1.5389350569</v>
      </c>
      <c r="G115" s="101">
        <v>2.4622960910999998</v>
      </c>
      <c r="H115" s="101">
        <v>1.2311480455999999</v>
      </c>
    </row>
    <row r="116" spans="1:8">
      <c r="A116" s="1" t="s">
        <v>13</v>
      </c>
      <c r="B116" s="1" t="s">
        <v>40</v>
      </c>
      <c r="C116" s="62" t="s">
        <v>95</v>
      </c>
      <c r="D116" s="101">
        <v>2.7550618795999999</v>
      </c>
      <c r="E116" s="101">
        <v>1.6152973020000001</v>
      </c>
      <c r="F116" s="101">
        <v>2.2424482258</v>
      </c>
      <c r="G116" s="101">
        <v>0.92336103420000004</v>
      </c>
      <c r="H116" s="101">
        <v>1.4509959107999999</v>
      </c>
    </row>
    <row r="117" spans="1:8">
      <c r="A117" s="1" t="s">
        <v>13</v>
      </c>
      <c r="B117" s="1" t="s">
        <v>40</v>
      </c>
      <c r="C117" s="62" t="s">
        <v>96</v>
      </c>
      <c r="D117" s="101">
        <v>1.4431276512</v>
      </c>
      <c r="E117" s="101">
        <v>1.4843272505</v>
      </c>
      <c r="F117" s="101">
        <v>1.8027524953</v>
      </c>
      <c r="G117" s="101">
        <v>3.4296266982999999</v>
      </c>
      <c r="H117" s="101">
        <v>3.0339005407999999</v>
      </c>
    </row>
    <row r="118" spans="1:8">
      <c r="A118" s="1" t="s">
        <v>13</v>
      </c>
      <c r="B118" s="1" t="s">
        <v>40</v>
      </c>
      <c r="C118" s="62" t="s">
        <v>121</v>
      </c>
      <c r="D118" s="101">
        <v>8.7462281899999994E-2</v>
      </c>
      <c r="E118" s="101">
        <v>0.17462673540000001</v>
      </c>
      <c r="F118" s="101">
        <v>8.7939146100000004E-2</v>
      </c>
      <c r="G118" s="101">
        <v>0.39572615750000001</v>
      </c>
      <c r="H118" s="101">
        <v>0.17587829220000001</v>
      </c>
    </row>
    <row r="119" spans="1:8">
      <c r="A119" s="1" t="s">
        <v>13</v>
      </c>
      <c r="B119" s="1" t="s">
        <v>116</v>
      </c>
      <c r="C119" s="1" t="s">
        <v>51</v>
      </c>
      <c r="D119" s="101">
        <v>319.41225347</v>
      </c>
      <c r="E119" s="101">
        <v>292.28149830000001</v>
      </c>
      <c r="F119" s="101">
        <v>278.15151915000001</v>
      </c>
      <c r="G119" s="101">
        <v>263.94934704999997</v>
      </c>
      <c r="H119" s="101">
        <v>200.63316184999999</v>
      </c>
    </row>
    <row r="120" spans="1:8">
      <c r="A120" s="1" t="s">
        <v>13</v>
      </c>
      <c r="B120" s="1" t="s">
        <v>116</v>
      </c>
      <c r="C120" s="62" t="s">
        <v>97</v>
      </c>
      <c r="D120" s="101">
        <v>30.174487251999999</v>
      </c>
      <c r="E120" s="101">
        <v>28.464157863000001</v>
      </c>
      <c r="F120" s="101">
        <v>31.086488150000001</v>
      </c>
      <c r="G120" s="101">
        <v>30.514883699999999</v>
      </c>
      <c r="H120" s="101">
        <v>27.612891878999999</v>
      </c>
    </row>
    <row r="121" spans="1:8">
      <c r="A121" s="1" t="s">
        <v>13</v>
      </c>
      <c r="B121" s="1" t="s">
        <v>116</v>
      </c>
      <c r="C121" s="62" t="s">
        <v>55</v>
      </c>
      <c r="D121" s="101">
        <v>12.463375169000001</v>
      </c>
      <c r="E121" s="101">
        <v>11.350737798000001</v>
      </c>
      <c r="F121" s="101">
        <v>25.634261090999999</v>
      </c>
      <c r="G121" s="101">
        <v>19.302642571</v>
      </c>
      <c r="H121" s="101">
        <v>16.092863737999998</v>
      </c>
    </row>
    <row r="122" spans="1:8">
      <c r="A122" s="1" t="s">
        <v>13</v>
      </c>
      <c r="B122" s="1" t="s">
        <v>116</v>
      </c>
      <c r="C122" s="62" t="s">
        <v>117</v>
      </c>
      <c r="D122" s="101">
        <v>77.753968600999997</v>
      </c>
      <c r="E122" s="101">
        <v>61.119357374000003</v>
      </c>
      <c r="F122" s="101">
        <v>50.784856879000003</v>
      </c>
      <c r="G122" s="101">
        <v>58.787319175</v>
      </c>
      <c r="H122" s="101">
        <v>22.116695246999999</v>
      </c>
    </row>
    <row r="123" spans="1:8">
      <c r="A123" s="1" t="s">
        <v>13</v>
      </c>
      <c r="B123" s="1" t="s">
        <v>116</v>
      </c>
      <c r="C123" s="62" t="s">
        <v>118</v>
      </c>
      <c r="D123" s="101">
        <v>96.077316656999997</v>
      </c>
      <c r="E123" s="101">
        <v>92.552169737</v>
      </c>
      <c r="F123" s="101">
        <v>85.388910874000004</v>
      </c>
      <c r="G123" s="101">
        <v>79.980653387999993</v>
      </c>
      <c r="H123" s="101">
        <v>61.073736973999999</v>
      </c>
    </row>
    <row r="124" spans="1:8">
      <c r="A124" s="1" t="s">
        <v>13</v>
      </c>
      <c r="B124" s="1" t="s">
        <v>116</v>
      </c>
      <c r="C124" s="62" t="s">
        <v>119</v>
      </c>
      <c r="D124" s="101">
        <v>17.973498929000002</v>
      </c>
      <c r="E124" s="101">
        <v>23.399982537</v>
      </c>
      <c r="F124" s="101">
        <v>25.238534934</v>
      </c>
      <c r="G124" s="101">
        <v>17.455920503000002</v>
      </c>
      <c r="H124" s="101">
        <v>13.674537219999999</v>
      </c>
    </row>
    <row r="125" spans="1:8">
      <c r="A125" s="1" t="s">
        <v>13</v>
      </c>
      <c r="B125" s="1" t="s">
        <v>116</v>
      </c>
      <c r="C125" s="62" t="s">
        <v>122</v>
      </c>
      <c r="D125" s="101">
        <v>8.3089167796000005</v>
      </c>
      <c r="E125" s="101">
        <v>5.4134287958999998</v>
      </c>
      <c r="F125" s="101">
        <v>5.0125313282999997</v>
      </c>
      <c r="G125" s="101">
        <v>3.6934441367000002</v>
      </c>
      <c r="H125" s="101">
        <v>3.957261575</v>
      </c>
    </row>
    <row r="126" spans="1:8">
      <c r="A126" s="1" t="s">
        <v>13</v>
      </c>
      <c r="B126" s="1" t="s">
        <v>116</v>
      </c>
      <c r="C126" s="62" t="s">
        <v>123</v>
      </c>
      <c r="D126" s="101">
        <v>8.5275724844000003</v>
      </c>
      <c r="E126" s="101">
        <v>7.5962629879000003</v>
      </c>
      <c r="F126" s="101">
        <v>4.2650485863999998</v>
      </c>
      <c r="G126" s="101">
        <v>3.6055049905000001</v>
      </c>
      <c r="H126" s="101">
        <v>3.4296266982999999</v>
      </c>
    </row>
    <row r="127" spans="1:8">
      <c r="A127" s="1" t="s">
        <v>13</v>
      </c>
      <c r="B127" s="1" t="s">
        <v>116</v>
      </c>
      <c r="C127" s="62" t="s">
        <v>120</v>
      </c>
      <c r="D127" s="101">
        <v>68.133117592999994</v>
      </c>
      <c r="E127" s="101">
        <v>62.385401205000001</v>
      </c>
      <c r="F127" s="101">
        <v>50.740887305999998</v>
      </c>
      <c r="G127" s="101">
        <v>50.608978587000003</v>
      </c>
      <c r="H127" s="101">
        <v>52.67554852</v>
      </c>
    </row>
    <row r="128" spans="1:8" s="17" customFormat="1">
      <c r="A128" s="17" t="s">
        <v>14</v>
      </c>
      <c r="B128" s="17" t="s">
        <v>1</v>
      </c>
      <c r="C128" s="17" t="s">
        <v>51</v>
      </c>
      <c r="D128" s="101">
        <v>296.35159449999998</v>
      </c>
      <c r="E128" s="101">
        <v>325.10161821999998</v>
      </c>
      <c r="F128" s="101">
        <v>299.97335262000001</v>
      </c>
      <c r="G128" s="101">
        <v>304.42727169</v>
      </c>
      <c r="H128" s="101">
        <v>305.83577601000002</v>
      </c>
    </row>
    <row r="129" spans="1:8">
      <c r="A129" s="1" t="s">
        <v>14</v>
      </c>
      <c r="B129" s="1" t="s">
        <v>2</v>
      </c>
      <c r="C129" s="1" t="s">
        <v>51</v>
      </c>
      <c r="D129" s="101">
        <v>75.265112361999996</v>
      </c>
      <c r="E129" s="101">
        <v>79.568985351999999</v>
      </c>
      <c r="F129" s="101">
        <v>70.006471505999997</v>
      </c>
      <c r="G129" s="101">
        <v>71.034298984000003</v>
      </c>
      <c r="H129" s="101">
        <v>73.584833834999998</v>
      </c>
    </row>
    <row r="130" spans="1:8">
      <c r="A130" s="1" t="s">
        <v>14</v>
      </c>
      <c r="B130" s="1" t="s">
        <v>2</v>
      </c>
      <c r="C130" s="62" t="s">
        <v>102</v>
      </c>
      <c r="D130" s="101" t="s">
        <v>157</v>
      </c>
      <c r="E130" s="101">
        <v>3.8346498999999999E-2</v>
      </c>
      <c r="F130" s="101" t="s">
        <v>157</v>
      </c>
      <c r="G130" s="101">
        <v>7.6135368699999997E-2</v>
      </c>
      <c r="H130" s="101" t="s">
        <v>157</v>
      </c>
    </row>
    <row r="131" spans="1:8">
      <c r="A131" s="1" t="s">
        <v>14</v>
      </c>
      <c r="B131" s="1" t="s">
        <v>2</v>
      </c>
      <c r="C131" s="62" t="s">
        <v>81</v>
      </c>
      <c r="D131" s="101">
        <v>7.6566747099999999E-2</v>
      </c>
      <c r="E131" s="101">
        <v>0.1150394969</v>
      </c>
      <c r="F131" s="101">
        <v>7.6135368699999997E-2</v>
      </c>
      <c r="G131" s="101">
        <v>0.22840610610000001</v>
      </c>
      <c r="H131" s="101">
        <v>7.6135368699999997E-2</v>
      </c>
    </row>
    <row r="132" spans="1:8">
      <c r="A132" s="1" t="s">
        <v>14</v>
      </c>
      <c r="B132" s="1" t="s">
        <v>2</v>
      </c>
      <c r="C132" s="62" t="s">
        <v>103</v>
      </c>
      <c r="D132" s="101">
        <v>3.9431874737000001</v>
      </c>
      <c r="E132" s="101">
        <v>4.2181148861000004</v>
      </c>
      <c r="F132" s="101">
        <v>3.1215501160999999</v>
      </c>
      <c r="G132" s="101">
        <v>3.1215501160999999</v>
      </c>
      <c r="H132" s="101">
        <v>3.6164300126</v>
      </c>
    </row>
    <row r="133" spans="1:8">
      <c r="A133" s="1" t="s">
        <v>14</v>
      </c>
      <c r="B133" s="1" t="s">
        <v>2</v>
      </c>
      <c r="C133" s="62" t="s">
        <v>104</v>
      </c>
      <c r="D133" s="101">
        <v>66.345086328999997</v>
      </c>
      <c r="E133" s="101">
        <v>68.640233147000004</v>
      </c>
      <c r="F133" s="101">
        <v>57.939015570000002</v>
      </c>
      <c r="G133" s="101">
        <v>57.253797251999998</v>
      </c>
      <c r="H133" s="101">
        <v>60.527618105000002</v>
      </c>
    </row>
    <row r="134" spans="1:8">
      <c r="A134" s="1" t="s">
        <v>14</v>
      </c>
      <c r="B134" s="1" t="s">
        <v>2</v>
      </c>
      <c r="C134" s="62" t="s">
        <v>6</v>
      </c>
      <c r="D134" s="101">
        <v>1.8376019294999999</v>
      </c>
      <c r="E134" s="101">
        <v>0.95866247410000005</v>
      </c>
      <c r="F134" s="101">
        <v>1.1420305303</v>
      </c>
      <c r="G134" s="101">
        <v>1.6749781110999999</v>
      </c>
      <c r="H134" s="101">
        <v>1.2181658989999999</v>
      </c>
    </row>
    <row r="135" spans="1:8">
      <c r="A135" s="1" t="s">
        <v>14</v>
      </c>
      <c r="B135" s="1" t="s">
        <v>2</v>
      </c>
      <c r="C135" s="62" t="s">
        <v>108</v>
      </c>
      <c r="D135" s="101" t="s">
        <v>157</v>
      </c>
      <c r="E135" s="101">
        <v>2.4541759337000002</v>
      </c>
      <c r="F135" s="101">
        <v>4.7965282271999996</v>
      </c>
      <c r="G135" s="101">
        <v>4.4539190681000003</v>
      </c>
      <c r="H135" s="101">
        <v>4.0351745402999999</v>
      </c>
    </row>
    <row r="136" spans="1:8">
      <c r="A136" s="1" t="s">
        <v>14</v>
      </c>
      <c r="B136" s="1" t="s">
        <v>2</v>
      </c>
      <c r="C136" s="62" t="s">
        <v>82</v>
      </c>
      <c r="D136" s="101">
        <v>3.0626698824999998</v>
      </c>
      <c r="E136" s="101">
        <v>3.1444129151000002</v>
      </c>
      <c r="F136" s="101">
        <v>2.9312116944</v>
      </c>
      <c r="G136" s="101">
        <v>4.2255129619999998</v>
      </c>
      <c r="H136" s="101">
        <v>4.111309909</v>
      </c>
    </row>
    <row r="137" spans="1:8">
      <c r="A137" s="1" t="s">
        <v>14</v>
      </c>
      <c r="B137" s="1" t="s">
        <v>105</v>
      </c>
      <c r="C137" s="1" t="s">
        <v>51</v>
      </c>
      <c r="D137" s="101">
        <v>19.945637609999999</v>
      </c>
      <c r="E137" s="101">
        <v>20.975534933999999</v>
      </c>
      <c r="F137" s="101">
        <v>17.320796376000001</v>
      </c>
      <c r="G137" s="101">
        <v>20.137805017000002</v>
      </c>
      <c r="H137" s="101">
        <v>24.211047241999999</v>
      </c>
    </row>
    <row r="138" spans="1:8">
      <c r="A138" s="1" t="s">
        <v>14</v>
      </c>
      <c r="B138" s="1" t="s">
        <v>105</v>
      </c>
      <c r="C138" s="62" t="s">
        <v>47</v>
      </c>
      <c r="D138" s="101">
        <v>3.1775200031000002</v>
      </c>
      <c r="E138" s="101">
        <v>3.4511849068</v>
      </c>
      <c r="F138" s="101">
        <v>2.2840610606</v>
      </c>
      <c r="G138" s="101">
        <v>2.5124671666</v>
      </c>
      <c r="H138" s="101">
        <v>3.6164300126</v>
      </c>
    </row>
    <row r="139" spans="1:8">
      <c r="A139" s="1" t="s">
        <v>14</v>
      </c>
      <c r="B139" s="1" t="s">
        <v>105</v>
      </c>
      <c r="C139" s="62" t="s">
        <v>48</v>
      </c>
      <c r="D139" s="101">
        <v>6.7761571150000002</v>
      </c>
      <c r="E139" s="101">
        <v>7.0941023085000001</v>
      </c>
      <c r="F139" s="101">
        <v>4.9107312802000003</v>
      </c>
      <c r="G139" s="101">
        <v>6.1669648634999996</v>
      </c>
      <c r="H139" s="101">
        <v>7.7658076059000001</v>
      </c>
    </row>
    <row r="140" spans="1:8">
      <c r="A140" s="1" t="s">
        <v>14</v>
      </c>
      <c r="B140" s="1" t="s">
        <v>105</v>
      </c>
      <c r="C140" s="62" t="s">
        <v>83</v>
      </c>
      <c r="D140" s="101">
        <v>3.0243865089000002</v>
      </c>
      <c r="E140" s="101">
        <v>3.7963033975</v>
      </c>
      <c r="F140" s="101">
        <v>3.0454147474000002</v>
      </c>
      <c r="G140" s="101">
        <v>2.9312116944</v>
      </c>
      <c r="H140" s="101">
        <v>3.3499562221999999</v>
      </c>
    </row>
    <row r="141" spans="1:8">
      <c r="A141" s="1" t="s">
        <v>14</v>
      </c>
      <c r="B141" s="1" t="s">
        <v>105</v>
      </c>
      <c r="C141" s="62" t="s">
        <v>61</v>
      </c>
      <c r="D141" s="101">
        <v>1.799318556</v>
      </c>
      <c r="E141" s="101">
        <v>2.3007899378999999</v>
      </c>
      <c r="F141" s="101">
        <v>2.6647379039999999</v>
      </c>
      <c r="G141" s="101">
        <v>2.8550763256999998</v>
      </c>
      <c r="H141" s="101">
        <v>2.5505348510000001</v>
      </c>
    </row>
    <row r="142" spans="1:8">
      <c r="A142" s="1" t="s">
        <v>14</v>
      </c>
      <c r="B142" s="1" t="s">
        <v>105</v>
      </c>
      <c r="C142" s="62" t="s">
        <v>106</v>
      </c>
      <c r="D142" s="101">
        <v>1.0719344588999999</v>
      </c>
      <c r="E142" s="101">
        <v>1.1503949688999999</v>
      </c>
      <c r="F142" s="101">
        <v>0.22840610610000001</v>
      </c>
      <c r="G142" s="101">
        <v>1.5227073737000001</v>
      </c>
      <c r="H142" s="101">
        <v>1.7130457954</v>
      </c>
    </row>
    <row r="143" spans="1:8">
      <c r="A143" s="1" t="s">
        <v>14</v>
      </c>
      <c r="B143" s="1" t="s">
        <v>105</v>
      </c>
      <c r="C143" s="62" t="s">
        <v>84</v>
      </c>
      <c r="D143" s="101">
        <v>1.7610351823999999</v>
      </c>
      <c r="E143" s="101">
        <v>0.6902369814</v>
      </c>
      <c r="F143" s="101">
        <v>1.7130457954</v>
      </c>
      <c r="G143" s="101">
        <v>1.5227073737000001</v>
      </c>
      <c r="H143" s="101">
        <v>2.0556549545</v>
      </c>
    </row>
    <row r="144" spans="1:8">
      <c r="A144" s="1" t="s">
        <v>14</v>
      </c>
      <c r="B144" s="1" t="s">
        <v>105</v>
      </c>
      <c r="C144" s="62" t="s">
        <v>45</v>
      </c>
      <c r="D144" s="101">
        <v>0</v>
      </c>
      <c r="E144" s="101" t="s">
        <v>157</v>
      </c>
      <c r="F144" s="101" t="s">
        <v>157</v>
      </c>
      <c r="G144" s="101" t="s">
        <v>157</v>
      </c>
      <c r="H144" s="101" t="s">
        <v>157</v>
      </c>
    </row>
    <row r="145" spans="1:8">
      <c r="A145" s="1" t="s">
        <v>14</v>
      </c>
      <c r="B145" s="1" t="s">
        <v>105</v>
      </c>
      <c r="C145" s="62" t="s">
        <v>46</v>
      </c>
      <c r="D145" s="101">
        <v>2.3352857854</v>
      </c>
      <c r="E145" s="101">
        <v>2.4925224327</v>
      </c>
      <c r="F145" s="101">
        <v>2.4743994823</v>
      </c>
      <c r="G145" s="101">
        <v>2.6266702196999998</v>
      </c>
      <c r="H145" s="101">
        <v>3.1596178004</v>
      </c>
    </row>
    <row r="146" spans="1:8">
      <c r="A146" s="1" t="s">
        <v>14</v>
      </c>
      <c r="B146" s="1" t="s">
        <v>3</v>
      </c>
      <c r="C146" s="1" t="s">
        <v>51</v>
      </c>
      <c r="D146" s="101">
        <v>90.884728761999995</v>
      </c>
      <c r="E146" s="101">
        <v>92.951913489999995</v>
      </c>
      <c r="F146" s="101">
        <v>90.486885682999997</v>
      </c>
      <c r="G146" s="101">
        <v>89.953938101999995</v>
      </c>
      <c r="H146" s="101">
        <v>97.833948761000002</v>
      </c>
    </row>
    <row r="147" spans="1:8">
      <c r="A147" s="1" t="s">
        <v>14</v>
      </c>
      <c r="B147" s="1" t="s">
        <v>3</v>
      </c>
      <c r="C147" s="62" t="s">
        <v>110</v>
      </c>
      <c r="D147" s="101">
        <v>11.638145552999999</v>
      </c>
      <c r="E147" s="101">
        <v>9.9700897307999998</v>
      </c>
      <c r="F147" s="101">
        <v>8.7555673988000002</v>
      </c>
      <c r="G147" s="101">
        <v>7.0044539191000004</v>
      </c>
      <c r="H147" s="101">
        <v>6.6237770755999996</v>
      </c>
    </row>
    <row r="148" spans="1:8">
      <c r="A148" s="1" t="s">
        <v>14</v>
      </c>
      <c r="B148" s="1" t="s">
        <v>3</v>
      </c>
      <c r="C148" s="62" t="s">
        <v>7</v>
      </c>
      <c r="D148" s="101">
        <v>1.9907354236000001</v>
      </c>
      <c r="E148" s="101">
        <v>1.9940179462000001</v>
      </c>
      <c r="F148" s="101">
        <v>1.5988427424</v>
      </c>
      <c r="G148" s="101">
        <v>1.2562335833</v>
      </c>
      <c r="H148" s="101">
        <v>1.6749781110999999</v>
      </c>
    </row>
    <row r="149" spans="1:8">
      <c r="A149" s="1" t="s">
        <v>14</v>
      </c>
      <c r="B149" s="1" t="s">
        <v>3</v>
      </c>
      <c r="C149" s="62" t="s">
        <v>85</v>
      </c>
      <c r="D149" s="101">
        <v>1.1485012058999999</v>
      </c>
      <c r="E149" s="101">
        <v>0.72858348029999997</v>
      </c>
      <c r="F149" s="101">
        <v>0.98975979290000005</v>
      </c>
      <c r="G149" s="101">
        <v>0.79942137120000001</v>
      </c>
      <c r="H149" s="101">
        <v>0.68521831820000001</v>
      </c>
    </row>
    <row r="150" spans="1:8">
      <c r="A150" s="1" t="s">
        <v>14</v>
      </c>
      <c r="B150" s="1" t="s">
        <v>3</v>
      </c>
      <c r="C150" s="62" t="s">
        <v>59</v>
      </c>
      <c r="D150" s="101">
        <v>4.2494544619000001</v>
      </c>
      <c r="E150" s="101">
        <v>3.1060664161</v>
      </c>
      <c r="F150" s="101">
        <v>3.1976854848</v>
      </c>
      <c r="G150" s="101">
        <v>3.0454147474000002</v>
      </c>
      <c r="H150" s="101">
        <v>4.2255129619999998</v>
      </c>
    </row>
    <row r="151" spans="1:8">
      <c r="A151" s="1" t="s">
        <v>14</v>
      </c>
      <c r="B151" s="1" t="s">
        <v>3</v>
      </c>
      <c r="C151" s="62" t="s">
        <v>8</v>
      </c>
      <c r="D151" s="101">
        <v>30.664982198000001</v>
      </c>
      <c r="E151" s="101">
        <v>33.668226091000001</v>
      </c>
      <c r="F151" s="101">
        <v>28.588830941000001</v>
      </c>
      <c r="G151" s="101">
        <v>26.190566828000001</v>
      </c>
      <c r="H151" s="101">
        <v>27.104191252</v>
      </c>
    </row>
    <row r="152" spans="1:8">
      <c r="A152" s="1" t="s">
        <v>14</v>
      </c>
      <c r="B152" s="1" t="s">
        <v>3</v>
      </c>
      <c r="C152" s="62" t="s">
        <v>58</v>
      </c>
      <c r="D152" s="101">
        <v>31.966616898000002</v>
      </c>
      <c r="E152" s="101">
        <v>31.942633638</v>
      </c>
      <c r="F152" s="101">
        <v>27.675206516999999</v>
      </c>
      <c r="G152" s="101">
        <v>23.830370399</v>
      </c>
      <c r="H152" s="101">
        <v>27.599071149</v>
      </c>
    </row>
    <row r="153" spans="1:8">
      <c r="A153" s="1" t="s">
        <v>14</v>
      </c>
      <c r="B153" s="1" t="s">
        <v>3</v>
      </c>
      <c r="C153" s="62" t="s">
        <v>9</v>
      </c>
      <c r="D153" s="101">
        <v>6.9292906090999997</v>
      </c>
      <c r="E153" s="101">
        <v>7.7843392898000001</v>
      </c>
      <c r="F153" s="101">
        <v>16.82591648</v>
      </c>
      <c r="G153" s="101">
        <v>24.89626556</v>
      </c>
      <c r="H153" s="101">
        <v>27.408732727</v>
      </c>
    </row>
    <row r="154" spans="1:8">
      <c r="A154" s="1" t="s">
        <v>14</v>
      </c>
      <c r="B154" s="1" t="s">
        <v>3</v>
      </c>
      <c r="C154" s="62" t="s">
        <v>63</v>
      </c>
      <c r="D154" s="101">
        <v>2.2970024118999999</v>
      </c>
      <c r="E154" s="101">
        <v>3.7579568984999998</v>
      </c>
      <c r="F154" s="101">
        <v>2.8550763256999998</v>
      </c>
      <c r="G154" s="101">
        <v>2.9312116944</v>
      </c>
      <c r="H154" s="101">
        <v>2.5124671666</v>
      </c>
    </row>
    <row r="155" spans="1:8">
      <c r="A155" s="1" t="s">
        <v>14</v>
      </c>
      <c r="B155" s="1" t="s">
        <v>76</v>
      </c>
      <c r="C155" s="1" t="s">
        <v>51</v>
      </c>
      <c r="D155" s="101">
        <v>43.834462692999999</v>
      </c>
      <c r="E155" s="101">
        <v>50.042181149000001</v>
      </c>
      <c r="F155" s="101">
        <v>45.909627317000002</v>
      </c>
      <c r="G155" s="101">
        <v>42.864212569999999</v>
      </c>
      <c r="H155" s="101">
        <v>43.73976931</v>
      </c>
    </row>
    <row r="156" spans="1:8">
      <c r="A156" s="1" t="s">
        <v>14</v>
      </c>
      <c r="B156" s="1" t="s">
        <v>76</v>
      </c>
      <c r="C156" s="62" t="s">
        <v>10</v>
      </c>
      <c r="D156" s="101">
        <v>1.875885303</v>
      </c>
      <c r="E156" s="101">
        <v>3.2594524119999999</v>
      </c>
      <c r="F156" s="101">
        <v>2.7028055883</v>
      </c>
      <c r="G156" s="101">
        <v>2.8170086414000002</v>
      </c>
      <c r="H156" s="101">
        <v>2.5886025353000002</v>
      </c>
    </row>
    <row r="157" spans="1:8">
      <c r="A157" s="1" t="s">
        <v>14</v>
      </c>
      <c r="B157" s="1" t="s">
        <v>76</v>
      </c>
      <c r="C157" s="62" t="s">
        <v>65</v>
      </c>
      <c r="D157" s="101">
        <v>40.006125339999997</v>
      </c>
      <c r="E157" s="101">
        <v>44.865403788999998</v>
      </c>
      <c r="F157" s="101">
        <v>41.265369827999997</v>
      </c>
      <c r="G157" s="101">
        <v>38.029616658000002</v>
      </c>
      <c r="H157" s="101">
        <v>39.70459477</v>
      </c>
    </row>
    <row r="158" spans="1:8">
      <c r="A158" s="1" t="s">
        <v>14</v>
      </c>
      <c r="B158" s="1" t="s">
        <v>76</v>
      </c>
      <c r="C158" s="62" t="s">
        <v>86</v>
      </c>
      <c r="D158" s="101">
        <v>1.9524520501</v>
      </c>
      <c r="E158" s="101">
        <v>1.9173249482000001</v>
      </c>
      <c r="F158" s="101">
        <v>1.9414519015</v>
      </c>
      <c r="G158" s="101">
        <v>2.0175872701999999</v>
      </c>
      <c r="H158" s="101">
        <v>1.4465720049999999</v>
      </c>
    </row>
    <row r="159" spans="1:8">
      <c r="A159" s="1" t="s">
        <v>14</v>
      </c>
      <c r="B159" s="1" t="s">
        <v>77</v>
      </c>
      <c r="C159" s="1" t="s">
        <v>51</v>
      </c>
      <c r="D159" s="101">
        <v>66.421653075999998</v>
      </c>
      <c r="E159" s="101">
        <v>81.563003297999998</v>
      </c>
      <c r="F159" s="101">
        <v>73.775172256000005</v>
      </c>
      <c r="G159" s="101">
        <v>76.516045528999996</v>
      </c>
      <c r="H159" s="101">
        <v>66.351973809</v>
      </c>
    </row>
    <row r="160" spans="1:8">
      <c r="A160" s="1" t="s">
        <v>14</v>
      </c>
      <c r="B160" s="1" t="s">
        <v>77</v>
      </c>
      <c r="C160" s="62" t="s">
        <v>64</v>
      </c>
      <c r="D160" s="101">
        <v>18.031468932999999</v>
      </c>
      <c r="E160" s="101">
        <v>24.119947848999999</v>
      </c>
      <c r="F160" s="101">
        <v>24.553656401000001</v>
      </c>
      <c r="G160" s="101">
        <v>22.574136814999999</v>
      </c>
      <c r="H160" s="101">
        <v>22.155392287000002</v>
      </c>
    </row>
    <row r="161" spans="1:8">
      <c r="A161" s="1" t="s">
        <v>14</v>
      </c>
      <c r="B161" s="1" t="s">
        <v>77</v>
      </c>
      <c r="C161" s="62" t="s">
        <v>87</v>
      </c>
      <c r="D161" s="101">
        <v>4.1346043413000002</v>
      </c>
      <c r="E161" s="101">
        <v>4.5248868778000002</v>
      </c>
      <c r="F161" s="101">
        <v>4.5300544368000004</v>
      </c>
      <c r="G161" s="101">
        <v>2.9312116944</v>
      </c>
      <c r="H161" s="101">
        <v>3.6544976969</v>
      </c>
    </row>
    <row r="162" spans="1:8">
      <c r="A162" s="1" t="s">
        <v>14</v>
      </c>
      <c r="B162" s="1" t="s">
        <v>77</v>
      </c>
      <c r="C162" s="62" t="s">
        <v>88</v>
      </c>
      <c r="D162" s="101">
        <v>3.1392366295</v>
      </c>
      <c r="E162" s="101">
        <v>3.1827594141</v>
      </c>
      <c r="F162" s="101">
        <v>2.4363317978999999</v>
      </c>
      <c r="G162" s="101">
        <v>3.1596178004</v>
      </c>
      <c r="H162" s="101">
        <v>3.7306330656000002</v>
      </c>
    </row>
    <row r="163" spans="1:8">
      <c r="A163" s="1" t="s">
        <v>14</v>
      </c>
      <c r="B163" s="1" t="s">
        <v>77</v>
      </c>
      <c r="C163" s="62" t="s">
        <v>89</v>
      </c>
      <c r="D163" s="101">
        <v>6.8144404884999998</v>
      </c>
      <c r="E163" s="101">
        <v>7.1707953063999996</v>
      </c>
      <c r="F163" s="101">
        <v>7.4231984467999999</v>
      </c>
      <c r="G163" s="101">
        <v>8.4129582398</v>
      </c>
      <c r="H163" s="101">
        <v>5.6340172827000004</v>
      </c>
    </row>
    <row r="164" spans="1:8">
      <c r="A164" s="1" t="s">
        <v>14</v>
      </c>
      <c r="B164" s="1" t="s">
        <v>77</v>
      </c>
      <c r="C164" s="62" t="s">
        <v>90</v>
      </c>
      <c r="D164" s="101">
        <v>34.148769190000003</v>
      </c>
      <c r="E164" s="101">
        <v>42.411227855</v>
      </c>
      <c r="F164" s="101">
        <v>34.565457383000002</v>
      </c>
      <c r="G164" s="101">
        <v>39.400053294999999</v>
      </c>
      <c r="H164" s="101">
        <v>30.949027371</v>
      </c>
    </row>
    <row r="165" spans="1:8">
      <c r="A165" s="1" t="s">
        <v>14</v>
      </c>
      <c r="B165" s="1" t="s">
        <v>77</v>
      </c>
      <c r="C165" s="62" t="s">
        <v>91</v>
      </c>
      <c r="D165" s="101">
        <v>0.15313349409999999</v>
      </c>
      <c r="E165" s="101">
        <v>0.15338599589999999</v>
      </c>
      <c r="F165" s="101">
        <v>0.26647379040000002</v>
      </c>
      <c r="G165" s="101">
        <v>3.8067684300000001E-2</v>
      </c>
      <c r="H165" s="101">
        <v>0.22840610610000001</v>
      </c>
    </row>
    <row r="166" spans="1:8">
      <c r="A166" s="1" t="s">
        <v>14</v>
      </c>
      <c r="B166" s="1" t="s">
        <v>62</v>
      </c>
      <c r="C166" s="1" t="s">
        <v>51</v>
      </c>
      <c r="D166" s="101" t="s">
        <v>157</v>
      </c>
      <c r="E166" s="101" t="s">
        <v>157</v>
      </c>
      <c r="F166" s="101">
        <v>2.4743994823</v>
      </c>
      <c r="G166" s="101">
        <v>3.9209714873000001</v>
      </c>
      <c r="H166" s="101">
        <v>0.114203053</v>
      </c>
    </row>
    <row r="167" spans="1:8">
      <c r="A167" s="1" t="s">
        <v>14</v>
      </c>
      <c r="B167" s="1" t="s">
        <v>62</v>
      </c>
      <c r="C167" s="62" t="s">
        <v>62</v>
      </c>
      <c r="D167" s="101" t="s">
        <v>157</v>
      </c>
      <c r="E167" s="101" t="s">
        <v>157</v>
      </c>
      <c r="F167" s="101">
        <v>2.4743994823</v>
      </c>
      <c r="G167" s="101">
        <v>3.9209714873000001</v>
      </c>
      <c r="H167" s="101">
        <v>0.114203053</v>
      </c>
    </row>
    <row r="168" spans="1:8" s="17" customFormat="1">
      <c r="A168" s="17" t="s">
        <v>14</v>
      </c>
      <c r="B168" s="17" t="s">
        <v>60</v>
      </c>
      <c r="C168" s="17" t="s">
        <v>51</v>
      </c>
      <c r="D168" s="101">
        <v>266.18429615999997</v>
      </c>
      <c r="E168" s="101">
        <v>292.00858962000001</v>
      </c>
      <c r="F168" s="101">
        <v>242.94796148</v>
      </c>
      <c r="G168" s="101">
        <v>261.56305911999999</v>
      </c>
      <c r="H168" s="101">
        <v>288.36270889999997</v>
      </c>
    </row>
    <row r="169" spans="1:8">
      <c r="A169" s="1" t="s">
        <v>14</v>
      </c>
      <c r="B169" s="1" t="s">
        <v>80</v>
      </c>
      <c r="C169" s="1" t="s">
        <v>51</v>
      </c>
      <c r="D169" s="101">
        <v>44.676696911000001</v>
      </c>
      <c r="E169" s="101">
        <v>52.266278088999996</v>
      </c>
      <c r="F169" s="101">
        <v>38.638699608000003</v>
      </c>
      <c r="G169" s="101">
        <v>33.651832958999996</v>
      </c>
      <c r="H169" s="101">
        <v>37.458601393000002</v>
      </c>
    </row>
    <row r="170" spans="1:8">
      <c r="A170" s="1" t="s">
        <v>14</v>
      </c>
      <c r="B170" s="1" t="s">
        <v>80</v>
      </c>
      <c r="C170" s="62" t="s">
        <v>92</v>
      </c>
      <c r="D170" s="101">
        <v>34.569886298</v>
      </c>
      <c r="E170" s="101">
        <v>41.337525884000001</v>
      </c>
      <c r="F170" s="101">
        <v>34.108645170999999</v>
      </c>
      <c r="G170" s="101">
        <v>31.710381057999999</v>
      </c>
      <c r="H170" s="101">
        <v>33.423426853000002</v>
      </c>
    </row>
    <row r="171" spans="1:8">
      <c r="A171" s="1" t="s">
        <v>14</v>
      </c>
      <c r="B171" s="1" t="s">
        <v>80</v>
      </c>
      <c r="C171" s="62" t="s">
        <v>50</v>
      </c>
      <c r="D171" s="101">
        <v>1.2633513265</v>
      </c>
      <c r="E171" s="101">
        <v>0.99700897310000003</v>
      </c>
      <c r="F171" s="101">
        <v>1.4846396894</v>
      </c>
      <c r="G171" s="101">
        <v>0.91362442420000001</v>
      </c>
      <c r="H171" s="101">
        <v>1.1420305303</v>
      </c>
    </row>
    <row r="172" spans="1:8">
      <c r="A172" s="1" t="s">
        <v>14</v>
      </c>
      <c r="B172" s="1" t="s">
        <v>80</v>
      </c>
      <c r="C172" s="62" t="s">
        <v>98</v>
      </c>
      <c r="D172" s="101">
        <v>2.0290187971</v>
      </c>
      <c r="E172" s="101">
        <v>2.7226014264999998</v>
      </c>
      <c r="F172" s="101">
        <v>0.76135368690000005</v>
      </c>
      <c r="G172" s="101">
        <v>0.4568122121</v>
      </c>
      <c r="H172" s="101">
        <v>0.49487989650000003</v>
      </c>
    </row>
    <row r="173" spans="1:8">
      <c r="A173" s="1" t="s">
        <v>14</v>
      </c>
      <c r="B173" s="1" t="s">
        <v>80</v>
      </c>
      <c r="C173" s="62" t="s">
        <v>44</v>
      </c>
      <c r="D173" s="101">
        <v>6.8144404884999998</v>
      </c>
      <c r="E173" s="101">
        <v>7.2091418053999998</v>
      </c>
      <c r="F173" s="101">
        <v>2.2840610606</v>
      </c>
      <c r="G173" s="101">
        <v>0.5710152651</v>
      </c>
      <c r="H173" s="101">
        <v>2.3982641135999998</v>
      </c>
    </row>
    <row r="174" spans="1:8">
      <c r="A174" s="1" t="s">
        <v>14</v>
      </c>
      <c r="B174" s="1" t="s">
        <v>40</v>
      </c>
      <c r="C174" s="1" t="s">
        <v>51</v>
      </c>
      <c r="D174" s="101">
        <v>16.921251100999999</v>
      </c>
      <c r="E174" s="101">
        <v>17.754429021</v>
      </c>
      <c r="F174" s="101">
        <v>16.521375004999999</v>
      </c>
      <c r="G174" s="101">
        <v>19.757128174000002</v>
      </c>
      <c r="H174" s="101">
        <v>22.726407553000001</v>
      </c>
    </row>
    <row r="175" spans="1:8">
      <c r="A175" s="1" t="s">
        <v>14</v>
      </c>
      <c r="B175" s="1" t="s">
        <v>40</v>
      </c>
      <c r="C175" s="62" t="s">
        <v>93</v>
      </c>
      <c r="D175" s="101">
        <v>9.4559932620999998</v>
      </c>
      <c r="E175" s="101">
        <v>10.545287215</v>
      </c>
      <c r="F175" s="101">
        <v>10.049868666</v>
      </c>
      <c r="G175" s="101">
        <v>12.981080361</v>
      </c>
      <c r="H175" s="101">
        <v>13.209486467</v>
      </c>
    </row>
    <row r="176" spans="1:8">
      <c r="A176" s="1" t="s">
        <v>14</v>
      </c>
      <c r="B176" s="1" t="s">
        <v>40</v>
      </c>
      <c r="C176" s="62" t="s">
        <v>94</v>
      </c>
      <c r="D176" s="101">
        <v>0.80395084409999995</v>
      </c>
      <c r="E176" s="101">
        <v>0.84362297720000001</v>
      </c>
      <c r="F176" s="101">
        <v>0.83748905549999997</v>
      </c>
      <c r="G176" s="101">
        <v>0.79942137120000001</v>
      </c>
      <c r="H176" s="101">
        <v>0.64715063380000004</v>
      </c>
    </row>
    <row r="177" spans="1:8">
      <c r="A177" s="1" t="s">
        <v>14</v>
      </c>
      <c r="B177" s="1" t="s">
        <v>40</v>
      </c>
      <c r="C177" s="62" t="s">
        <v>95</v>
      </c>
      <c r="D177" s="101">
        <v>3.2158033765999998</v>
      </c>
      <c r="E177" s="101">
        <v>2.3391364368000001</v>
      </c>
      <c r="F177" s="101">
        <v>2.1698580074999998</v>
      </c>
      <c r="G177" s="101">
        <v>1.2562335833</v>
      </c>
      <c r="H177" s="101">
        <v>2.2079256918999999</v>
      </c>
    </row>
    <row r="178" spans="1:8">
      <c r="A178" s="1" t="s">
        <v>14</v>
      </c>
      <c r="B178" s="1" t="s">
        <v>40</v>
      </c>
      <c r="C178" s="62" t="s">
        <v>96</v>
      </c>
      <c r="D178" s="101">
        <v>2.3352857854</v>
      </c>
      <c r="E178" s="101">
        <v>2.8759874223000002</v>
      </c>
      <c r="F178" s="101">
        <v>2.8170086414000002</v>
      </c>
      <c r="G178" s="101">
        <v>3.1976854848</v>
      </c>
      <c r="H178" s="101">
        <v>2.6266702196999998</v>
      </c>
    </row>
    <row r="179" spans="1:8">
      <c r="A179" s="1" t="s">
        <v>14</v>
      </c>
      <c r="B179" s="1" t="s">
        <v>40</v>
      </c>
      <c r="C179" s="62" t="s">
        <v>121</v>
      </c>
      <c r="D179" s="101">
        <v>1.1102178324</v>
      </c>
      <c r="E179" s="101">
        <v>1.1503949688999999</v>
      </c>
      <c r="F179" s="101">
        <v>0.64715063380000004</v>
      </c>
      <c r="G179" s="101">
        <v>1.5227073737000001</v>
      </c>
      <c r="H179" s="101">
        <v>4.0351745402999999</v>
      </c>
    </row>
    <row r="180" spans="1:8">
      <c r="A180" s="1" t="s">
        <v>14</v>
      </c>
      <c r="B180" s="1" t="s">
        <v>116</v>
      </c>
      <c r="C180" s="1" t="s">
        <v>51</v>
      </c>
      <c r="D180" s="101">
        <v>204.58634814999999</v>
      </c>
      <c r="E180" s="101">
        <v>221.98788250999999</v>
      </c>
      <c r="F180" s="101">
        <v>187.78788685999999</v>
      </c>
      <c r="G180" s="101">
        <v>208.15409799</v>
      </c>
      <c r="H180" s="101">
        <v>228.17769995</v>
      </c>
    </row>
    <row r="181" spans="1:8">
      <c r="A181" s="1" t="s">
        <v>14</v>
      </c>
      <c r="B181" s="1" t="s">
        <v>116</v>
      </c>
      <c r="C181" s="62" t="s">
        <v>97</v>
      </c>
      <c r="D181" s="101">
        <v>17.074384595000001</v>
      </c>
      <c r="E181" s="101">
        <v>18.636398496999998</v>
      </c>
      <c r="F181" s="101">
        <v>16.863984164000001</v>
      </c>
      <c r="G181" s="101">
        <v>22.421866078000001</v>
      </c>
      <c r="H181" s="101">
        <v>27.903612623000001</v>
      </c>
    </row>
    <row r="182" spans="1:8">
      <c r="A182" s="1" t="s">
        <v>14</v>
      </c>
      <c r="B182" s="1" t="s">
        <v>116</v>
      </c>
      <c r="C182" s="62" t="s">
        <v>55</v>
      </c>
      <c r="D182" s="101">
        <v>8.5754756708999995</v>
      </c>
      <c r="E182" s="101">
        <v>7.8993787866999998</v>
      </c>
      <c r="F182" s="101">
        <v>11.268034565000001</v>
      </c>
      <c r="G182" s="101">
        <v>11.420305302999999</v>
      </c>
      <c r="H182" s="101">
        <v>10.620883932</v>
      </c>
    </row>
    <row r="183" spans="1:8">
      <c r="A183" s="1" t="s">
        <v>14</v>
      </c>
      <c r="B183" s="1" t="s">
        <v>116</v>
      </c>
      <c r="C183" s="62" t="s">
        <v>117</v>
      </c>
      <c r="D183" s="101">
        <v>78.710615978999996</v>
      </c>
      <c r="E183" s="101">
        <v>91.648132525999998</v>
      </c>
      <c r="F183" s="101">
        <v>63.991777380000002</v>
      </c>
      <c r="G183" s="101">
        <v>71.300772773999995</v>
      </c>
      <c r="H183" s="101">
        <v>81.997792074000003</v>
      </c>
    </row>
    <row r="184" spans="1:8">
      <c r="A184" s="1" t="s">
        <v>14</v>
      </c>
      <c r="B184" s="1" t="s">
        <v>116</v>
      </c>
      <c r="C184" s="62" t="s">
        <v>118</v>
      </c>
      <c r="D184" s="101">
        <v>49.002718119999997</v>
      </c>
      <c r="E184" s="101">
        <v>46.207531252000003</v>
      </c>
      <c r="F184" s="101">
        <v>48.993109748999998</v>
      </c>
      <c r="G184" s="101">
        <v>53.865773345000001</v>
      </c>
      <c r="H184" s="101">
        <v>54.284517872999999</v>
      </c>
    </row>
    <row r="185" spans="1:8">
      <c r="A185" s="1" t="s">
        <v>14</v>
      </c>
      <c r="B185" s="1" t="s">
        <v>116</v>
      </c>
      <c r="C185" s="62" t="s">
        <v>119</v>
      </c>
      <c r="D185" s="101">
        <v>17.342368209</v>
      </c>
      <c r="E185" s="101">
        <v>23.544750363999999</v>
      </c>
      <c r="F185" s="101">
        <v>20.632684913999999</v>
      </c>
      <c r="G185" s="101">
        <v>21.660512391000001</v>
      </c>
      <c r="H185" s="101">
        <v>19.757128174000002</v>
      </c>
    </row>
    <row r="186" spans="1:8">
      <c r="A186" s="1" t="s">
        <v>14</v>
      </c>
      <c r="B186" s="1" t="s">
        <v>116</v>
      </c>
      <c r="C186" s="62" t="s">
        <v>122</v>
      </c>
      <c r="D186" s="101">
        <v>3.6369204854000001</v>
      </c>
      <c r="E186" s="101">
        <v>2.6842549275000001</v>
      </c>
      <c r="F186" s="101">
        <v>1.7511134798000001</v>
      </c>
      <c r="G186" s="101">
        <v>1.2562335833</v>
      </c>
      <c r="H186" s="101">
        <v>1.4846396894</v>
      </c>
    </row>
    <row r="187" spans="1:8">
      <c r="A187" s="1" t="s">
        <v>14</v>
      </c>
      <c r="B187" s="1" t="s">
        <v>116</v>
      </c>
      <c r="C187" s="62" t="s">
        <v>123</v>
      </c>
      <c r="D187" s="101">
        <v>3.7900539796000001</v>
      </c>
      <c r="E187" s="101">
        <v>2.3774829357999998</v>
      </c>
      <c r="F187" s="101">
        <v>1.6749781110999999</v>
      </c>
      <c r="G187" s="101">
        <v>1.1039628458999999</v>
      </c>
      <c r="H187" s="101">
        <v>3.9209714873000001</v>
      </c>
    </row>
    <row r="188" spans="1:8">
      <c r="A188" s="1" t="s">
        <v>14</v>
      </c>
      <c r="B188" s="1" t="s">
        <v>116</v>
      </c>
      <c r="C188" s="62" t="s">
        <v>120</v>
      </c>
      <c r="D188" s="101">
        <v>26.45381111</v>
      </c>
      <c r="E188" s="101">
        <v>28.989953217</v>
      </c>
      <c r="F188" s="101">
        <v>22.612204500000001</v>
      </c>
      <c r="G188" s="101">
        <v>25.124671666000001</v>
      </c>
      <c r="H188" s="101">
        <v>28.208154098000001</v>
      </c>
    </row>
    <row r="189" spans="1:8" s="17" customFormat="1">
      <c r="A189" s="17" t="s">
        <v>16</v>
      </c>
      <c r="B189" s="17" t="s">
        <v>1</v>
      </c>
      <c r="C189" s="17" t="s">
        <v>51</v>
      </c>
      <c r="D189" s="101">
        <v>386.40275387000003</v>
      </c>
      <c r="E189" s="101">
        <v>401.48506302999999</v>
      </c>
      <c r="F189" s="101">
        <v>352.65242852</v>
      </c>
      <c r="G189" s="101">
        <v>412.24595246000001</v>
      </c>
      <c r="H189" s="101">
        <v>414.39889769000001</v>
      </c>
    </row>
    <row r="190" spans="1:8">
      <c r="A190" s="1" t="s">
        <v>16</v>
      </c>
      <c r="B190" s="1" t="s">
        <v>2</v>
      </c>
      <c r="C190" s="1" t="s">
        <v>51</v>
      </c>
      <c r="D190" s="101">
        <v>117.12564544</v>
      </c>
      <c r="E190" s="101">
        <v>125.71231220999999</v>
      </c>
      <c r="F190" s="101">
        <v>104.54702032</v>
      </c>
      <c r="G190" s="101">
        <v>110.74750258</v>
      </c>
      <c r="H190" s="101">
        <v>116.08680674999999</v>
      </c>
    </row>
    <row r="191" spans="1:8">
      <c r="A191" s="1" t="s">
        <v>16</v>
      </c>
      <c r="B191" s="1" t="s">
        <v>2</v>
      </c>
      <c r="C191" s="62" t="s">
        <v>102</v>
      </c>
      <c r="D191" s="101">
        <v>8.6058519799999997E-2</v>
      </c>
      <c r="E191" s="101">
        <v>8.6340873799999995E-2</v>
      </c>
      <c r="F191" s="101">
        <v>0.1722356183</v>
      </c>
      <c r="G191" s="101" t="s">
        <v>157</v>
      </c>
      <c r="H191" s="101" t="s">
        <v>157</v>
      </c>
    </row>
    <row r="192" spans="1:8">
      <c r="A192" s="1" t="s">
        <v>16</v>
      </c>
      <c r="B192" s="1" t="s">
        <v>2</v>
      </c>
      <c r="C192" s="62" t="s">
        <v>81</v>
      </c>
      <c r="D192" s="101">
        <v>0.17211703959999999</v>
      </c>
      <c r="E192" s="101">
        <v>8.6340873799999995E-2</v>
      </c>
      <c r="F192" s="101">
        <v>8.6117809200000006E-2</v>
      </c>
      <c r="G192" s="101" t="s">
        <v>157</v>
      </c>
      <c r="H192" s="101">
        <v>8.6117809200000006E-2</v>
      </c>
    </row>
    <row r="193" spans="1:8">
      <c r="A193" s="1" t="s">
        <v>16</v>
      </c>
      <c r="B193" s="1" t="s">
        <v>2</v>
      </c>
      <c r="C193" s="62" t="s">
        <v>103</v>
      </c>
      <c r="D193" s="101">
        <v>4.9053356281999996</v>
      </c>
      <c r="E193" s="101">
        <v>6.5619064065000003</v>
      </c>
      <c r="F193" s="101">
        <v>3.5308301756999998</v>
      </c>
      <c r="G193" s="101">
        <v>4.3920082672999996</v>
      </c>
      <c r="H193" s="101">
        <v>5.1670685497999997</v>
      </c>
    </row>
    <row r="194" spans="1:8">
      <c r="A194" s="1" t="s">
        <v>16</v>
      </c>
      <c r="B194" s="1" t="s">
        <v>2</v>
      </c>
      <c r="C194" s="62" t="s">
        <v>104</v>
      </c>
      <c r="D194" s="101">
        <v>104.21686747</v>
      </c>
      <c r="E194" s="101">
        <v>108.9621827</v>
      </c>
      <c r="F194" s="101">
        <v>88.529107819000004</v>
      </c>
      <c r="G194" s="101">
        <v>91.973820185999998</v>
      </c>
      <c r="H194" s="101">
        <v>98.432655873000002</v>
      </c>
    </row>
    <row r="195" spans="1:8">
      <c r="A195" s="1" t="s">
        <v>16</v>
      </c>
      <c r="B195" s="1" t="s">
        <v>2</v>
      </c>
      <c r="C195" s="62" t="s">
        <v>6</v>
      </c>
      <c r="D195" s="101">
        <v>1.6351118761000001</v>
      </c>
      <c r="E195" s="101">
        <v>2.5038853393</v>
      </c>
      <c r="F195" s="101">
        <v>1.8084739924</v>
      </c>
      <c r="G195" s="101">
        <v>3.1863589389999998</v>
      </c>
      <c r="H195" s="101">
        <v>1.2056493283</v>
      </c>
    </row>
    <row r="196" spans="1:8">
      <c r="A196" s="1" t="s">
        <v>16</v>
      </c>
      <c r="B196" s="1" t="s">
        <v>2</v>
      </c>
      <c r="C196" s="62" t="s">
        <v>108</v>
      </c>
      <c r="D196" s="101" t="s">
        <v>157</v>
      </c>
      <c r="E196" s="101">
        <v>2.7629079606000002</v>
      </c>
      <c r="F196" s="101">
        <v>5.4254219773000001</v>
      </c>
      <c r="G196" s="101">
        <v>3.5308301756999998</v>
      </c>
      <c r="H196" s="101">
        <v>4.9948329315000004</v>
      </c>
    </row>
    <row r="197" spans="1:8">
      <c r="A197" s="1" t="s">
        <v>16</v>
      </c>
      <c r="B197" s="1" t="s">
        <v>2</v>
      </c>
      <c r="C197" s="62" t="s">
        <v>82</v>
      </c>
      <c r="D197" s="101">
        <v>6.1101549052999999</v>
      </c>
      <c r="E197" s="101">
        <v>4.7487480573000003</v>
      </c>
      <c r="F197" s="101">
        <v>4.9948329315000004</v>
      </c>
      <c r="G197" s="101">
        <v>7.6644850155000004</v>
      </c>
      <c r="H197" s="101">
        <v>6.2004822597000002</v>
      </c>
    </row>
    <row r="198" spans="1:8">
      <c r="A198" s="1" t="s">
        <v>16</v>
      </c>
      <c r="B198" s="1" t="s">
        <v>105</v>
      </c>
      <c r="C198" s="1" t="s">
        <v>51</v>
      </c>
      <c r="D198" s="101">
        <v>31.325301204999999</v>
      </c>
      <c r="E198" s="101">
        <v>29.010533587000001</v>
      </c>
      <c r="F198" s="101">
        <v>28.246641404999998</v>
      </c>
      <c r="G198" s="101">
        <v>28.418877024</v>
      </c>
      <c r="H198" s="101">
        <v>35.566655183999998</v>
      </c>
    </row>
    <row r="199" spans="1:8">
      <c r="A199" s="1" t="s">
        <v>16</v>
      </c>
      <c r="B199" s="1" t="s">
        <v>105</v>
      </c>
      <c r="C199" s="62" t="s">
        <v>47</v>
      </c>
      <c r="D199" s="101">
        <v>6.0240963855</v>
      </c>
      <c r="E199" s="101">
        <v>3.9716801934000001</v>
      </c>
      <c r="F199" s="101">
        <v>3.8753014122999998</v>
      </c>
      <c r="G199" s="101">
        <v>3.8753014122999998</v>
      </c>
      <c r="H199" s="101">
        <v>6.8033069239000001</v>
      </c>
    </row>
    <row r="200" spans="1:8">
      <c r="A200" s="1" t="s">
        <v>16</v>
      </c>
      <c r="B200" s="1" t="s">
        <v>105</v>
      </c>
      <c r="C200" s="62" t="s">
        <v>48</v>
      </c>
      <c r="D200" s="101">
        <v>14.629948365000001</v>
      </c>
      <c r="E200" s="101">
        <v>12.519426697</v>
      </c>
      <c r="F200" s="101">
        <v>10.592490527000001</v>
      </c>
      <c r="G200" s="101">
        <v>9.6451946262000003</v>
      </c>
      <c r="H200" s="101">
        <v>13.778849466</v>
      </c>
    </row>
    <row r="201" spans="1:8">
      <c r="A201" s="1" t="s">
        <v>16</v>
      </c>
      <c r="B201" s="1" t="s">
        <v>105</v>
      </c>
      <c r="C201" s="62" t="s">
        <v>83</v>
      </c>
      <c r="D201" s="101">
        <v>3.4423407917</v>
      </c>
      <c r="E201" s="101">
        <v>4.1443619408999997</v>
      </c>
      <c r="F201" s="101">
        <v>4.9087151223000003</v>
      </c>
      <c r="G201" s="101">
        <v>4.9087151223000003</v>
      </c>
      <c r="H201" s="101">
        <v>3.9614192214999999</v>
      </c>
    </row>
    <row r="202" spans="1:8">
      <c r="A202" s="1" t="s">
        <v>16</v>
      </c>
      <c r="B202" s="1" t="s">
        <v>105</v>
      </c>
      <c r="C202" s="62" t="s">
        <v>61</v>
      </c>
      <c r="D202" s="101">
        <v>2.5817555938000001</v>
      </c>
      <c r="E202" s="101">
        <v>3.2809532032000002</v>
      </c>
      <c r="F202" s="101">
        <v>3.1002411299000001</v>
      </c>
      <c r="G202" s="101">
        <v>3.703065794</v>
      </c>
      <c r="H202" s="101">
        <v>3.1863589389999998</v>
      </c>
    </row>
    <row r="203" spans="1:8">
      <c r="A203" s="1" t="s">
        <v>16</v>
      </c>
      <c r="B203" s="1" t="s">
        <v>105</v>
      </c>
      <c r="C203" s="62" t="s">
        <v>106</v>
      </c>
      <c r="D203" s="101">
        <v>1.1187607573</v>
      </c>
      <c r="E203" s="101">
        <v>1.5541357279000001</v>
      </c>
      <c r="F203" s="101">
        <v>1.7223561833000001</v>
      </c>
      <c r="G203" s="101">
        <v>1.2056493283</v>
      </c>
      <c r="H203" s="101">
        <v>1.8084739924</v>
      </c>
    </row>
    <row r="204" spans="1:8">
      <c r="A204" s="1" t="s">
        <v>16</v>
      </c>
      <c r="B204" s="1" t="s">
        <v>105</v>
      </c>
      <c r="C204" s="62" t="s">
        <v>84</v>
      </c>
      <c r="D204" s="101">
        <v>1.0327022374999999</v>
      </c>
      <c r="E204" s="101">
        <v>1.4677948541000001</v>
      </c>
      <c r="F204" s="101">
        <v>2.0668274199000001</v>
      </c>
      <c r="G204" s="101">
        <v>1.4640027557999999</v>
      </c>
      <c r="H204" s="101">
        <v>3.0141233207</v>
      </c>
    </row>
    <row r="205" spans="1:8">
      <c r="A205" s="1" t="s">
        <v>16</v>
      </c>
      <c r="B205" s="1" t="s">
        <v>105</v>
      </c>
      <c r="C205" s="62" t="s">
        <v>45</v>
      </c>
      <c r="D205" s="101"/>
      <c r="E205" s="101"/>
      <c r="F205" s="101"/>
      <c r="G205" s="101"/>
      <c r="H205" s="101"/>
    </row>
    <row r="206" spans="1:8">
      <c r="A206" s="1" t="s">
        <v>16</v>
      </c>
      <c r="B206" s="1" t="s">
        <v>105</v>
      </c>
      <c r="C206" s="62" t="s">
        <v>46</v>
      </c>
      <c r="D206" s="101">
        <v>2.4956970740000002</v>
      </c>
      <c r="E206" s="101">
        <v>2.0721809704999998</v>
      </c>
      <c r="F206" s="101">
        <v>1.9807096107</v>
      </c>
      <c r="G206" s="101">
        <v>3.6169479847999999</v>
      </c>
      <c r="H206" s="101">
        <v>3.0141233207</v>
      </c>
    </row>
    <row r="207" spans="1:8">
      <c r="A207" s="1" t="s">
        <v>16</v>
      </c>
      <c r="B207" s="1" t="s">
        <v>3</v>
      </c>
      <c r="C207" s="1" t="s">
        <v>51</v>
      </c>
      <c r="D207" s="101">
        <v>102.15146299</v>
      </c>
      <c r="E207" s="101">
        <v>110.77534104999999</v>
      </c>
      <c r="F207" s="101">
        <v>94.815707888000006</v>
      </c>
      <c r="G207" s="101">
        <v>125.21529452</v>
      </c>
      <c r="H207" s="101">
        <v>141.23320702999999</v>
      </c>
    </row>
    <row r="208" spans="1:8">
      <c r="A208" s="1" t="s">
        <v>16</v>
      </c>
      <c r="B208" s="1" t="s">
        <v>3</v>
      </c>
      <c r="C208" s="62" t="s">
        <v>110</v>
      </c>
      <c r="D208" s="101">
        <v>12.994836489000001</v>
      </c>
      <c r="E208" s="101">
        <v>16.922811258999999</v>
      </c>
      <c r="F208" s="101">
        <v>11.712022046</v>
      </c>
      <c r="G208" s="101">
        <v>17.395797451</v>
      </c>
      <c r="H208" s="101">
        <v>16.44850155</v>
      </c>
    </row>
    <row r="209" spans="1:8">
      <c r="A209" s="1" t="s">
        <v>16</v>
      </c>
      <c r="B209" s="1" t="s">
        <v>3</v>
      </c>
      <c r="C209" s="62" t="s">
        <v>7</v>
      </c>
      <c r="D209" s="101">
        <v>2.2375215146</v>
      </c>
      <c r="E209" s="101">
        <v>2.5902262130999998</v>
      </c>
      <c r="F209" s="101">
        <v>2.5835342748999999</v>
      </c>
      <c r="G209" s="101">
        <v>1.9807096107</v>
      </c>
      <c r="H209" s="101">
        <v>3.1863589389999998</v>
      </c>
    </row>
    <row r="210" spans="1:8">
      <c r="A210" s="1" t="s">
        <v>16</v>
      </c>
      <c r="B210" s="1" t="s">
        <v>3</v>
      </c>
      <c r="C210" s="62" t="s">
        <v>85</v>
      </c>
      <c r="D210" s="101">
        <v>1.1187607573</v>
      </c>
      <c r="E210" s="101">
        <v>1.8131583492000001</v>
      </c>
      <c r="F210" s="101">
        <v>1.4640027557999999</v>
      </c>
      <c r="G210" s="101">
        <v>1.2056493283</v>
      </c>
      <c r="H210" s="101">
        <v>1.9807096107</v>
      </c>
    </row>
    <row r="211" spans="1:8">
      <c r="A211" s="1" t="s">
        <v>16</v>
      </c>
      <c r="B211" s="1" t="s">
        <v>3</v>
      </c>
      <c r="C211" s="62" t="s">
        <v>59</v>
      </c>
      <c r="D211" s="101">
        <v>4.2168674699000004</v>
      </c>
      <c r="E211" s="101">
        <v>5.0077706786</v>
      </c>
      <c r="F211" s="101">
        <v>4.3920082672999996</v>
      </c>
      <c r="G211" s="101">
        <v>7.406131588</v>
      </c>
      <c r="H211" s="101">
        <v>7.1477781604999997</v>
      </c>
    </row>
    <row r="212" spans="1:8">
      <c r="A212" s="1" t="s">
        <v>16</v>
      </c>
      <c r="B212" s="1" t="s">
        <v>3</v>
      </c>
      <c r="C212" s="62" t="s">
        <v>8</v>
      </c>
      <c r="D212" s="101">
        <v>29.690189328999999</v>
      </c>
      <c r="E212" s="101">
        <v>25.125194267000001</v>
      </c>
      <c r="F212" s="101">
        <v>21.615570099999999</v>
      </c>
      <c r="G212" s="101">
        <v>24.974164656999999</v>
      </c>
      <c r="H212" s="101">
        <v>31.433000344</v>
      </c>
    </row>
    <row r="213" spans="1:8">
      <c r="A213" s="1" t="s">
        <v>16</v>
      </c>
      <c r="B213" s="1" t="s">
        <v>3</v>
      </c>
      <c r="C213" s="62" t="s">
        <v>58</v>
      </c>
      <c r="D213" s="101">
        <v>40.705679861999997</v>
      </c>
      <c r="E213" s="101">
        <v>44.810913485999997</v>
      </c>
      <c r="F213" s="101">
        <v>35.049948329000003</v>
      </c>
      <c r="G213" s="101">
        <v>43.661729246</v>
      </c>
      <c r="H213" s="101">
        <v>53.048570443999999</v>
      </c>
    </row>
    <row r="214" spans="1:8">
      <c r="A214" s="1" t="s">
        <v>16</v>
      </c>
      <c r="B214" s="1" t="s">
        <v>3</v>
      </c>
      <c r="C214" s="62" t="s">
        <v>9</v>
      </c>
      <c r="D214" s="101">
        <v>8.2616179001999992</v>
      </c>
      <c r="E214" s="101">
        <v>8.2887238818999993</v>
      </c>
      <c r="F214" s="101">
        <v>15.587323458</v>
      </c>
      <c r="G214" s="101">
        <v>23.079572855999999</v>
      </c>
      <c r="H214" s="101">
        <v>24.026868755999999</v>
      </c>
    </row>
    <row r="215" spans="1:8">
      <c r="A215" s="1" t="s">
        <v>16</v>
      </c>
      <c r="B215" s="1" t="s">
        <v>3</v>
      </c>
      <c r="C215" s="62" t="s">
        <v>63</v>
      </c>
      <c r="D215" s="101">
        <v>2.9259896730000001</v>
      </c>
      <c r="E215" s="101">
        <v>6.2165429114000004</v>
      </c>
      <c r="F215" s="101">
        <v>2.4112986566000001</v>
      </c>
      <c r="G215" s="101">
        <v>5.5115397864000002</v>
      </c>
      <c r="H215" s="101">
        <v>3.9614192214999999</v>
      </c>
    </row>
    <row r="216" spans="1:8">
      <c r="A216" s="1" t="s">
        <v>16</v>
      </c>
      <c r="B216" s="1" t="s">
        <v>76</v>
      </c>
      <c r="C216" s="1" t="s">
        <v>51</v>
      </c>
      <c r="D216" s="101">
        <v>82.099827883000003</v>
      </c>
      <c r="E216" s="101">
        <v>79.778967363000007</v>
      </c>
      <c r="F216" s="101">
        <v>64.674474681000007</v>
      </c>
      <c r="G216" s="101">
        <v>62.349293834000001</v>
      </c>
      <c r="H216" s="101">
        <v>62.866000689000003</v>
      </c>
    </row>
    <row r="217" spans="1:8">
      <c r="A217" s="1" t="s">
        <v>16</v>
      </c>
      <c r="B217" s="1" t="s">
        <v>76</v>
      </c>
      <c r="C217" s="62" t="s">
        <v>10</v>
      </c>
      <c r="D217" s="101">
        <v>3.3562822719000001</v>
      </c>
      <c r="E217" s="101">
        <v>2.4175444654999998</v>
      </c>
      <c r="F217" s="101">
        <v>2.6696520841</v>
      </c>
      <c r="G217" s="101">
        <v>3.0141233207</v>
      </c>
      <c r="H217" s="101">
        <v>3.4447123665000001</v>
      </c>
    </row>
    <row r="218" spans="1:8">
      <c r="A218" s="1" t="s">
        <v>16</v>
      </c>
      <c r="B218" s="1" t="s">
        <v>76</v>
      </c>
      <c r="C218" s="62" t="s">
        <v>65</v>
      </c>
      <c r="D218" s="101">
        <v>76.333907057000005</v>
      </c>
      <c r="E218" s="101">
        <v>74.080469694000001</v>
      </c>
      <c r="F218" s="101">
        <v>59.249052704</v>
      </c>
      <c r="G218" s="101">
        <v>56.493282811</v>
      </c>
      <c r="H218" s="101">
        <v>56.493282811</v>
      </c>
    </row>
    <row r="219" spans="1:8">
      <c r="A219" s="1" t="s">
        <v>16</v>
      </c>
      <c r="B219" s="1" t="s">
        <v>76</v>
      </c>
      <c r="C219" s="62" t="s">
        <v>86</v>
      </c>
      <c r="D219" s="101">
        <v>2.4096385541999998</v>
      </c>
      <c r="E219" s="101">
        <v>3.2809532032000002</v>
      </c>
      <c r="F219" s="101">
        <v>2.7557698932000001</v>
      </c>
      <c r="G219" s="101">
        <v>2.8418877024000002</v>
      </c>
      <c r="H219" s="101">
        <v>2.9280055114999999</v>
      </c>
    </row>
    <row r="220" spans="1:8">
      <c r="A220" s="1" t="s">
        <v>16</v>
      </c>
      <c r="B220" s="1" t="s">
        <v>77</v>
      </c>
      <c r="C220" s="1" t="s">
        <v>51</v>
      </c>
      <c r="D220" s="101">
        <v>53.700516350999997</v>
      </c>
      <c r="E220" s="101">
        <v>56.207908824</v>
      </c>
      <c r="F220" s="101">
        <v>57.957285567</v>
      </c>
      <c r="G220" s="101">
        <v>62.866000689000003</v>
      </c>
      <c r="H220" s="101">
        <v>58.043403376000001</v>
      </c>
    </row>
    <row r="221" spans="1:8">
      <c r="A221" s="1" t="s">
        <v>16</v>
      </c>
      <c r="B221" s="1" t="s">
        <v>77</v>
      </c>
      <c r="C221" s="62" t="s">
        <v>64</v>
      </c>
      <c r="D221" s="101">
        <v>18.760757314999999</v>
      </c>
      <c r="E221" s="101">
        <v>22.448627179999999</v>
      </c>
      <c r="F221" s="101">
        <v>26.352049604000001</v>
      </c>
      <c r="G221" s="101">
        <v>26.524285222</v>
      </c>
      <c r="H221" s="101">
        <v>27.988287977999999</v>
      </c>
    </row>
    <row r="222" spans="1:8">
      <c r="A222" s="1" t="s">
        <v>16</v>
      </c>
      <c r="B222" s="1" t="s">
        <v>77</v>
      </c>
      <c r="C222" s="62" t="s">
        <v>87</v>
      </c>
      <c r="D222" s="101">
        <v>3.9586919104999998</v>
      </c>
      <c r="E222" s="101">
        <v>4.3170436885000001</v>
      </c>
      <c r="F222" s="101">
        <v>3.1863589389999998</v>
      </c>
      <c r="G222" s="101">
        <v>2.6696520841</v>
      </c>
      <c r="H222" s="101">
        <v>2.6696520841</v>
      </c>
    </row>
    <row r="223" spans="1:8">
      <c r="A223" s="1" t="s">
        <v>16</v>
      </c>
      <c r="B223" s="1" t="s">
        <v>77</v>
      </c>
      <c r="C223" s="62" t="s">
        <v>88</v>
      </c>
      <c r="D223" s="101">
        <v>4.5611015491</v>
      </c>
      <c r="E223" s="101">
        <v>8.1160421343000007</v>
      </c>
      <c r="F223" s="101">
        <v>6.1143644506000001</v>
      </c>
      <c r="G223" s="101">
        <v>6.4588356871999997</v>
      </c>
      <c r="H223" s="101">
        <v>9.2146055804000007</v>
      </c>
    </row>
    <row r="224" spans="1:8">
      <c r="A224" s="1" t="s">
        <v>16</v>
      </c>
      <c r="B224" s="1" t="s">
        <v>77</v>
      </c>
      <c r="C224" s="62" t="s">
        <v>89</v>
      </c>
      <c r="D224" s="101">
        <v>3.9586919104999998</v>
      </c>
      <c r="E224" s="101">
        <v>2.5038853393</v>
      </c>
      <c r="F224" s="101">
        <v>3.1002411299000001</v>
      </c>
      <c r="G224" s="101">
        <v>4.6503616947999999</v>
      </c>
      <c r="H224" s="101">
        <v>2.4974164657000002</v>
      </c>
    </row>
    <row r="225" spans="1:8">
      <c r="A225" s="1" t="s">
        <v>16</v>
      </c>
      <c r="B225" s="1" t="s">
        <v>77</v>
      </c>
      <c r="C225" s="62" t="s">
        <v>90</v>
      </c>
      <c r="D225" s="101">
        <v>22.461273666</v>
      </c>
      <c r="E225" s="101">
        <v>18.822310481999999</v>
      </c>
      <c r="F225" s="101">
        <v>19.118153633999999</v>
      </c>
      <c r="G225" s="101">
        <v>22.476748191999999</v>
      </c>
      <c r="H225" s="101">
        <v>15.673441267999999</v>
      </c>
    </row>
    <row r="226" spans="1:8">
      <c r="A226" s="1" t="s">
        <v>16</v>
      </c>
      <c r="B226" s="1" t="s">
        <v>77</v>
      </c>
      <c r="C226" s="62" t="s">
        <v>91</v>
      </c>
      <c r="D226" s="101" t="s">
        <v>157</v>
      </c>
      <c r="E226" s="101" t="s">
        <v>157</v>
      </c>
      <c r="F226" s="101">
        <v>8.6117809200000006E-2</v>
      </c>
      <c r="G226" s="101">
        <v>8.6117809200000006E-2</v>
      </c>
      <c r="H226" s="101" t="s">
        <v>157</v>
      </c>
    </row>
    <row r="227" spans="1:8">
      <c r="A227" s="1" t="s">
        <v>16</v>
      </c>
      <c r="B227" s="1" t="s">
        <v>62</v>
      </c>
      <c r="C227" s="1" t="s">
        <v>51</v>
      </c>
      <c r="D227" s="101" t="s">
        <v>157</v>
      </c>
      <c r="E227" s="101" t="s">
        <v>157</v>
      </c>
      <c r="F227" s="101">
        <v>2.4112986566000001</v>
      </c>
      <c r="G227" s="101">
        <v>22.648983810000001</v>
      </c>
      <c r="H227" s="101">
        <v>0.60282466410000002</v>
      </c>
    </row>
    <row r="228" spans="1:8">
      <c r="A228" s="1" t="s">
        <v>16</v>
      </c>
      <c r="B228" s="1" t="s">
        <v>62</v>
      </c>
      <c r="C228" s="62" t="s">
        <v>62</v>
      </c>
      <c r="D228" s="101" t="s">
        <v>157</v>
      </c>
      <c r="E228" s="101" t="s">
        <v>157</v>
      </c>
      <c r="F228" s="101">
        <v>2.4112986566000001</v>
      </c>
      <c r="G228" s="101">
        <v>22.648983810000001</v>
      </c>
      <c r="H228" s="101">
        <v>0.60282466410000002</v>
      </c>
    </row>
    <row r="229" spans="1:8" s="17" customFormat="1">
      <c r="A229" s="17" t="s">
        <v>16</v>
      </c>
      <c r="B229" s="17" t="s">
        <v>60</v>
      </c>
      <c r="C229" s="17" t="s">
        <v>51</v>
      </c>
      <c r="D229" s="101">
        <v>328.48537004999997</v>
      </c>
      <c r="E229" s="101">
        <v>374.02866517000001</v>
      </c>
      <c r="F229" s="101">
        <v>348.77712710999998</v>
      </c>
      <c r="G229" s="101">
        <v>383.39648639000001</v>
      </c>
      <c r="H229" s="101">
        <v>252.15294523</v>
      </c>
    </row>
    <row r="230" spans="1:8">
      <c r="A230" s="1" t="s">
        <v>16</v>
      </c>
      <c r="B230" s="1" t="s">
        <v>80</v>
      </c>
      <c r="C230" s="1" t="s">
        <v>51</v>
      </c>
      <c r="D230" s="101">
        <v>64.974182443999993</v>
      </c>
      <c r="E230" s="101">
        <v>65.187359696000001</v>
      </c>
      <c r="F230" s="101">
        <v>58.129521185000002</v>
      </c>
      <c r="G230" s="101">
        <v>57.182225283999998</v>
      </c>
      <c r="H230" s="101">
        <v>51.842921115999999</v>
      </c>
    </row>
    <row r="231" spans="1:8">
      <c r="A231" s="1" t="s">
        <v>16</v>
      </c>
      <c r="B231" s="1" t="s">
        <v>80</v>
      </c>
      <c r="C231" s="62" t="s">
        <v>92</v>
      </c>
      <c r="D231" s="101">
        <v>57.228915663000002</v>
      </c>
      <c r="E231" s="101">
        <v>58.711794163</v>
      </c>
      <c r="F231" s="101">
        <v>53.995866345000003</v>
      </c>
      <c r="G231" s="101">
        <v>54.340337581999997</v>
      </c>
      <c r="H231" s="101">
        <v>48.484326559000003</v>
      </c>
    </row>
    <row r="232" spans="1:8">
      <c r="A232" s="1" t="s">
        <v>16</v>
      </c>
      <c r="B232" s="1" t="s">
        <v>80</v>
      </c>
      <c r="C232" s="62" t="s">
        <v>50</v>
      </c>
      <c r="D232" s="101">
        <v>2.8399311531999998</v>
      </c>
      <c r="E232" s="101">
        <v>2.3312035918</v>
      </c>
      <c r="F232" s="101">
        <v>2.2390630381999999</v>
      </c>
      <c r="G232" s="101">
        <v>2.0668274199000001</v>
      </c>
      <c r="H232" s="101">
        <v>1.7223561833000001</v>
      </c>
    </row>
    <row r="233" spans="1:8">
      <c r="A233" s="1" t="s">
        <v>16</v>
      </c>
      <c r="B233" s="1" t="s">
        <v>80</v>
      </c>
      <c r="C233" s="62" t="s">
        <v>98</v>
      </c>
      <c r="D233" s="101">
        <v>3.4423407917</v>
      </c>
      <c r="E233" s="101">
        <v>1.3814539803000001</v>
      </c>
      <c r="F233" s="101">
        <v>0.86117809160000003</v>
      </c>
      <c r="G233" s="101">
        <v>8.6117809200000006E-2</v>
      </c>
      <c r="H233" s="101">
        <v>1.1195315190999999</v>
      </c>
    </row>
    <row r="234" spans="1:8">
      <c r="A234" s="1" t="s">
        <v>16</v>
      </c>
      <c r="B234" s="1" t="s">
        <v>80</v>
      </c>
      <c r="C234" s="62" t="s">
        <v>44</v>
      </c>
      <c r="D234" s="101">
        <v>1.4629948365000001</v>
      </c>
      <c r="E234" s="101">
        <v>2.7629079606000002</v>
      </c>
      <c r="F234" s="101">
        <v>1.03341371</v>
      </c>
      <c r="G234" s="101">
        <v>0.68894247330000002</v>
      </c>
      <c r="H234" s="101">
        <v>0.51670685500000002</v>
      </c>
    </row>
    <row r="235" spans="1:8">
      <c r="A235" s="1" t="s">
        <v>16</v>
      </c>
      <c r="B235" s="1" t="s">
        <v>40</v>
      </c>
      <c r="C235" s="1" t="s">
        <v>51</v>
      </c>
      <c r="D235" s="101">
        <v>13.769363167</v>
      </c>
      <c r="E235" s="101">
        <v>15.282334657</v>
      </c>
      <c r="F235" s="101">
        <v>21.271098862999999</v>
      </c>
      <c r="G235" s="101">
        <v>20.237685153000001</v>
      </c>
      <c r="H235" s="101">
        <v>17.740268688</v>
      </c>
    </row>
    <row r="236" spans="1:8">
      <c r="A236" s="1" t="s">
        <v>16</v>
      </c>
      <c r="B236" s="1" t="s">
        <v>40</v>
      </c>
      <c r="C236" s="62" t="s">
        <v>93</v>
      </c>
      <c r="D236" s="101">
        <v>9.7246127366999993</v>
      </c>
      <c r="E236" s="101">
        <v>11.051631842999999</v>
      </c>
      <c r="F236" s="101">
        <v>13.003789184</v>
      </c>
      <c r="G236" s="101">
        <v>14.812263176</v>
      </c>
      <c r="H236" s="101">
        <v>13.520496038999999</v>
      </c>
    </row>
    <row r="237" spans="1:8">
      <c r="A237" s="1" t="s">
        <v>16</v>
      </c>
      <c r="B237" s="1" t="s">
        <v>40</v>
      </c>
      <c r="C237" s="62" t="s">
        <v>94</v>
      </c>
      <c r="D237" s="101">
        <v>1.2908777969</v>
      </c>
      <c r="E237" s="101">
        <v>1.1224313589999999</v>
      </c>
      <c r="F237" s="101">
        <v>2.4974164657000002</v>
      </c>
      <c r="G237" s="101">
        <v>1.2056493283</v>
      </c>
      <c r="H237" s="101">
        <v>0.25835342750000001</v>
      </c>
    </row>
    <row r="238" spans="1:8">
      <c r="A238" s="1" t="s">
        <v>16</v>
      </c>
      <c r="B238" s="1" t="s">
        <v>40</v>
      </c>
      <c r="C238" s="62" t="s">
        <v>95</v>
      </c>
      <c r="D238" s="101">
        <v>1.2908777969</v>
      </c>
      <c r="E238" s="101">
        <v>1.0360904851999999</v>
      </c>
      <c r="F238" s="101">
        <v>1.5501205649000001</v>
      </c>
      <c r="G238" s="101">
        <v>1.03341371</v>
      </c>
      <c r="H238" s="101">
        <v>1.2917671373999999</v>
      </c>
    </row>
    <row r="239" spans="1:8">
      <c r="A239" s="1" t="s">
        <v>16</v>
      </c>
      <c r="B239" s="1" t="s">
        <v>40</v>
      </c>
      <c r="C239" s="62" t="s">
        <v>96</v>
      </c>
      <c r="D239" s="101">
        <v>1.1187607573</v>
      </c>
      <c r="E239" s="101">
        <v>1.4677948541000001</v>
      </c>
      <c r="F239" s="101">
        <v>4.1336548398000001</v>
      </c>
      <c r="G239" s="101">
        <v>3.1002411299000001</v>
      </c>
      <c r="H239" s="101">
        <v>2.5835342748999999</v>
      </c>
    </row>
    <row r="240" spans="1:8">
      <c r="A240" s="1" t="s">
        <v>16</v>
      </c>
      <c r="B240" s="1" t="s">
        <v>40</v>
      </c>
      <c r="C240" s="62" t="s">
        <v>121</v>
      </c>
      <c r="D240" s="101">
        <v>0.34423407919999999</v>
      </c>
      <c r="E240" s="101">
        <v>0.60438611639999995</v>
      </c>
      <c r="F240" s="101">
        <v>8.6117809200000006E-2</v>
      </c>
      <c r="G240" s="101">
        <v>8.6117809200000006E-2</v>
      </c>
      <c r="H240" s="101">
        <v>8.6117809200000006E-2</v>
      </c>
    </row>
    <row r="241" spans="1:8">
      <c r="A241" s="1" t="s">
        <v>16</v>
      </c>
      <c r="B241" s="1" t="s">
        <v>116</v>
      </c>
      <c r="C241" s="1" t="s">
        <v>51</v>
      </c>
      <c r="D241" s="101">
        <v>249.74182443999999</v>
      </c>
      <c r="E241" s="101">
        <v>293.55897082000001</v>
      </c>
      <c r="F241" s="101">
        <v>269.37650705999999</v>
      </c>
      <c r="G241" s="101">
        <v>305.97657595999999</v>
      </c>
      <c r="H241" s="101">
        <v>182.56975542999999</v>
      </c>
    </row>
    <row r="242" spans="1:8">
      <c r="A242" s="1" t="s">
        <v>16</v>
      </c>
      <c r="B242" s="1" t="s">
        <v>116</v>
      </c>
      <c r="C242" s="62" t="s">
        <v>97</v>
      </c>
      <c r="D242" s="101">
        <v>19.363166954</v>
      </c>
      <c r="E242" s="101">
        <v>22.016922811000001</v>
      </c>
      <c r="F242" s="101">
        <v>20.840509817000001</v>
      </c>
      <c r="G242" s="101">
        <v>20.582156390000002</v>
      </c>
      <c r="H242" s="101">
        <v>14.467791939</v>
      </c>
    </row>
    <row r="243" spans="1:8">
      <c r="A243" s="1" t="s">
        <v>16</v>
      </c>
      <c r="B243" s="1" t="s">
        <v>116</v>
      </c>
      <c r="C243" s="62" t="s">
        <v>55</v>
      </c>
      <c r="D243" s="101">
        <v>9.0361445783000001</v>
      </c>
      <c r="E243" s="101">
        <v>10.706268347</v>
      </c>
      <c r="F243" s="101">
        <v>13.348260420000001</v>
      </c>
      <c r="G243" s="101">
        <v>12.573200138000001</v>
      </c>
      <c r="H243" s="101">
        <v>8.2673096796000003</v>
      </c>
    </row>
    <row r="244" spans="1:8">
      <c r="A244" s="1" t="s">
        <v>16</v>
      </c>
      <c r="B244" s="1" t="s">
        <v>116</v>
      </c>
      <c r="C244" s="62" t="s">
        <v>117</v>
      </c>
      <c r="D244" s="101">
        <v>98.450946643999998</v>
      </c>
      <c r="E244" s="101">
        <v>124.58988085</v>
      </c>
      <c r="F244" s="101">
        <v>86.290044781000006</v>
      </c>
      <c r="G244" s="101">
        <v>120.73716845</v>
      </c>
      <c r="H244" s="101">
        <v>70.272132276999997</v>
      </c>
    </row>
    <row r="245" spans="1:8">
      <c r="A245" s="1" t="s">
        <v>16</v>
      </c>
      <c r="B245" s="1" t="s">
        <v>116</v>
      </c>
      <c r="C245" s="62" t="s">
        <v>118</v>
      </c>
      <c r="D245" s="101">
        <v>75.645438897999995</v>
      </c>
      <c r="E245" s="101">
        <v>76.238991538999997</v>
      </c>
      <c r="F245" s="101">
        <v>96.451946262000007</v>
      </c>
      <c r="G245" s="101">
        <v>100.32724767000001</v>
      </c>
      <c r="H245" s="101">
        <v>47.450912848999998</v>
      </c>
    </row>
    <row r="246" spans="1:8">
      <c r="A246" s="1" t="s">
        <v>16</v>
      </c>
      <c r="B246" s="1" t="s">
        <v>116</v>
      </c>
      <c r="C246" s="62" t="s">
        <v>119</v>
      </c>
      <c r="D246" s="101">
        <v>12.822719448999999</v>
      </c>
      <c r="E246" s="101">
        <v>15.714039026</v>
      </c>
      <c r="F246" s="101">
        <v>8.1811918704999993</v>
      </c>
      <c r="G246" s="101">
        <v>9.9035480536999998</v>
      </c>
      <c r="H246" s="101">
        <v>4.0475370307</v>
      </c>
    </row>
    <row r="247" spans="1:8">
      <c r="A247" s="1" t="s">
        <v>16</v>
      </c>
      <c r="B247" s="1" t="s">
        <v>116</v>
      </c>
      <c r="C247" s="62" t="s">
        <v>122</v>
      </c>
      <c r="D247" s="101">
        <v>2.8399311531999998</v>
      </c>
      <c r="E247" s="101">
        <v>4.1443619408999997</v>
      </c>
      <c r="F247" s="101">
        <v>1.03341371</v>
      </c>
      <c r="G247" s="101">
        <v>1.7223561833000001</v>
      </c>
      <c r="H247" s="101">
        <v>2.8418877024000002</v>
      </c>
    </row>
    <row r="248" spans="1:8">
      <c r="A248" s="1" t="s">
        <v>16</v>
      </c>
      <c r="B248" s="1" t="s">
        <v>116</v>
      </c>
      <c r="C248" s="62" t="s">
        <v>123</v>
      </c>
      <c r="D248" s="101">
        <v>1.8932874355</v>
      </c>
      <c r="E248" s="101">
        <v>1.2951131065000001</v>
      </c>
      <c r="F248" s="101">
        <v>0.86117809160000003</v>
      </c>
      <c r="G248" s="101">
        <v>1.7223561833000001</v>
      </c>
      <c r="H248" s="101">
        <v>1.7223561833000001</v>
      </c>
    </row>
    <row r="249" spans="1:8">
      <c r="A249" s="1" t="s">
        <v>16</v>
      </c>
      <c r="B249" s="1" t="s">
        <v>116</v>
      </c>
      <c r="C249" s="62" t="s">
        <v>120</v>
      </c>
      <c r="D249" s="101">
        <v>29.690189328999999</v>
      </c>
      <c r="E249" s="101">
        <v>38.853393195999999</v>
      </c>
      <c r="F249" s="101">
        <v>42.369962108000003</v>
      </c>
      <c r="G249" s="101">
        <v>38.408542887000003</v>
      </c>
      <c r="H249" s="101">
        <v>33.499827764000003</v>
      </c>
    </row>
    <row r="250" spans="1:8" s="17" customFormat="1">
      <c r="A250" s="17" t="s">
        <v>27</v>
      </c>
      <c r="B250" s="17" t="s">
        <v>1</v>
      </c>
      <c r="C250" s="17" t="s">
        <v>51</v>
      </c>
      <c r="D250" s="101">
        <v>324.44392686999998</v>
      </c>
      <c r="E250" s="101">
        <v>370.59580942999997</v>
      </c>
      <c r="F250" s="101">
        <v>360.24124332999997</v>
      </c>
      <c r="G250" s="101">
        <v>364.41660868000002</v>
      </c>
      <c r="H250" s="101">
        <v>353.16631871999999</v>
      </c>
    </row>
    <row r="251" spans="1:8">
      <c r="A251" s="1" t="s">
        <v>27</v>
      </c>
      <c r="B251" s="1" t="s">
        <v>2</v>
      </c>
      <c r="C251" s="1" t="s">
        <v>51</v>
      </c>
      <c r="D251" s="101">
        <v>85.361593106000001</v>
      </c>
      <c r="E251" s="101">
        <v>89.781107339000002</v>
      </c>
      <c r="F251" s="101">
        <v>80.723729993000006</v>
      </c>
      <c r="G251" s="101">
        <v>82.927395035999993</v>
      </c>
      <c r="H251" s="101">
        <v>100.55671538</v>
      </c>
    </row>
    <row r="252" spans="1:8">
      <c r="A252" s="1" t="s">
        <v>27</v>
      </c>
      <c r="B252" s="1" t="s">
        <v>2</v>
      </c>
      <c r="C252" s="62" t="s">
        <v>102</v>
      </c>
      <c r="D252" s="101">
        <v>0.1164551066</v>
      </c>
      <c r="E252" s="101">
        <v>0.23410979749999999</v>
      </c>
      <c r="F252" s="101">
        <v>0.1159823707</v>
      </c>
      <c r="G252" s="101">
        <v>0.23196474140000001</v>
      </c>
      <c r="H252" s="101">
        <v>0.1159823707</v>
      </c>
    </row>
    <row r="253" spans="1:8">
      <c r="A253" s="1" t="s">
        <v>27</v>
      </c>
      <c r="B253" s="1" t="s">
        <v>2</v>
      </c>
      <c r="C253" s="62" t="s">
        <v>81</v>
      </c>
      <c r="D253" s="101">
        <v>0.1164551066</v>
      </c>
      <c r="E253" s="101">
        <v>0.70232939250000004</v>
      </c>
      <c r="F253" s="101">
        <v>0.46392948270000001</v>
      </c>
      <c r="G253" s="101">
        <v>0.347947112</v>
      </c>
      <c r="H253" s="101">
        <v>0.23196474140000001</v>
      </c>
    </row>
    <row r="254" spans="1:8">
      <c r="A254" s="1" t="s">
        <v>27</v>
      </c>
      <c r="B254" s="1" t="s">
        <v>2</v>
      </c>
      <c r="C254" s="62" t="s">
        <v>103</v>
      </c>
      <c r="D254" s="101">
        <v>5.1240246884999996</v>
      </c>
      <c r="E254" s="101">
        <v>5.0333606461000002</v>
      </c>
      <c r="F254" s="101">
        <v>4.5233124565000002</v>
      </c>
      <c r="G254" s="101">
        <v>3.4794711204</v>
      </c>
      <c r="H254" s="101">
        <v>5.5671537926000001</v>
      </c>
    </row>
    <row r="255" spans="1:8">
      <c r="A255" s="1" t="s">
        <v>27</v>
      </c>
      <c r="B255" s="1" t="s">
        <v>2</v>
      </c>
      <c r="C255" s="62" t="s">
        <v>104</v>
      </c>
      <c r="D255" s="101">
        <v>76.627460114000002</v>
      </c>
      <c r="E255" s="101">
        <v>75.968629286999999</v>
      </c>
      <c r="F255" s="101">
        <v>68.429598701000003</v>
      </c>
      <c r="G255" s="101">
        <v>70.169334261000003</v>
      </c>
      <c r="H255" s="101">
        <v>84.319183484000007</v>
      </c>
    </row>
    <row r="256" spans="1:8">
      <c r="A256" s="1" t="s">
        <v>27</v>
      </c>
      <c r="B256" s="1" t="s">
        <v>2</v>
      </c>
      <c r="C256" s="62" t="s">
        <v>6</v>
      </c>
      <c r="D256" s="101">
        <v>0.69873063930000001</v>
      </c>
      <c r="E256" s="101">
        <v>0.58527449369999995</v>
      </c>
      <c r="F256" s="101">
        <v>0.69589422410000001</v>
      </c>
      <c r="G256" s="101">
        <v>1.0438413361000001</v>
      </c>
      <c r="H256" s="101">
        <v>1.0438413361000001</v>
      </c>
    </row>
    <row r="257" spans="1:8">
      <c r="A257" s="1" t="s">
        <v>27</v>
      </c>
      <c r="B257" s="1" t="s">
        <v>2</v>
      </c>
      <c r="C257" s="62" t="s">
        <v>108</v>
      </c>
      <c r="D257" s="101" t="s">
        <v>157</v>
      </c>
      <c r="E257" s="101">
        <v>1.1705489874999999</v>
      </c>
      <c r="F257" s="101">
        <v>2.3196474135999998</v>
      </c>
      <c r="G257" s="101">
        <v>1.9717003016000001</v>
      </c>
      <c r="H257" s="101">
        <v>2.6675945256000002</v>
      </c>
    </row>
    <row r="258" spans="1:8">
      <c r="A258" s="1" t="s">
        <v>27</v>
      </c>
      <c r="B258" s="1" t="s">
        <v>2</v>
      </c>
      <c r="C258" s="62" t="s">
        <v>82</v>
      </c>
      <c r="D258" s="101">
        <v>2.6784674507999999</v>
      </c>
      <c r="E258" s="101">
        <v>6.0868547349000002</v>
      </c>
      <c r="F258" s="101">
        <v>4.1753653445000003</v>
      </c>
      <c r="G258" s="101">
        <v>5.6831361633000004</v>
      </c>
      <c r="H258" s="101">
        <v>6.6109951286999999</v>
      </c>
    </row>
    <row r="259" spans="1:8">
      <c r="A259" s="1" t="s">
        <v>27</v>
      </c>
      <c r="B259" s="1" t="s">
        <v>105</v>
      </c>
      <c r="C259" s="1" t="s">
        <v>51</v>
      </c>
      <c r="D259" s="101">
        <v>23.174566205000001</v>
      </c>
      <c r="E259" s="101">
        <v>19.431113192000002</v>
      </c>
      <c r="F259" s="101">
        <v>26.212015774000001</v>
      </c>
      <c r="G259" s="101">
        <v>22.384597541000002</v>
      </c>
      <c r="H259" s="101">
        <v>28.879610298999999</v>
      </c>
    </row>
    <row r="260" spans="1:8">
      <c r="A260" s="1" t="s">
        <v>27</v>
      </c>
      <c r="B260" s="1" t="s">
        <v>105</v>
      </c>
      <c r="C260" s="62" t="s">
        <v>47</v>
      </c>
      <c r="D260" s="101">
        <v>5.0075695819000003</v>
      </c>
      <c r="E260" s="101">
        <v>5.7356900385999996</v>
      </c>
      <c r="F260" s="101">
        <v>5.2192066806000001</v>
      </c>
      <c r="G260" s="101">
        <v>4.6392948271999996</v>
      </c>
      <c r="H260" s="101">
        <v>5.4511714218999998</v>
      </c>
    </row>
    <row r="261" spans="1:8">
      <c r="A261" s="1" t="s">
        <v>27</v>
      </c>
      <c r="B261" s="1" t="s">
        <v>105</v>
      </c>
      <c r="C261" s="62" t="s">
        <v>48</v>
      </c>
      <c r="D261" s="101">
        <v>9.4328636311</v>
      </c>
      <c r="E261" s="101">
        <v>7.4915135197999998</v>
      </c>
      <c r="F261" s="101">
        <v>9.6265367663999992</v>
      </c>
      <c r="G261" s="101">
        <v>8.1187659476</v>
      </c>
      <c r="H261" s="101">
        <v>12.642078403999999</v>
      </c>
    </row>
    <row r="262" spans="1:8">
      <c r="A262" s="1" t="s">
        <v>27</v>
      </c>
      <c r="B262" s="1" t="s">
        <v>105</v>
      </c>
      <c r="C262" s="62" t="s">
        <v>83</v>
      </c>
      <c r="D262" s="101">
        <v>2.2126470245999998</v>
      </c>
      <c r="E262" s="101">
        <v>2.1069881774999999</v>
      </c>
      <c r="F262" s="101">
        <v>4.5233124565000002</v>
      </c>
      <c r="G262" s="101">
        <v>3.2475063789999998</v>
      </c>
      <c r="H262" s="101">
        <v>2.7835768963</v>
      </c>
    </row>
    <row r="263" spans="1:8">
      <c r="A263" s="1" t="s">
        <v>27</v>
      </c>
      <c r="B263" s="1" t="s">
        <v>105</v>
      </c>
      <c r="C263" s="62" t="s">
        <v>61</v>
      </c>
      <c r="D263" s="101">
        <v>1.3974612787</v>
      </c>
      <c r="E263" s="101">
        <v>0.8193842912</v>
      </c>
      <c r="F263" s="101">
        <v>2.3196474135999998</v>
      </c>
      <c r="G263" s="101">
        <v>1.9717003016000001</v>
      </c>
      <c r="H263" s="101">
        <v>1.6237531894999999</v>
      </c>
    </row>
    <row r="264" spans="1:8">
      <c r="A264" s="1" t="s">
        <v>27</v>
      </c>
      <c r="B264" s="1" t="s">
        <v>105</v>
      </c>
      <c r="C264" s="62" t="s">
        <v>106</v>
      </c>
      <c r="D264" s="101">
        <v>0.23291021310000001</v>
      </c>
      <c r="E264" s="101">
        <v>0.93643918999999998</v>
      </c>
      <c r="F264" s="101">
        <v>0.81187659479999996</v>
      </c>
      <c r="G264" s="101">
        <v>1.5077708188000001</v>
      </c>
      <c r="H264" s="101">
        <v>1.0438413361000001</v>
      </c>
    </row>
    <row r="265" spans="1:8">
      <c r="A265" s="1" t="s">
        <v>27</v>
      </c>
      <c r="B265" s="1" t="s">
        <v>105</v>
      </c>
      <c r="C265" s="62" t="s">
        <v>84</v>
      </c>
      <c r="D265" s="101">
        <v>1.1645510656</v>
      </c>
      <c r="E265" s="101">
        <v>1.1705489874999999</v>
      </c>
      <c r="F265" s="101">
        <v>0.347947112</v>
      </c>
      <c r="G265" s="101">
        <v>1.0438413361000001</v>
      </c>
      <c r="H265" s="101">
        <v>1.3917884482</v>
      </c>
    </row>
    <row r="266" spans="1:8">
      <c r="A266" s="1" t="s">
        <v>27</v>
      </c>
      <c r="B266" s="1" t="s">
        <v>105</v>
      </c>
      <c r="C266" s="62" t="s">
        <v>45</v>
      </c>
      <c r="D266" s="101" t="s">
        <v>157</v>
      </c>
      <c r="E266" s="101">
        <v>0.11705489870000001</v>
      </c>
      <c r="F266" s="101">
        <v>0</v>
      </c>
      <c r="G266" s="101" t="s">
        <v>157</v>
      </c>
      <c r="H266" s="101">
        <v>0.1159823707</v>
      </c>
    </row>
    <row r="267" spans="1:8">
      <c r="A267" s="1" t="s">
        <v>27</v>
      </c>
      <c r="B267" s="1" t="s">
        <v>105</v>
      </c>
      <c r="C267" s="62" t="s">
        <v>46</v>
      </c>
      <c r="D267" s="101">
        <v>3.7265634097999998</v>
      </c>
      <c r="E267" s="101">
        <v>1.0534940886999999</v>
      </c>
      <c r="F267" s="101">
        <v>3.3634887497000001</v>
      </c>
      <c r="G267" s="101">
        <v>1.8557179309</v>
      </c>
      <c r="H267" s="101">
        <v>3.8274182323999999</v>
      </c>
    </row>
    <row r="268" spans="1:8">
      <c r="A268" s="1" t="s">
        <v>27</v>
      </c>
      <c r="B268" s="1" t="s">
        <v>3</v>
      </c>
      <c r="C268" s="1" t="s">
        <v>51</v>
      </c>
      <c r="D268" s="101">
        <v>80.470478630000002</v>
      </c>
      <c r="E268" s="101">
        <v>90.249326933999996</v>
      </c>
      <c r="F268" s="101">
        <v>78.520064950000005</v>
      </c>
      <c r="G268" s="101">
        <v>80.491765251999993</v>
      </c>
      <c r="H268" s="101">
        <v>88.842495940999996</v>
      </c>
    </row>
    <row r="269" spans="1:8">
      <c r="A269" s="1" t="s">
        <v>27</v>
      </c>
      <c r="B269" s="1" t="s">
        <v>3</v>
      </c>
      <c r="C269" s="62" t="s">
        <v>110</v>
      </c>
      <c r="D269" s="101">
        <v>14.440433213</v>
      </c>
      <c r="E269" s="101">
        <v>13.695423153</v>
      </c>
      <c r="F269" s="101">
        <v>11.018325215000001</v>
      </c>
      <c r="G269" s="101">
        <v>9.2785896543999993</v>
      </c>
      <c r="H269" s="101">
        <v>9.1626072836999999</v>
      </c>
    </row>
    <row r="270" spans="1:8">
      <c r="A270" s="1" t="s">
        <v>27</v>
      </c>
      <c r="B270" s="1" t="s">
        <v>3</v>
      </c>
      <c r="C270" s="62" t="s">
        <v>7</v>
      </c>
      <c r="D270" s="101">
        <v>3.0278327704999999</v>
      </c>
      <c r="E270" s="101">
        <v>3.2775371649</v>
      </c>
      <c r="F270" s="101">
        <v>2.5516121549999999</v>
      </c>
      <c r="G270" s="101">
        <v>1.2758060775</v>
      </c>
      <c r="H270" s="101">
        <v>2.3196474135999998</v>
      </c>
    </row>
    <row r="271" spans="1:8">
      <c r="A271" s="1" t="s">
        <v>27</v>
      </c>
      <c r="B271" s="1" t="s">
        <v>3</v>
      </c>
      <c r="C271" s="62" t="s">
        <v>85</v>
      </c>
      <c r="D271" s="101">
        <v>0.5822755328</v>
      </c>
      <c r="E271" s="101">
        <v>1.7558234812</v>
      </c>
      <c r="F271" s="101">
        <v>0.46392948270000001</v>
      </c>
      <c r="G271" s="101">
        <v>0.46392948270000001</v>
      </c>
      <c r="H271" s="101">
        <v>0.46392948270000001</v>
      </c>
    </row>
    <row r="272" spans="1:8">
      <c r="A272" s="1" t="s">
        <v>27</v>
      </c>
      <c r="B272" s="1" t="s">
        <v>3</v>
      </c>
      <c r="C272" s="62" t="s">
        <v>59</v>
      </c>
      <c r="D272" s="101">
        <v>4.5417491556999998</v>
      </c>
      <c r="E272" s="101">
        <v>4.3310312537</v>
      </c>
      <c r="F272" s="101">
        <v>3.8274182323999999</v>
      </c>
      <c r="G272" s="101">
        <v>2.3196474135999998</v>
      </c>
      <c r="H272" s="101">
        <v>2.5516121549999999</v>
      </c>
    </row>
    <row r="273" spans="1:8">
      <c r="A273" s="1" t="s">
        <v>27</v>
      </c>
      <c r="B273" s="1" t="s">
        <v>3</v>
      </c>
      <c r="C273" s="62" t="s">
        <v>8</v>
      </c>
      <c r="D273" s="101">
        <v>16.420170024000001</v>
      </c>
      <c r="E273" s="101">
        <v>16.621795622</v>
      </c>
      <c r="F273" s="101">
        <v>11.366272327000001</v>
      </c>
      <c r="G273" s="101">
        <v>10.20644862</v>
      </c>
      <c r="H273" s="101">
        <v>18.789144050000001</v>
      </c>
    </row>
    <row r="274" spans="1:8">
      <c r="A274" s="1" t="s">
        <v>27</v>
      </c>
      <c r="B274" s="1" t="s">
        <v>3</v>
      </c>
      <c r="C274" s="62" t="s">
        <v>58</v>
      </c>
      <c r="D274" s="101">
        <v>33.073250262000002</v>
      </c>
      <c r="E274" s="101">
        <v>39.213391080000001</v>
      </c>
      <c r="F274" s="101">
        <v>30.851310601000002</v>
      </c>
      <c r="G274" s="101">
        <v>31.547204825000001</v>
      </c>
      <c r="H274" s="101">
        <v>31.663187195999999</v>
      </c>
    </row>
    <row r="275" spans="1:8">
      <c r="A275" s="1" t="s">
        <v>27</v>
      </c>
      <c r="B275" s="1" t="s">
        <v>3</v>
      </c>
      <c r="C275" s="62" t="s">
        <v>9</v>
      </c>
      <c r="D275" s="101">
        <v>6.1721206474999999</v>
      </c>
      <c r="E275" s="101">
        <v>7.6085684186</v>
      </c>
      <c r="F275" s="101">
        <v>16.005567154000001</v>
      </c>
      <c r="G275" s="101">
        <v>21.688703317000002</v>
      </c>
      <c r="H275" s="101">
        <v>21.920668058</v>
      </c>
    </row>
    <row r="276" spans="1:8">
      <c r="A276" s="1" t="s">
        <v>27</v>
      </c>
      <c r="B276" s="1" t="s">
        <v>3</v>
      </c>
      <c r="C276" s="62" t="s">
        <v>63</v>
      </c>
      <c r="D276" s="101">
        <v>2.2126470245999998</v>
      </c>
      <c r="E276" s="101">
        <v>3.7457567598999999</v>
      </c>
      <c r="F276" s="101">
        <v>2.4356297843000001</v>
      </c>
      <c r="G276" s="101">
        <v>3.7114358617000001</v>
      </c>
      <c r="H276" s="101">
        <v>1.9717003016000001</v>
      </c>
    </row>
    <row r="277" spans="1:8">
      <c r="A277" s="1" t="s">
        <v>27</v>
      </c>
      <c r="B277" s="1" t="s">
        <v>76</v>
      </c>
      <c r="C277" s="1" t="s">
        <v>51</v>
      </c>
      <c r="D277" s="101">
        <v>54.966810295000002</v>
      </c>
      <c r="E277" s="101">
        <v>78.660891957999993</v>
      </c>
      <c r="F277" s="101">
        <v>58.919044305</v>
      </c>
      <c r="G277" s="101">
        <v>56.947344004000001</v>
      </c>
      <c r="H277" s="101">
        <v>53.235908142</v>
      </c>
    </row>
    <row r="278" spans="1:8">
      <c r="A278" s="1" t="s">
        <v>27</v>
      </c>
      <c r="B278" s="1" t="s">
        <v>76</v>
      </c>
      <c r="C278" s="62" t="s">
        <v>10</v>
      </c>
      <c r="D278" s="101">
        <v>2.3291021311</v>
      </c>
      <c r="E278" s="101">
        <v>2.1069881774999999</v>
      </c>
      <c r="F278" s="101">
        <v>1.5077708188000001</v>
      </c>
      <c r="G278" s="101">
        <v>1.2758060775</v>
      </c>
      <c r="H278" s="101">
        <v>1.7397355602</v>
      </c>
    </row>
    <row r="279" spans="1:8">
      <c r="A279" s="1" t="s">
        <v>27</v>
      </c>
      <c r="B279" s="1" t="s">
        <v>76</v>
      </c>
      <c r="C279" s="62" t="s">
        <v>65</v>
      </c>
      <c r="D279" s="101">
        <v>50.308606032</v>
      </c>
      <c r="E279" s="101">
        <v>72.691092122000001</v>
      </c>
      <c r="F279" s="101">
        <v>54.859661330999998</v>
      </c>
      <c r="G279" s="101">
        <v>51.728137322999999</v>
      </c>
      <c r="H279" s="101">
        <v>48.712595684999997</v>
      </c>
    </row>
    <row r="280" spans="1:8">
      <c r="A280" s="1" t="s">
        <v>27</v>
      </c>
      <c r="B280" s="1" t="s">
        <v>76</v>
      </c>
      <c r="C280" s="62" t="s">
        <v>86</v>
      </c>
      <c r="D280" s="101">
        <v>2.3291021311</v>
      </c>
      <c r="E280" s="101">
        <v>3.8628116587000001</v>
      </c>
      <c r="F280" s="101">
        <v>2.5516121549999999</v>
      </c>
      <c r="G280" s="101">
        <v>3.9434006031000002</v>
      </c>
      <c r="H280" s="101">
        <v>2.7835768963</v>
      </c>
    </row>
    <row r="281" spans="1:8">
      <c r="A281" s="1" t="s">
        <v>27</v>
      </c>
      <c r="B281" s="1" t="s">
        <v>77</v>
      </c>
      <c r="C281" s="1" t="s">
        <v>51</v>
      </c>
      <c r="D281" s="101">
        <v>80.470478630000002</v>
      </c>
      <c r="E281" s="101">
        <v>92.473370011</v>
      </c>
      <c r="F281" s="101">
        <v>100.0927859</v>
      </c>
      <c r="G281" s="101">
        <v>90.814196241999994</v>
      </c>
      <c r="H281" s="101">
        <v>81.651588958000005</v>
      </c>
    </row>
    <row r="282" spans="1:8">
      <c r="A282" s="1" t="s">
        <v>27</v>
      </c>
      <c r="B282" s="1" t="s">
        <v>77</v>
      </c>
      <c r="C282" s="62" t="s">
        <v>64</v>
      </c>
      <c r="D282" s="101">
        <v>23.873296843999999</v>
      </c>
      <c r="E282" s="101">
        <v>28.093175699</v>
      </c>
      <c r="F282" s="101">
        <v>27.023892367999998</v>
      </c>
      <c r="G282" s="101">
        <v>30.387381118</v>
      </c>
      <c r="H282" s="101">
        <v>31.083275342</v>
      </c>
    </row>
    <row r="283" spans="1:8">
      <c r="A283" s="1" t="s">
        <v>27</v>
      </c>
      <c r="B283" s="1" t="s">
        <v>77</v>
      </c>
      <c r="C283" s="62" t="s">
        <v>87</v>
      </c>
      <c r="D283" s="101">
        <v>3.9594736229</v>
      </c>
      <c r="E283" s="101">
        <v>5.1504155449000004</v>
      </c>
      <c r="F283" s="101">
        <v>8.9306425422999993</v>
      </c>
      <c r="G283" s="101">
        <v>6.8429598700999996</v>
      </c>
      <c r="H283" s="101">
        <v>4.7552771978999999</v>
      </c>
    </row>
    <row r="284" spans="1:8">
      <c r="A284" s="1" t="s">
        <v>27</v>
      </c>
      <c r="B284" s="1" t="s">
        <v>77</v>
      </c>
      <c r="C284" s="62" t="s">
        <v>88</v>
      </c>
      <c r="D284" s="101">
        <v>5.7063002213000003</v>
      </c>
      <c r="E284" s="101">
        <v>2.5752077724000002</v>
      </c>
      <c r="F284" s="101">
        <v>2.8995592669999999</v>
      </c>
      <c r="G284" s="101">
        <v>5.7991185339999998</v>
      </c>
      <c r="H284" s="101">
        <v>3.2475063789999998</v>
      </c>
    </row>
    <row r="285" spans="1:8">
      <c r="A285" s="1" t="s">
        <v>27</v>
      </c>
      <c r="B285" s="1" t="s">
        <v>77</v>
      </c>
      <c r="C285" s="62" t="s">
        <v>89</v>
      </c>
      <c r="D285" s="101">
        <v>4.1923838360000003</v>
      </c>
      <c r="E285" s="101">
        <v>8.3108978111000003</v>
      </c>
      <c r="F285" s="101">
        <v>7.0749246115000002</v>
      </c>
      <c r="G285" s="101">
        <v>4.5233124565000002</v>
      </c>
      <c r="H285" s="101">
        <v>3.2475063789999998</v>
      </c>
    </row>
    <row r="286" spans="1:8">
      <c r="A286" s="1" t="s">
        <v>27</v>
      </c>
      <c r="B286" s="1" t="s">
        <v>77</v>
      </c>
      <c r="C286" s="62" t="s">
        <v>90</v>
      </c>
      <c r="D286" s="101">
        <v>42.739024106000002</v>
      </c>
      <c r="E286" s="101">
        <v>48.109563385000001</v>
      </c>
      <c r="F286" s="101">
        <v>53.815819994999998</v>
      </c>
      <c r="G286" s="101">
        <v>43.261424263999999</v>
      </c>
      <c r="H286" s="101">
        <v>38.854094177999997</v>
      </c>
    </row>
    <row r="287" spans="1:8">
      <c r="A287" s="1" t="s">
        <v>27</v>
      </c>
      <c r="B287" s="1" t="s">
        <v>77</v>
      </c>
      <c r="C287" s="62" t="s">
        <v>91</v>
      </c>
      <c r="D287" s="101" t="s">
        <v>157</v>
      </c>
      <c r="E287" s="101">
        <v>0.23410979749999999</v>
      </c>
      <c r="F287" s="101">
        <v>0.347947112</v>
      </c>
      <c r="G287" s="101" t="s">
        <v>157</v>
      </c>
      <c r="H287" s="101">
        <v>0.46392948270000001</v>
      </c>
    </row>
    <row r="288" spans="1:8">
      <c r="A288" s="1" t="s">
        <v>27</v>
      </c>
      <c r="B288" s="1" t="s">
        <v>62</v>
      </c>
      <c r="C288" s="1" t="s">
        <v>51</v>
      </c>
      <c r="D288" s="101" t="s">
        <v>157</v>
      </c>
      <c r="E288" s="101" t="s">
        <v>157</v>
      </c>
      <c r="F288" s="101">
        <v>15.773602412000001</v>
      </c>
      <c r="G288" s="101">
        <v>30.851310601000002</v>
      </c>
      <c r="H288" s="101" t="s">
        <v>157</v>
      </c>
    </row>
    <row r="289" spans="1:8">
      <c r="A289" s="1" t="s">
        <v>27</v>
      </c>
      <c r="B289" s="1" t="s">
        <v>62</v>
      </c>
      <c r="C289" s="62" t="s">
        <v>62</v>
      </c>
      <c r="D289" s="101" t="s">
        <v>157</v>
      </c>
      <c r="E289" s="101" t="s">
        <v>157</v>
      </c>
      <c r="F289" s="101">
        <v>15.773602412000001</v>
      </c>
      <c r="G289" s="101">
        <v>30.851310601000002</v>
      </c>
      <c r="H289" s="101" t="s">
        <v>157</v>
      </c>
    </row>
    <row r="290" spans="1:8" s="17" customFormat="1">
      <c r="A290" s="17" t="s">
        <v>27</v>
      </c>
      <c r="B290" s="17" t="s">
        <v>60</v>
      </c>
      <c r="C290" s="17" t="s">
        <v>51</v>
      </c>
      <c r="D290" s="101">
        <v>398.50937463999998</v>
      </c>
      <c r="E290" s="101">
        <v>418.35420812000001</v>
      </c>
      <c r="F290" s="101">
        <v>378.45047553000001</v>
      </c>
      <c r="G290" s="101">
        <v>364.41660868000002</v>
      </c>
      <c r="H290" s="101">
        <v>384.71352353999998</v>
      </c>
    </row>
    <row r="291" spans="1:8">
      <c r="A291" s="1" t="s">
        <v>27</v>
      </c>
      <c r="B291" s="1" t="s">
        <v>80</v>
      </c>
      <c r="C291" s="1" t="s">
        <v>51</v>
      </c>
      <c r="D291" s="101">
        <v>119.94875974999999</v>
      </c>
      <c r="E291" s="101">
        <v>124.54641227</v>
      </c>
      <c r="F291" s="101">
        <v>102.99234516</v>
      </c>
      <c r="G291" s="101">
        <v>88.146601716999996</v>
      </c>
      <c r="H291" s="101">
        <v>100.78868012</v>
      </c>
    </row>
    <row r="292" spans="1:8">
      <c r="A292" s="1" t="s">
        <v>27</v>
      </c>
      <c r="B292" s="1" t="s">
        <v>80</v>
      </c>
      <c r="C292" s="62" t="s">
        <v>92</v>
      </c>
      <c r="D292" s="101">
        <v>98.521020147000002</v>
      </c>
      <c r="E292" s="101">
        <v>106.87112256</v>
      </c>
      <c r="F292" s="101">
        <v>91.046160983999997</v>
      </c>
      <c r="G292" s="101">
        <v>81.419624217000006</v>
      </c>
      <c r="H292" s="101">
        <v>89.074460681999994</v>
      </c>
    </row>
    <row r="293" spans="1:8">
      <c r="A293" s="1" t="s">
        <v>27</v>
      </c>
      <c r="B293" s="1" t="s">
        <v>80</v>
      </c>
      <c r="C293" s="62" t="s">
        <v>50</v>
      </c>
      <c r="D293" s="101">
        <v>2.3291021311</v>
      </c>
      <c r="E293" s="101">
        <v>1.87287838</v>
      </c>
      <c r="F293" s="101">
        <v>1.5077708188000001</v>
      </c>
      <c r="G293" s="101">
        <v>1.5077708188000001</v>
      </c>
      <c r="H293" s="101">
        <v>2.5516121549999999</v>
      </c>
    </row>
    <row r="294" spans="1:8">
      <c r="A294" s="1" t="s">
        <v>27</v>
      </c>
      <c r="B294" s="1" t="s">
        <v>80</v>
      </c>
      <c r="C294" s="62" t="s">
        <v>98</v>
      </c>
      <c r="D294" s="101">
        <v>11.296145336</v>
      </c>
      <c r="E294" s="101">
        <v>9.2473370011</v>
      </c>
      <c r="F294" s="101">
        <v>7.8868012062000004</v>
      </c>
      <c r="G294" s="101">
        <v>3.4794711204</v>
      </c>
      <c r="H294" s="101">
        <v>6.4950127580999997</v>
      </c>
    </row>
    <row r="295" spans="1:8">
      <c r="A295" s="1" t="s">
        <v>27</v>
      </c>
      <c r="B295" s="1" t="s">
        <v>80</v>
      </c>
      <c r="C295" s="62" t="s">
        <v>44</v>
      </c>
      <c r="D295" s="101">
        <v>7.8024921393</v>
      </c>
      <c r="E295" s="101">
        <v>6.5550743299000001</v>
      </c>
      <c r="F295" s="101">
        <v>2.5516121549999999</v>
      </c>
      <c r="G295" s="101">
        <v>1.7397355602</v>
      </c>
      <c r="H295" s="101">
        <v>2.6675945256000002</v>
      </c>
    </row>
    <row r="296" spans="1:8">
      <c r="A296" s="1" t="s">
        <v>27</v>
      </c>
      <c r="B296" s="1" t="s">
        <v>40</v>
      </c>
      <c r="C296" s="1" t="s">
        <v>51</v>
      </c>
      <c r="D296" s="101">
        <v>18.632817049</v>
      </c>
      <c r="E296" s="101">
        <v>18.494674002</v>
      </c>
      <c r="F296" s="101">
        <v>24.124333101000001</v>
      </c>
      <c r="G296" s="101">
        <v>21.340756205000002</v>
      </c>
      <c r="H296" s="101">
        <v>21.688703317000002</v>
      </c>
    </row>
    <row r="297" spans="1:8">
      <c r="A297" s="1" t="s">
        <v>27</v>
      </c>
      <c r="B297" s="1" t="s">
        <v>40</v>
      </c>
      <c r="C297" s="62" t="s">
        <v>93</v>
      </c>
      <c r="D297" s="101">
        <v>11.529055549000001</v>
      </c>
      <c r="E297" s="101">
        <v>9.3643918997999993</v>
      </c>
      <c r="F297" s="101">
        <v>12.874043145</v>
      </c>
      <c r="G297" s="101">
        <v>13.337972627999999</v>
      </c>
      <c r="H297" s="101">
        <v>12.526096033</v>
      </c>
    </row>
    <row r="298" spans="1:8">
      <c r="A298" s="1" t="s">
        <v>27</v>
      </c>
      <c r="B298" s="1" t="s">
        <v>40</v>
      </c>
      <c r="C298" s="62" t="s">
        <v>94</v>
      </c>
      <c r="D298" s="101">
        <v>1.3974612787</v>
      </c>
      <c r="E298" s="101">
        <v>1.4046587850000001</v>
      </c>
      <c r="F298" s="101">
        <v>2.6675945256000002</v>
      </c>
      <c r="G298" s="101">
        <v>1.1598237067999999</v>
      </c>
      <c r="H298" s="101">
        <v>1.1598237067999999</v>
      </c>
    </row>
    <row r="299" spans="1:8">
      <c r="A299" s="1" t="s">
        <v>27</v>
      </c>
      <c r="B299" s="1" t="s">
        <v>40</v>
      </c>
      <c r="C299" s="62" t="s">
        <v>95</v>
      </c>
      <c r="D299" s="101">
        <v>1.8632817048999999</v>
      </c>
      <c r="E299" s="101">
        <v>3.2775371649</v>
      </c>
      <c r="F299" s="101">
        <v>2.0876826722000001</v>
      </c>
      <c r="G299" s="101">
        <v>2.4356297843000001</v>
      </c>
      <c r="H299" s="101">
        <v>3.9434006031000002</v>
      </c>
    </row>
    <row r="300" spans="1:8">
      <c r="A300" s="1" t="s">
        <v>27</v>
      </c>
      <c r="B300" s="1" t="s">
        <v>40</v>
      </c>
      <c r="C300" s="62" t="s">
        <v>96</v>
      </c>
      <c r="D300" s="101">
        <v>3.2607429836000001</v>
      </c>
      <c r="E300" s="101">
        <v>3.7457567598999999</v>
      </c>
      <c r="F300" s="101">
        <v>5.4511714218999998</v>
      </c>
      <c r="G300" s="101">
        <v>4.1753653445000003</v>
      </c>
      <c r="H300" s="101">
        <v>3.5954534910999998</v>
      </c>
    </row>
    <row r="301" spans="1:8">
      <c r="A301" s="1" t="s">
        <v>27</v>
      </c>
      <c r="B301" s="1" t="s">
        <v>40</v>
      </c>
      <c r="C301" s="62" t="s">
        <v>121</v>
      </c>
      <c r="D301" s="101">
        <v>0.5822755328</v>
      </c>
      <c r="E301" s="101">
        <v>0.70232939250000004</v>
      </c>
      <c r="F301" s="101">
        <v>1.0438413361000001</v>
      </c>
      <c r="G301" s="101">
        <v>0.23196474140000001</v>
      </c>
      <c r="H301" s="101">
        <v>0.46392948270000001</v>
      </c>
    </row>
    <row r="302" spans="1:8">
      <c r="A302" s="1" t="s">
        <v>27</v>
      </c>
      <c r="B302" s="1" t="s">
        <v>116</v>
      </c>
      <c r="C302" s="1" t="s">
        <v>51</v>
      </c>
      <c r="D302" s="101">
        <v>259.92779782999997</v>
      </c>
      <c r="E302" s="101">
        <v>275.31312185000002</v>
      </c>
      <c r="F302" s="101">
        <v>251.33379726000001</v>
      </c>
      <c r="G302" s="101">
        <v>254.92925074999999</v>
      </c>
      <c r="H302" s="101">
        <v>262.23614011000001</v>
      </c>
    </row>
    <row r="303" spans="1:8">
      <c r="A303" s="1" t="s">
        <v>27</v>
      </c>
      <c r="B303" s="1" t="s">
        <v>116</v>
      </c>
      <c r="C303" s="62" t="s">
        <v>97</v>
      </c>
      <c r="D303" s="101">
        <v>36.916268778000003</v>
      </c>
      <c r="E303" s="101">
        <v>36.521128408999999</v>
      </c>
      <c r="F303" s="101">
        <v>34.446764092000002</v>
      </c>
      <c r="G303" s="101">
        <v>35.490605428000002</v>
      </c>
      <c r="H303" s="101">
        <v>41.057759220999998</v>
      </c>
    </row>
    <row r="304" spans="1:8">
      <c r="A304" s="1" t="s">
        <v>27</v>
      </c>
      <c r="B304" s="1" t="s">
        <v>116</v>
      </c>
      <c r="C304" s="62" t="s">
        <v>55</v>
      </c>
      <c r="D304" s="101">
        <v>17.118900664000002</v>
      </c>
      <c r="E304" s="101">
        <v>14.04658785</v>
      </c>
      <c r="F304" s="101">
        <v>16.121549523999999</v>
      </c>
      <c r="G304" s="101">
        <v>18.093249826000001</v>
      </c>
      <c r="H304" s="101">
        <v>23.080491765000001</v>
      </c>
    </row>
    <row r="305" spans="1:8">
      <c r="A305" s="1" t="s">
        <v>27</v>
      </c>
      <c r="B305" s="1" t="s">
        <v>116</v>
      </c>
      <c r="C305" s="62" t="s">
        <v>117</v>
      </c>
      <c r="D305" s="101">
        <v>102.59694888</v>
      </c>
      <c r="E305" s="101">
        <v>111.55331851</v>
      </c>
      <c r="F305" s="101">
        <v>80.259800510000005</v>
      </c>
      <c r="G305" s="101">
        <v>77.824170726000006</v>
      </c>
      <c r="H305" s="101">
        <v>69.937369520000004</v>
      </c>
    </row>
    <row r="306" spans="1:8">
      <c r="A306" s="1" t="s">
        <v>27</v>
      </c>
      <c r="B306" s="1" t="s">
        <v>116</v>
      </c>
      <c r="C306" s="62" t="s">
        <v>118</v>
      </c>
      <c r="D306" s="101">
        <v>48.328869220999998</v>
      </c>
      <c r="E306" s="101">
        <v>56.420461195999998</v>
      </c>
      <c r="F306" s="101">
        <v>69.937369520000004</v>
      </c>
      <c r="G306" s="101">
        <v>73.532823011000005</v>
      </c>
      <c r="H306" s="101">
        <v>72.488981675000005</v>
      </c>
    </row>
    <row r="307" spans="1:8">
      <c r="A307" s="1" t="s">
        <v>27</v>
      </c>
      <c r="B307" s="1" t="s">
        <v>116</v>
      </c>
      <c r="C307" s="62" t="s">
        <v>119</v>
      </c>
      <c r="D307" s="101">
        <v>15.721439385</v>
      </c>
      <c r="E307" s="101">
        <v>11.354325179</v>
      </c>
      <c r="F307" s="101">
        <v>13.106007887000001</v>
      </c>
      <c r="G307" s="101">
        <v>9.1626072836999999</v>
      </c>
      <c r="H307" s="101">
        <v>11.482254697</v>
      </c>
    </row>
    <row r="308" spans="1:8">
      <c r="A308" s="1" t="s">
        <v>27</v>
      </c>
      <c r="B308" s="1" t="s">
        <v>116</v>
      </c>
      <c r="C308" s="62" t="s">
        <v>122</v>
      </c>
      <c r="D308" s="101">
        <v>5.2404797949999997</v>
      </c>
      <c r="E308" s="101">
        <v>4.6821959498999997</v>
      </c>
      <c r="F308" s="101">
        <v>4.2913477150999997</v>
      </c>
      <c r="G308" s="101">
        <v>3.8274182323999999</v>
      </c>
      <c r="H308" s="101">
        <v>3.2475063789999998</v>
      </c>
    </row>
    <row r="309" spans="1:8">
      <c r="A309" s="1" t="s">
        <v>27</v>
      </c>
      <c r="B309" s="1" t="s">
        <v>116</v>
      </c>
      <c r="C309" s="62" t="s">
        <v>123</v>
      </c>
      <c r="D309" s="101">
        <v>4.3088389426000004</v>
      </c>
      <c r="E309" s="101">
        <v>3.9798665573999998</v>
      </c>
      <c r="F309" s="101">
        <v>4.0593829738</v>
      </c>
      <c r="G309" s="101">
        <v>2.7835768963</v>
      </c>
      <c r="H309" s="101">
        <v>3.4794711204</v>
      </c>
    </row>
    <row r="310" spans="1:8">
      <c r="A310" s="1" t="s">
        <v>27</v>
      </c>
      <c r="B310" s="1" t="s">
        <v>116</v>
      </c>
      <c r="C310" s="62" t="s">
        <v>120</v>
      </c>
      <c r="D310" s="101">
        <v>29.696052172000002</v>
      </c>
      <c r="E310" s="101">
        <v>36.755238206999998</v>
      </c>
      <c r="F310" s="101">
        <v>29.111575040999998</v>
      </c>
      <c r="G310" s="101">
        <v>34.21479935</v>
      </c>
      <c r="H310" s="101">
        <v>37.462305729999997</v>
      </c>
    </row>
    <row r="311" spans="1:8" s="17" customFormat="1">
      <c r="A311" s="17" t="s">
        <v>24</v>
      </c>
      <c r="B311" s="17" t="s">
        <v>1</v>
      </c>
      <c r="C311" s="17" t="s">
        <v>51</v>
      </c>
      <c r="D311" s="101">
        <v>504.65657742000002</v>
      </c>
      <c r="E311" s="101">
        <v>610.25541040999997</v>
      </c>
      <c r="F311" s="101">
        <v>576.83352735999995</v>
      </c>
      <c r="G311" s="101">
        <v>586.14668218999998</v>
      </c>
      <c r="H311" s="101">
        <v>497.28366317000001</v>
      </c>
    </row>
    <row r="312" spans="1:8">
      <c r="A312" s="1" t="s">
        <v>24</v>
      </c>
      <c r="B312" s="1" t="s">
        <v>2</v>
      </c>
      <c r="C312" s="1" t="s">
        <v>51</v>
      </c>
      <c r="D312" s="101">
        <v>139.69732246999999</v>
      </c>
      <c r="E312" s="101">
        <v>152.85630727</v>
      </c>
      <c r="F312" s="101">
        <v>148.040357</v>
      </c>
      <c r="G312" s="101">
        <v>144.93597206000001</v>
      </c>
      <c r="H312" s="101">
        <v>131.74233605000001</v>
      </c>
    </row>
    <row r="313" spans="1:8">
      <c r="A313" s="1" t="s">
        <v>24</v>
      </c>
      <c r="B313" s="1" t="s">
        <v>2</v>
      </c>
      <c r="C313" s="62" t="s">
        <v>102</v>
      </c>
      <c r="D313" s="101">
        <v>0.388048118</v>
      </c>
      <c r="E313" s="101" t="s">
        <v>157</v>
      </c>
      <c r="F313" s="101" t="s">
        <v>157</v>
      </c>
      <c r="G313" s="101">
        <v>0.194024059</v>
      </c>
      <c r="H313" s="101" t="s">
        <v>157</v>
      </c>
    </row>
    <row r="314" spans="1:8">
      <c r="A314" s="1" t="s">
        <v>24</v>
      </c>
      <c r="B314" s="1" t="s">
        <v>2</v>
      </c>
      <c r="C314" s="62" t="s">
        <v>81</v>
      </c>
      <c r="D314" s="101">
        <v>0.194024059</v>
      </c>
      <c r="E314" s="101" t="s">
        <v>157</v>
      </c>
      <c r="F314" s="101">
        <v>0.194024059</v>
      </c>
      <c r="G314" s="101" t="s">
        <v>157</v>
      </c>
      <c r="H314" s="101" t="s">
        <v>157</v>
      </c>
    </row>
    <row r="315" spans="1:8">
      <c r="A315" s="1" t="s">
        <v>24</v>
      </c>
      <c r="B315" s="1" t="s">
        <v>2</v>
      </c>
      <c r="C315" s="62" t="s">
        <v>103</v>
      </c>
      <c r="D315" s="101">
        <v>10.477299185</v>
      </c>
      <c r="E315" s="101">
        <v>10.723337882999999</v>
      </c>
      <c r="F315" s="101">
        <v>11.253395421</v>
      </c>
      <c r="G315" s="101">
        <v>10.671323244</v>
      </c>
      <c r="H315" s="101">
        <v>6.7908420643999996</v>
      </c>
    </row>
    <row r="316" spans="1:8">
      <c r="A316" s="1" t="s">
        <v>24</v>
      </c>
      <c r="B316" s="1" t="s">
        <v>2</v>
      </c>
      <c r="C316" s="62" t="s">
        <v>104</v>
      </c>
      <c r="D316" s="101">
        <v>121.07101281</v>
      </c>
      <c r="E316" s="101">
        <v>128.29011503000001</v>
      </c>
      <c r="F316" s="101">
        <v>120.87698875</v>
      </c>
      <c r="G316" s="101">
        <v>116.02638727</v>
      </c>
      <c r="H316" s="101">
        <v>108.45944897</v>
      </c>
    </row>
    <row r="317" spans="1:8">
      <c r="A317" s="1" t="s">
        <v>24</v>
      </c>
      <c r="B317" s="1" t="s">
        <v>2</v>
      </c>
      <c r="C317" s="62" t="s">
        <v>6</v>
      </c>
      <c r="D317" s="101">
        <v>3.2984090027000001</v>
      </c>
      <c r="E317" s="101">
        <v>4.6792747123999998</v>
      </c>
      <c r="F317" s="101">
        <v>6.4027939464000001</v>
      </c>
      <c r="G317" s="101">
        <v>4.2685292975999998</v>
      </c>
      <c r="H317" s="101">
        <v>3.6864571207000001</v>
      </c>
    </row>
    <row r="318" spans="1:8">
      <c r="A318" s="1" t="s">
        <v>24</v>
      </c>
      <c r="B318" s="1" t="s">
        <v>2</v>
      </c>
      <c r="C318" s="62" t="s">
        <v>108</v>
      </c>
      <c r="D318" s="101" t="s">
        <v>157</v>
      </c>
      <c r="E318" s="101">
        <v>1.9496977968</v>
      </c>
      <c r="F318" s="101">
        <v>2.9103608847000002</v>
      </c>
      <c r="G318" s="101">
        <v>4.6565774156000002</v>
      </c>
      <c r="H318" s="101">
        <v>5.4326736515</v>
      </c>
    </row>
    <row r="319" spans="1:8">
      <c r="A319" s="1" t="s">
        <v>24</v>
      </c>
      <c r="B319" s="1" t="s">
        <v>2</v>
      </c>
      <c r="C319" s="62" t="s">
        <v>82</v>
      </c>
      <c r="D319" s="101">
        <v>4.2685292975999998</v>
      </c>
      <c r="E319" s="101">
        <v>7.2138818482999998</v>
      </c>
      <c r="F319" s="101">
        <v>6.4027939464000001</v>
      </c>
      <c r="G319" s="101">
        <v>9.1191307722000001</v>
      </c>
      <c r="H319" s="101">
        <v>7.3729142414000002</v>
      </c>
    </row>
    <row r="320" spans="1:8">
      <c r="A320" s="1" t="s">
        <v>24</v>
      </c>
      <c r="B320" s="1" t="s">
        <v>105</v>
      </c>
      <c r="C320" s="1" t="s">
        <v>51</v>
      </c>
      <c r="D320" s="101">
        <v>24.447031431999999</v>
      </c>
      <c r="E320" s="101">
        <v>30.610255410000001</v>
      </c>
      <c r="F320" s="101">
        <v>24.058983313999999</v>
      </c>
      <c r="G320" s="101">
        <v>31.237873495999999</v>
      </c>
      <c r="H320" s="101">
        <v>24.447031431999999</v>
      </c>
    </row>
    <row r="321" spans="1:8">
      <c r="A321" s="1" t="s">
        <v>24</v>
      </c>
      <c r="B321" s="1" t="s">
        <v>105</v>
      </c>
      <c r="C321" s="62" t="s">
        <v>47</v>
      </c>
      <c r="D321" s="101">
        <v>3.4924330616999999</v>
      </c>
      <c r="E321" s="101">
        <v>4.6792747123999998</v>
      </c>
      <c r="F321" s="101">
        <v>2.3282887078000001</v>
      </c>
      <c r="G321" s="101">
        <v>4.2685292975999998</v>
      </c>
      <c r="H321" s="101">
        <v>4.2685292975999998</v>
      </c>
    </row>
    <row r="322" spans="1:8">
      <c r="A322" s="1" t="s">
        <v>24</v>
      </c>
      <c r="B322" s="1" t="s">
        <v>105</v>
      </c>
      <c r="C322" s="62" t="s">
        <v>48</v>
      </c>
      <c r="D322" s="101">
        <v>13.969732247</v>
      </c>
      <c r="E322" s="101">
        <v>9.3585494247999996</v>
      </c>
      <c r="F322" s="101">
        <v>6.4027939464000001</v>
      </c>
      <c r="G322" s="101">
        <v>11.059371362</v>
      </c>
      <c r="H322" s="101">
        <v>8.1490104772999992</v>
      </c>
    </row>
    <row r="323" spans="1:8">
      <c r="A323" s="1" t="s">
        <v>24</v>
      </c>
      <c r="B323" s="1" t="s">
        <v>105</v>
      </c>
      <c r="C323" s="62" t="s">
        <v>83</v>
      </c>
      <c r="D323" s="101">
        <v>2.9103608847000002</v>
      </c>
      <c r="E323" s="101">
        <v>4.6792747123999998</v>
      </c>
      <c r="F323" s="101">
        <v>5.6266977105000002</v>
      </c>
      <c r="G323" s="101">
        <v>5.6266977105000002</v>
      </c>
      <c r="H323" s="101">
        <v>2.3282887078000001</v>
      </c>
    </row>
    <row r="324" spans="1:8">
      <c r="A324" s="1" t="s">
        <v>24</v>
      </c>
      <c r="B324" s="1" t="s">
        <v>105</v>
      </c>
      <c r="C324" s="62" t="s">
        <v>61</v>
      </c>
      <c r="D324" s="101">
        <v>1.1641443539</v>
      </c>
      <c r="E324" s="101">
        <v>3.1195164749000002</v>
      </c>
      <c r="F324" s="101">
        <v>3.2984090027000001</v>
      </c>
      <c r="G324" s="101">
        <v>2.5223127667999998</v>
      </c>
      <c r="H324" s="101">
        <v>2.3282887078000001</v>
      </c>
    </row>
    <row r="325" spans="1:8">
      <c r="A325" s="1" t="s">
        <v>24</v>
      </c>
      <c r="B325" s="1" t="s">
        <v>105</v>
      </c>
      <c r="C325" s="62" t="s">
        <v>106</v>
      </c>
      <c r="D325" s="101">
        <v>0.58207217690000002</v>
      </c>
      <c r="E325" s="101">
        <v>2.9245466953000001</v>
      </c>
      <c r="F325" s="101">
        <v>2.1342646487999999</v>
      </c>
      <c r="G325" s="101">
        <v>1.9402405897999999</v>
      </c>
      <c r="H325" s="101">
        <v>2.7163368258</v>
      </c>
    </row>
    <row r="326" spans="1:8">
      <c r="A326" s="1" t="s">
        <v>24</v>
      </c>
      <c r="B326" s="1" t="s">
        <v>105</v>
      </c>
      <c r="C326" s="62" t="s">
        <v>84</v>
      </c>
      <c r="D326" s="101">
        <v>0.77609623589999999</v>
      </c>
      <c r="E326" s="101">
        <v>1.5597582375000001</v>
      </c>
      <c r="F326" s="101">
        <v>1.1641443539</v>
      </c>
      <c r="G326" s="101">
        <v>1.3581684129</v>
      </c>
      <c r="H326" s="101">
        <v>2.1342646487999999</v>
      </c>
    </row>
    <row r="327" spans="1:8">
      <c r="A327" s="1" t="s">
        <v>24</v>
      </c>
      <c r="B327" s="1" t="s">
        <v>105</v>
      </c>
      <c r="C327" s="62" t="s">
        <v>45</v>
      </c>
      <c r="D327" s="101"/>
      <c r="E327" s="101"/>
      <c r="F327" s="101"/>
      <c r="G327" s="101"/>
      <c r="H327" s="101"/>
    </row>
    <row r="328" spans="1:8">
      <c r="A328" s="1" t="s">
        <v>24</v>
      </c>
      <c r="B328" s="1" t="s">
        <v>105</v>
      </c>
      <c r="C328" s="62" t="s">
        <v>46</v>
      </c>
      <c r="D328" s="101">
        <v>1.5521924719</v>
      </c>
      <c r="E328" s="101">
        <v>4.2893351530999997</v>
      </c>
      <c r="F328" s="101">
        <v>3.1043849437</v>
      </c>
      <c r="G328" s="101">
        <v>4.4625533566</v>
      </c>
      <c r="H328" s="101">
        <v>2.5223127667999998</v>
      </c>
    </row>
    <row r="329" spans="1:8">
      <c r="A329" s="1" t="s">
        <v>24</v>
      </c>
      <c r="B329" s="1" t="s">
        <v>3</v>
      </c>
      <c r="C329" s="1" t="s">
        <v>51</v>
      </c>
      <c r="D329" s="101">
        <v>148.42840512000001</v>
      </c>
      <c r="E329" s="101">
        <v>193.21505167000001</v>
      </c>
      <c r="F329" s="101">
        <v>147.45828483</v>
      </c>
      <c r="G329" s="101">
        <v>147.07023670999999</v>
      </c>
      <c r="H329" s="101">
        <v>146.48816453000001</v>
      </c>
    </row>
    <row r="330" spans="1:8">
      <c r="A330" s="1" t="s">
        <v>24</v>
      </c>
      <c r="B330" s="1" t="s">
        <v>3</v>
      </c>
      <c r="C330" s="62" t="s">
        <v>110</v>
      </c>
      <c r="D330" s="101">
        <v>16.686069072999999</v>
      </c>
      <c r="E330" s="101">
        <v>16.962370833000001</v>
      </c>
      <c r="F330" s="101">
        <v>21.342646488</v>
      </c>
      <c r="G330" s="101">
        <v>11.835467597999999</v>
      </c>
      <c r="H330" s="101">
        <v>9.5071788902000005</v>
      </c>
    </row>
    <row r="331" spans="1:8">
      <c r="A331" s="1" t="s">
        <v>24</v>
      </c>
      <c r="B331" s="1" t="s">
        <v>3</v>
      </c>
      <c r="C331" s="62" t="s">
        <v>7</v>
      </c>
      <c r="D331" s="101">
        <v>3.4924330616999999</v>
      </c>
      <c r="E331" s="101">
        <v>2.7295769156</v>
      </c>
      <c r="F331" s="101">
        <v>1.1641443539</v>
      </c>
      <c r="G331" s="101">
        <v>2.1342646487999999</v>
      </c>
      <c r="H331" s="101">
        <v>1.3581684129</v>
      </c>
    </row>
    <row r="332" spans="1:8">
      <c r="A332" s="1" t="s">
        <v>24</v>
      </c>
      <c r="B332" s="1" t="s">
        <v>3</v>
      </c>
      <c r="C332" s="62" t="s">
        <v>85</v>
      </c>
      <c r="D332" s="101">
        <v>1.5521924719</v>
      </c>
      <c r="E332" s="101">
        <v>2.9245466953000001</v>
      </c>
      <c r="F332" s="101">
        <v>2.5223127667999998</v>
      </c>
      <c r="G332" s="101">
        <v>1.1641443539</v>
      </c>
      <c r="H332" s="101">
        <v>0.97012029489999996</v>
      </c>
    </row>
    <row r="333" spans="1:8">
      <c r="A333" s="1" t="s">
        <v>24</v>
      </c>
      <c r="B333" s="1" t="s">
        <v>3</v>
      </c>
      <c r="C333" s="62" t="s">
        <v>59</v>
      </c>
      <c r="D333" s="101">
        <v>5.0446255335999997</v>
      </c>
      <c r="E333" s="101">
        <v>6.4340027296000004</v>
      </c>
      <c r="F333" s="101">
        <v>5.4326736515</v>
      </c>
      <c r="G333" s="101">
        <v>7.7609623592999997</v>
      </c>
      <c r="H333" s="101">
        <v>3.6864571207000001</v>
      </c>
    </row>
    <row r="334" spans="1:8">
      <c r="A334" s="1" t="s">
        <v>24</v>
      </c>
      <c r="B334" s="1" t="s">
        <v>3</v>
      </c>
      <c r="C334" s="62" t="s">
        <v>8</v>
      </c>
      <c r="D334" s="101">
        <v>49.476135040999999</v>
      </c>
      <c r="E334" s="101">
        <v>54.981477871000003</v>
      </c>
      <c r="F334" s="101">
        <v>31.431897554999999</v>
      </c>
      <c r="G334" s="101">
        <v>32.790065968</v>
      </c>
      <c r="H334" s="101">
        <v>45.983701979000003</v>
      </c>
    </row>
    <row r="335" spans="1:8">
      <c r="A335" s="1" t="s">
        <v>24</v>
      </c>
      <c r="B335" s="1" t="s">
        <v>3</v>
      </c>
      <c r="C335" s="62" t="s">
        <v>58</v>
      </c>
      <c r="D335" s="101">
        <v>54.908808692000001</v>
      </c>
      <c r="E335" s="101">
        <v>85.981672841000005</v>
      </c>
      <c r="F335" s="101">
        <v>53.356616219999999</v>
      </c>
      <c r="G335" s="101">
        <v>56.849049282000003</v>
      </c>
      <c r="H335" s="101">
        <v>50.058207218</v>
      </c>
    </row>
    <row r="336" spans="1:8">
      <c r="A336" s="1" t="s">
        <v>24</v>
      </c>
      <c r="B336" s="1" t="s">
        <v>3</v>
      </c>
      <c r="C336" s="62" t="s">
        <v>9</v>
      </c>
      <c r="D336" s="101">
        <v>12.805587893</v>
      </c>
      <c r="E336" s="101">
        <v>16.962370833000001</v>
      </c>
      <c r="F336" s="101">
        <v>22.312766783000001</v>
      </c>
      <c r="G336" s="101">
        <v>27.939464493999999</v>
      </c>
      <c r="H336" s="101">
        <v>31.237873495999999</v>
      </c>
    </row>
    <row r="337" spans="1:8">
      <c r="A337" s="1" t="s">
        <v>24</v>
      </c>
      <c r="B337" s="1" t="s">
        <v>3</v>
      </c>
      <c r="C337" s="62" t="s">
        <v>63</v>
      </c>
      <c r="D337" s="101">
        <v>4.4625533566</v>
      </c>
      <c r="E337" s="101">
        <v>6.2390329499000003</v>
      </c>
      <c r="F337" s="101">
        <v>9.8952270081000009</v>
      </c>
      <c r="G337" s="101">
        <v>6.5968180054000003</v>
      </c>
      <c r="H337" s="101">
        <v>3.6864571207000001</v>
      </c>
    </row>
    <row r="338" spans="1:8">
      <c r="A338" s="1" t="s">
        <v>24</v>
      </c>
      <c r="B338" s="1" t="s">
        <v>76</v>
      </c>
      <c r="C338" s="1" t="s">
        <v>51</v>
      </c>
      <c r="D338" s="101">
        <v>98.758246022999998</v>
      </c>
      <c r="E338" s="101">
        <v>108.59816728</v>
      </c>
      <c r="F338" s="101">
        <v>113.11602639</v>
      </c>
      <c r="G338" s="101">
        <v>105.16103997</v>
      </c>
      <c r="H338" s="101">
        <v>89.251067132000003</v>
      </c>
    </row>
    <row r="339" spans="1:8">
      <c r="A339" s="1" t="s">
        <v>24</v>
      </c>
      <c r="B339" s="1" t="s">
        <v>76</v>
      </c>
      <c r="C339" s="62" t="s">
        <v>10</v>
      </c>
      <c r="D339" s="101">
        <v>1.9402405897999999</v>
      </c>
      <c r="E339" s="101">
        <v>4.2893351530999997</v>
      </c>
      <c r="F339" s="101">
        <v>3.6864571207000001</v>
      </c>
      <c r="G339" s="101">
        <v>6.7908420643999996</v>
      </c>
      <c r="H339" s="101">
        <v>3.8804811796999998</v>
      </c>
    </row>
    <row r="340" spans="1:8">
      <c r="A340" s="1" t="s">
        <v>24</v>
      </c>
      <c r="B340" s="1" t="s">
        <v>76</v>
      </c>
      <c r="C340" s="62" t="s">
        <v>65</v>
      </c>
      <c r="D340" s="101">
        <v>91.773379899000005</v>
      </c>
      <c r="E340" s="101">
        <v>101.774225</v>
      </c>
      <c r="F340" s="101">
        <v>102.05665503</v>
      </c>
      <c r="G340" s="101">
        <v>86.340706248000004</v>
      </c>
      <c r="H340" s="101">
        <v>77.803647651999995</v>
      </c>
    </row>
    <row r="341" spans="1:8">
      <c r="A341" s="1" t="s">
        <v>24</v>
      </c>
      <c r="B341" s="1" t="s">
        <v>76</v>
      </c>
      <c r="C341" s="62" t="s">
        <v>86</v>
      </c>
      <c r="D341" s="101">
        <v>5.0446255335999997</v>
      </c>
      <c r="E341" s="101">
        <v>2.5346071359</v>
      </c>
      <c r="F341" s="101">
        <v>7.3729142414000002</v>
      </c>
      <c r="G341" s="101">
        <v>12.029491656999999</v>
      </c>
      <c r="H341" s="101">
        <v>7.5669383003000004</v>
      </c>
    </row>
    <row r="342" spans="1:8">
      <c r="A342" s="1" t="s">
        <v>24</v>
      </c>
      <c r="B342" s="1" t="s">
        <v>77</v>
      </c>
      <c r="C342" s="1" t="s">
        <v>51</v>
      </c>
      <c r="D342" s="101">
        <v>93.325572371000007</v>
      </c>
      <c r="E342" s="101">
        <v>124.97562877999999</v>
      </c>
      <c r="F342" s="101">
        <v>133.29452852</v>
      </c>
      <c r="G342" s="101">
        <v>134.65269692999999</v>
      </c>
      <c r="H342" s="101">
        <v>105.35506402999999</v>
      </c>
    </row>
    <row r="343" spans="1:8">
      <c r="A343" s="1" t="s">
        <v>24</v>
      </c>
      <c r="B343" s="1" t="s">
        <v>77</v>
      </c>
      <c r="C343" s="62" t="s">
        <v>64</v>
      </c>
      <c r="D343" s="101">
        <v>38.804811796999999</v>
      </c>
      <c r="E343" s="101">
        <v>36.654318580999998</v>
      </c>
      <c r="F343" s="101">
        <v>51.222351572000001</v>
      </c>
      <c r="G343" s="101">
        <v>52.580519983999999</v>
      </c>
      <c r="H343" s="101">
        <v>30.849825377999998</v>
      </c>
    </row>
    <row r="344" spans="1:8">
      <c r="A344" s="1" t="s">
        <v>24</v>
      </c>
      <c r="B344" s="1" t="s">
        <v>77</v>
      </c>
      <c r="C344" s="62" t="s">
        <v>87</v>
      </c>
      <c r="D344" s="101">
        <v>4.8506014746000004</v>
      </c>
      <c r="E344" s="101">
        <v>9.1635796452000005</v>
      </c>
      <c r="F344" s="101">
        <v>11.641443539000001</v>
      </c>
      <c r="G344" s="101">
        <v>9.5071788902000005</v>
      </c>
      <c r="H344" s="101">
        <v>9.1191307722000001</v>
      </c>
    </row>
    <row r="345" spans="1:8">
      <c r="A345" s="1" t="s">
        <v>24</v>
      </c>
      <c r="B345" s="1" t="s">
        <v>77</v>
      </c>
      <c r="C345" s="62" t="s">
        <v>88</v>
      </c>
      <c r="D345" s="101">
        <v>8.5370585952999996</v>
      </c>
      <c r="E345" s="101">
        <v>13.062975239</v>
      </c>
      <c r="F345" s="101">
        <v>14.357780365</v>
      </c>
      <c r="G345" s="101">
        <v>12.999611952</v>
      </c>
      <c r="H345" s="101">
        <v>12.611563834</v>
      </c>
    </row>
    <row r="346" spans="1:8">
      <c r="A346" s="1" t="s">
        <v>24</v>
      </c>
      <c r="B346" s="1" t="s">
        <v>77</v>
      </c>
      <c r="C346" s="62" t="s">
        <v>89</v>
      </c>
      <c r="D346" s="101">
        <v>8.9251067131999999</v>
      </c>
      <c r="E346" s="101">
        <v>14.232793917</v>
      </c>
      <c r="F346" s="101">
        <v>9.7012029492000007</v>
      </c>
      <c r="G346" s="101">
        <v>11.059371362</v>
      </c>
      <c r="H346" s="101">
        <v>7.9549864182999999</v>
      </c>
    </row>
    <row r="347" spans="1:8">
      <c r="A347" s="1" t="s">
        <v>24</v>
      </c>
      <c r="B347" s="1" t="s">
        <v>77</v>
      </c>
      <c r="C347" s="62" t="s">
        <v>90</v>
      </c>
      <c r="D347" s="101">
        <v>32.013969732</v>
      </c>
      <c r="E347" s="101">
        <v>51.082082276999998</v>
      </c>
      <c r="F347" s="101">
        <v>45.595653861000002</v>
      </c>
      <c r="G347" s="101">
        <v>48.117966627999998</v>
      </c>
      <c r="H347" s="101">
        <v>44.625533566000001</v>
      </c>
    </row>
    <row r="348" spans="1:8">
      <c r="A348" s="1" t="s">
        <v>24</v>
      </c>
      <c r="B348" s="1" t="s">
        <v>77</v>
      </c>
      <c r="C348" s="62" t="s">
        <v>91</v>
      </c>
      <c r="D348" s="101">
        <v>0.194024059</v>
      </c>
      <c r="E348" s="101">
        <v>0.77987911870000004</v>
      </c>
      <c r="F348" s="101">
        <v>0.77609623589999999</v>
      </c>
      <c r="G348" s="101">
        <v>0.388048118</v>
      </c>
      <c r="H348" s="101">
        <v>0.194024059</v>
      </c>
    </row>
    <row r="349" spans="1:8">
      <c r="A349" s="1" t="s">
        <v>24</v>
      </c>
      <c r="B349" s="1" t="s">
        <v>62</v>
      </c>
      <c r="C349" s="1" t="s">
        <v>51</v>
      </c>
      <c r="D349" s="101" t="s">
        <v>157</v>
      </c>
      <c r="E349" s="101" t="s">
        <v>157</v>
      </c>
      <c r="F349" s="101">
        <v>10.865347303</v>
      </c>
      <c r="G349" s="101">
        <v>23.088863019000001</v>
      </c>
      <c r="H349" s="101" t="s">
        <v>157</v>
      </c>
    </row>
    <row r="350" spans="1:8">
      <c r="A350" s="1" t="s">
        <v>24</v>
      </c>
      <c r="B350" s="1" t="s">
        <v>62</v>
      </c>
      <c r="C350" s="62" t="s">
        <v>62</v>
      </c>
      <c r="D350" s="101" t="s">
        <v>157</v>
      </c>
      <c r="E350" s="101" t="s">
        <v>157</v>
      </c>
      <c r="F350" s="101">
        <v>10.865347303</v>
      </c>
      <c r="G350" s="101">
        <v>23.088863019000001</v>
      </c>
      <c r="H350" s="101" t="s">
        <v>157</v>
      </c>
    </row>
    <row r="351" spans="1:8" s="17" customFormat="1">
      <c r="A351" s="17" t="s">
        <v>24</v>
      </c>
      <c r="B351" s="17" t="s">
        <v>60</v>
      </c>
      <c r="C351" s="17" t="s">
        <v>51</v>
      </c>
      <c r="D351" s="101">
        <v>283.08110205999998</v>
      </c>
      <c r="E351" s="101">
        <v>275.49229868999998</v>
      </c>
      <c r="F351" s="101">
        <v>272.99185098999999</v>
      </c>
      <c r="G351" s="101">
        <v>306.36398912999999</v>
      </c>
      <c r="H351" s="101">
        <v>296.08071401000001</v>
      </c>
    </row>
    <row r="352" spans="1:8">
      <c r="A352" s="1" t="s">
        <v>24</v>
      </c>
      <c r="B352" s="1" t="s">
        <v>80</v>
      </c>
      <c r="C352" s="1" t="s">
        <v>51</v>
      </c>
      <c r="D352" s="101">
        <v>105.16103997</v>
      </c>
      <c r="E352" s="101">
        <v>117.37180737</v>
      </c>
      <c r="F352" s="101">
        <v>104.57896778999999</v>
      </c>
      <c r="G352" s="101">
        <v>106.9072565</v>
      </c>
      <c r="H352" s="101">
        <v>93.131548312000007</v>
      </c>
    </row>
    <row r="353" spans="1:8">
      <c r="A353" s="1" t="s">
        <v>24</v>
      </c>
      <c r="B353" s="1" t="s">
        <v>80</v>
      </c>
      <c r="C353" s="62" t="s">
        <v>92</v>
      </c>
      <c r="D353" s="101">
        <v>97.788125727999997</v>
      </c>
      <c r="E353" s="101">
        <v>108.98810684</v>
      </c>
      <c r="F353" s="101">
        <v>97.982149786999997</v>
      </c>
      <c r="G353" s="101">
        <v>97.594101668999997</v>
      </c>
      <c r="H353" s="101">
        <v>84.982537835000002</v>
      </c>
    </row>
    <row r="354" spans="1:8">
      <c r="A354" s="1" t="s">
        <v>24</v>
      </c>
      <c r="B354" s="1" t="s">
        <v>80</v>
      </c>
      <c r="C354" s="62" t="s">
        <v>50</v>
      </c>
      <c r="D354" s="101">
        <v>3.4924330616999999</v>
      </c>
      <c r="E354" s="101">
        <v>3.8993955937</v>
      </c>
      <c r="F354" s="101">
        <v>3.4924330616999999</v>
      </c>
      <c r="G354" s="101">
        <v>6.4027939464000001</v>
      </c>
      <c r="H354" s="101">
        <v>4.0745052385999996</v>
      </c>
    </row>
    <row r="355" spans="1:8">
      <c r="A355" s="1" t="s">
        <v>24</v>
      </c>
      <c r="B355" s="1" t="s">
        <v>80</v>
      </c>
      <c r="C355" s="62" t="s">
        <v>98</v>
      </c>
      <c r="D355" s="101">
        <v>2.1342646487999999</v>
      </c>
      <c r="E355" s="101">
        <v>2.3396373561999999</v>
      </c>
      <c r="F355" s="101">
        <v>1.5521924719</v>
      </c>
      <c r="G355" s="101">
        <v>1.9402405897999999</v>
      </c>
      <c r="H355" s="101">
        <v>3.1043849437</v>
      </c>
    </row>
    <row r="356" spans="1:8">
      <c r="A356" s="1" t="s">
        <v>24</v>
      </c>
      <c r="B356" s="1" t="s">
        <v>80</v>
      </c>
      <c r="C356" s="62" t="s">
        <v>44</v>
      </c>
      <c r="D356" s="101">
        <v>1.7462165307999999</v>
      </c>
      <c r="E356" s="101">
        <v>2.1446675764999998</v>
      </c>
      <c r="F356" s="101">
        <v>1.5521924719</v>
      </c>
      <c r="G356" s="101">
        <v>0.97012029489999996</v>
      </c>
      <c r="H356" s="101">
        <v>0.97012029489999996</v>
      </c>
    </row>
    <row r="357" spans="1:8">
      <c r="A357" s="1" t="s">
        <v>24</v>
      </c>
      <c r="B357" s="1" t="s">
        <v>40</v>
      </c>
      <c r="C357" s="1" t="s">
        <v>51</v>
      </c>
      <c r="D357" s="101">
        <v>28.909584789</v>
      </c>
      <c r="E357" s="101">
        <v>27.100799376000001</v>
      </c>
      <c r="F357" s="101">
        <v>35.118354676000003</v>
      </c>
      <c r="G357" s="101">
        <v>44.431509507000001</v>
      </c>
      <c r="H357" s="101">
        <v>39.580908033</v>
      </c>
    </row>
    <row r="358" spans="1:8">
      <c r="A358" s="1" t="s">
        <v>24</v>
      </c>
      <c r="B358" s="1" t="s">
        <v>40</v>
      </c>
      <c r="C358" s="62" t="s">
        <v>93</v>
      </c>
      <c r="D358" s="101">
        <v>18.044237485</v>
      </c>
      <c r="E358" s="101">
        <v>16.572431272999999</v>
      </c>
      <c r="F358" s="101">
        <v>25.417151727</v>
      </c>
      <c r="G358" s="101">
        <v>20.372526192999999</v>
      </c>
      <c r="H358" s="101">
        <v>22.118742724000001</v>
      </c>
    </row>
    <row r="359" spans="1:8">
      <c r="A359" s="1" t="s">
        <v>24</v>
      </c>
      <c r="B359" s="1" t="s">
        <v>40</v>
      </c>
      <c r="C359" s="62" t="s">
        <v>94</v>
      </c>
      <c r="D359" s="101">
        <v>1.7462165307999999</v>
      </c>
      <c r="E359" s="101">
        <v>1.1698186781</v>
      </c>
      <c r="F359" s="101">
        <v>2.9103608847000002</v>
      </c>
      <c r="G359" s="101">
        <v>0.77609623589999999</v>
      </c>
      <c r="H359" s="101">
        <v>0.388048118</v>
      </c>
    </row>
    <row r="360" spans="1:8">
      <c r="A360" s="1" t="s">
        <v>24</v>
      </c>
      <c r="B360" s="1" t="s">
        <v>40</v>
      </c>
      <c r="C360" s="62" t="s">
        <v>95</v>
      </c>
      <c r="D360" s="101">
        <v>3.2984090027000001</v>
      </c>
      <c r="E360" s="101">
        <v>3.1195164749000002</v>
      </c>
      <c r="F360" s="101">
        <v>2.5223127667999998</v>
      </c>
      <c r="G360" s="101">
        <v>1.1641443539</v>
      </c>
      <c r="H360" s="101">
        <v>0.97012029489999996</v>
      </c>
    </row>
    <row r="361" spans="1:8">
      <c r="A361" s="1" t="s">
        <v>24</v>
      </c>
      <c r="B361" s="1" t="s">
        <v>40</v>
      </c>
      <c r="C361" s="62" t="s">
        <v>96</v>
      </c>
      <c r="D361" s="101">
        <v>3.4924330616999999</v>
      </c>
      <c r="E361" s="101">
        <v>2.1446675764999998</v>
      </c>
      <c r="F361" s="101">
        <v>2.3282887078000001</v>
      </c>
      <c r="G361" s="101">
        <v>4.6565774156000002</v>
      </c>
      <c r="H361" s="101">
        <v>2.3282887078000001</v>
      </c>
    </row>
    <row r="362" spans="1:8">
      <c r="A362" s="1" t="s">
        <v>24</v>
      </c>
      <c r="B362" s="1" t="s">
        <v>40</v>
      </c>
      <c r="C362" s="62" t="s">
        <v>121</v>
      </c>
      <c r="D362" s="101">
        <v>2.3282887078000001</v>
      </c>
      <c r="E362" s="101">
        <v>4.0943653733999996</v>
      </c>
      <c r="F362" s="101">
        <v>1.9402405897999999</v>
      </c>
      <c r="G362" s="101">
        <v>17.462165307999999</v>
      </c>
      <c r="H362" s="101">
        <v>13.775708187999999</v>
      </c>
    </row>
    <row r="363" spans="1:8">
      <c r="A363" s="1" t="s">
        <v>24</v>
      </c>
      <c r="B363" s="1" t="s">
        <v>116</v>
      </c>
      <c r="C363" s="1" t="s">
        <v>51</v>
      </c>
      <c r="D363" s="101">
        <v>149.01047729999999</v>
      </c>
      <c r="E363" s="101">
        <v>131.01969195000001</v>
      </c>
      <c r="F363" s="101">
        <v>133.29452852</v>
      </c>
      <c r="G363" s="101">
        <v>155.02522313</v>
      </c>
      <c r="H363" s="101">
        <v>163.36825766000001</v>
      </c>
    </row>
    <row r="364" spans="1:8">
      <c r="A364" s="1" t="s">
        <v>24</v>
      </c>
      <c r="B364" s="1" t="s">
        <v>116</v>
      </c>
      <c r="C364" s="62" t="s">
        <v>97</v>
      </c>
      <c r="D364" s="101">
        <v>8.1490104772999992</v>
      </c>
      <c r="E364" s="101">
        <v>12.673035679</v>
      </c>
      <c r="F364" s="101">
        <v>12.223515716</v>
      </c>
      <c r="G364" s="101">
        <v>13.775708187999999</v>
      </c>
      <c r="H364" s="101">
        <v>13.775708187999999</v>
      </c>
    </row>
    <row r="365" spans="1:8">
      <c r="A365" s="1" t="s">
        <v>24</v>
      </c>
      <c r="B365" s="1" t="s">
        <v>116</v>
      </c>
      <c r="C365" s="62" t="s">
        <v>55</v>
      </c>
      <c r="D365" s="101">
        <v>9.8952270081000009</v>
      </c>
      <c r="E365" s="101">
        <v>8.1887307466999992</v>
      </c>
      <c r="F365" s="101">
        <v>12.805587893</v>
      </c>
      <c r="G365" s="101">
        <v>12.805587893</v>
      </c>
      <c r="H365" s="101">
        <v>12.223515716</v>
      </c>
    </row>
    <row r="366" spans="1:8">
      <c r="A366" s="1" t="s">
        <v>24</v>
      </c>
      <c r="B366" s="1" t="s">
        <v>116</v>
      </c>
      <c r="C366" s="62" t="s">
        <v>117</v>
      </c>
      <c r="D366" s="101">
        <v>32.790065968</v>
      </c>
      <c r="E366" s="101">
        <v>25.736010918000002</v>
      </c>
      <c r="F366" s="101">
        <v>19.402405898000001</v>
      </c>
      <c r="G366" s="101">
        <v>14.939852542000001</v>
      </c>
      <c r="H366" s="101">
        <v>13.581684128999999</v>
      </c>
    </row>
    <row r="367" spans="1:8">
      <c r="A367" s="1" t="s">
        <v>24</v>
      </c>
      <c r="B367" s="1" t="s">
        <v>116</v>
      </c>
      <c r="C367" s="62" t="s">
        <v>118</v>
      </c>
      <c r="D367" s="101">
        <v>53.744664338</v>
      </c>
      <c r="E367" s="101">
        <v>46.987716904000003</v>
      </c>
      <c r="F367" s="101">
        <v>53.162592160999999</v>
      </c>
      <c r="G367" s="101">
        <v>71.594877765000007</v>
      </c>
      <c r="H367" s="101">
        <v>78.967792005999996</v>
      </c>
    </row>
    <row r="368" spans="1:8">
      <c r="A368" s="1" t="s">
        <v>24</v>
      </c>
      <c r="B368" s="1" t="s">
        <v>116</v>
      </c>
      <c r="C368" s="62" t="s">
        <v>119</v>
      </c>
      <c r="D368" s="101">
        <v>7.7609623592999997</v>
      </c>
      <c r="E368" s="101">
        <v>2.7295769156</v>
      </c>
      <c r="F368" s="101">
        <v>5.2386495924999998</v>
      </c>
      <c r="G368" s="101">
        <v>7.5669383003000004</v>
      </c>
      <c r="H368" s="101">
        <v>14.357780365</v>
      </c>
    </row>
    <row r="369" spans="1:8">
      <c r="A369" s="1" t="s">
        <v>24</v>
      </c>
      <c r="B369" s="1" t="s">
        <v>116</v>
      </c>
      <c r="C369" s="62" t="s">
        <v>122</v>
      </c>
      <c r="D369" s="101">
        <v>4.2685292975999998</v>
      </c>
      <c r="E369" s="101">
        <v>2.7295769156</v>
      </c>
      <c r="F369" s="101">
        <v>2.3282887078000001</v>
      </c>
      <c r="G369" s="101">
        <v>0.58207217690000002</v>
      </c>
      <c r="H369" s="101">
        <v>3.4924330616999999</v>
      </c>
    </row>
    <row r="370" spans="1:8">
      <c r="A370" s="1" t="s">
        <v>24</v>
      </c>
      <c r="B370" s="1" t="s">
        <v>116</v>
      </c>
      <c r="C370" s="62" t="s">
        <v>123</v>
      </c>
      <c r="D370" s="101">
        <v>2.3282887078000001</v>
      </c>
      <c r="E370" s="101">
        <v>1.1698186781</v>
      </c>
      <c r="F370" s="101">
        <v>0.97012029489999996</v>
      </c>
      <c r="G370" s="101">
        <v>0.97012029489999996</v>
      </c>
      <c r="H370" s="101">
        <v>0.97012029489999996</v>
      </c>
    </row>
    <row r="371" spans="1:8">
      <c r="A371" s="1" t="s">
        <v>24</v>
      </c>
      <c r="B371" s="1" t="s">
        <v>116</v>
      </c>
      <c r="C371" s="62" t="s">
        <v>120</v>
      </c>
      <c r="D371" s="101">
        <v>30.073729142000001</v>
      </c>
      <c r="E371" s="101">
        <v>30.805225190000002</v>
      </c>
      <c r="F371" s="101">
        <v>27.163368257999998</v>
      </c>
      <c r="G371" s="101">
        <v>32.790065968</v>
      </c>
      <c r="H371" s="101">
        <v>25.999223904000001</v>
      </c>
    </row>
    <row r="372" spans="1:8" s="17" customFormat="1">
      <c r="A372" s="17" t="s">
        <v>39</v>
      </c>
      <c r="B372" s="17" t="s">
        <v>1</v>
      </c>
      <c r="C372" s="17" t="s">
        <v>51</v>
      </c>
      <c r="D372" s="101">
        <v>542.52317614000003</v>
      </c>
      <c r="E372" s="101">
        <v>587.09285858999999</v>
      </c>
      <c r="F372" s="101">
        <v>515.89488541000003</v>
      </c>
      <c r="G372" s="101">
        <v>562.13455205000002</v>
      </c>
      <c r="H372" s="101">
        <v>571.94703945000003</v>
      </c>
    </row>
    <row r="373" spans="1:8">
      <c r="A373" s="1" t="s">
        <v>39</v>
      </c>
      <c r="B373" s="1" t="s">
        <v>2</v>
      </c>
      <c r="C373" s="1" t="s">
        <v>51</v>
      </c>
      <c r="D373" s="101">
        <v>134.75749026</v>
      </c>
      <c r="E373" s="101">
        <v>139.05185785</v>
      </c>
      <c r="F373" s="101">
        <v>112.50756099</v>
      </c>
      <c r="G373" s="101">
        <v>123.66422475</v>
      </c>
      <c r="H373" s="101">
        <v>144.90221116999999</v>
      </c>
    </row>
    <row r="374" spans="1:8">
      <c r="A374" s="1" t="s">
        <v>39</v>
      </c>
      <c r="B374" s="1" t="s">
        <v>2</v>
      </c>
      <c r="C374" s="62" t="s">
        <v>102</v>
      </c>
      <c r="D374" s="101">
        <v>6.7177213499999999E-2</v>
      </c>
      <c r="E374" s="101">
        <v>6.7435430599999999E-2</v>
      </c>
      <c r="F374" s="101" t="s">
        <v>157</v>
      </c>
      <c r="G374" s="101">
        <v>6.7208817800000001E-2</v>
      </c>
      <c r="H374" s="101">
        <v>6.7208817800000001E-2</v>
      </c>
    </row>
    <row r="375" spans="1:8">
      <c r="A375" s="1" t="s">
        <v>39</v>
      </c>
      <c r="B375" s="1" t="s">
        <v>2</v>
      </c>
      <c r="C375" s="62" t="s">
        <v>81</v>
      </c>
      <c r="D375" s="101">
        <v>0.47024049439999999</v>
      </c>
      <c r="E375" s="101">
        <v>6.7435430599999999E-2</v>
      </c>
      <c r="F375" s="101" t="s">
        <v>157</v>
      </c>
      <c r="G375" s="101" t="s">
        <v>157</v>
      </c>
      <c r="H375" s="101" t="s">
        <v>157</v>
      </c>
    </row>
    <row r="376" spans="1:8">
      <c r="A376" s="1" t="s">
        <v>39</v>
      </c>
      <c r="B376" s="1" t="s">
        <v>2</v>
      </c>
      <c r="C376" s="62" t="s">
        <v>103</v>
      </c>
      <c r="D376" s="101">
        <v>6.5833669218999997</v>
      </c>
      <c r="E376" s="101">
        <v>5.5297053072000004</v>
      </c>
      <c r="F376" s="101">
        <v>4.8390348813999999</v>
      </c>
      <c r="G376" s="101">
        <v>4.6374084279999996</v>
      </c>
      <c r="H376" s="101">
        <v>5.3094966059999997</v>
      </c>
    </row>
    <row r="377" spans="1:8">
      <c r="A377" s="1" t="s">
        <v>39</v>
      </c>
      <c r="B377" s="1" t="s">
        <v>2</v>
      </c>
      <c r="C377" s="62" t="s">
        <v>104</v>
      </c>
      <c r="D377" s="101">
        <v>119.64261722000001</v>
      </c>
      <c r="E377" s="101">
        <v>122.93478994</v>
      </c>
      <c r="F377" s="101">
        <v>96.377444721000003</v>
      </c>
      <c r="G377" s="101">
        <v>105.65226158</v>
      </c>
      <c r="H377" s="101">
        <v>123.32818066</v>
      </c>
    </row>
    <row r="378" spans="1:8">
      <c r="A378" s="1" t="s">
        <v>39</v>
      </c>
      <c r="B378" s="1" t="s">
        <v>2</v>
      </c>
      <c r="C378" s="62" t="s">
        <v>6</v>
      </c>
      <c r="D378" s="101">
        <v>1.8137847642</v>
      </c>
      <c r="E378" s="101">
        <v>2.2928046395999999</v>
      </c>
      <c r="F378" s="101">
        <v>1.1425499025000001</v>
      </c>
      <c r="G378" s="101">
        <v>2.0162645338999998</v>
      </c>
      <c r="H378" s="101">
        <v>1.6130116270999999</v>
      </c>
    </row>
    <row r="379" spans="1:8">
      <c r="A379" s="1" t="s">
        <v>39</v>
      </c>
      <c r="B379" s="1" t="s">
        <v>2</v>
      </c>
      <c r="C379" s="62" t="s">
        <v>108</v>
      </c>
      <c r="D379" s="101" t="s">
        <v>157</v>
      </c>
      <c r="E379" s="101">
        <v>1.3487086115</v>
      </c>
      <c r="F379" s="101">
        <v>2.3523086228999999</v>
      </c>
      <c r="G379" s="101">
        <v>5.1078701526000003</v>
      </c>
      <c r="H379" s="101">
        <v>4.1669467033999998</v>
      </c>
    </row>
    <row r="380" spans="1:8">
      <c r="A380" s="1" t="s">
        <v>39</v>
      </c>
      <c r="B380" s="1" t="s">
        <v>2</v>
      </c>
      <c r="C380" s="62" t="s">
        <v>82</v>
      </c>
      <c r="D380" s="101">
        <v>6.1803036410000001</v>
      </c>
      <c r="E380" s="101">
        <v>6.8109784881</v>
      </c>
      <c r="F380" s="101">
        <v>7.7962228643999998</v>
      </c>
      <c r="G380" s="101">
        <v>6.1832112373000001</v>
      </c>
      <c r="H380" s="101">
        <v>10.417366759</v>
      </c>
    </row>
    <row r="381" spans="1:8">
      <c r="A381" s="1" t="s">
        <v>39</v>
      </c>
      <c r="B381" s="1" t="s">
        <v>105</v>
      </c>
      <c r="C381" s="1" t="s">
        <v>51</v>
      </c>
      <c r="D381" s="101">
        <v>36.006986429999998</v>
      </c>
      <c r="E381" s="101">
        <v>33.717715288000001</v>
      </c>
      <c r="F381" s="101">
        <v>25.875394851999999</v>
      </c>
      <c r="G381" s="101">
        <v>38.174608509000002</v>
      </c>
      <c r="H381" s="101">
        <v>36.427179246000001</v>
      </c>
    </row>
    <row r="382" spans="1:8">
      <c r="A382" s="1" t="s">
        <v>39</v>
      </c>
      <c r="B382" s="1" t="s">
        <v>105</v>
      </c>
      <c r="C382" s="62" t="s">
        <v>47</v>
      </c>
      <c r="D382" s="101">
        <v>4.6352277307999996</v>
      </c>
      <c r="E382" s="101">
        <v>5.8668824600000002</v>
      </c>
      <c r="F382" s="101">
        <v>3.8981114321999999</v>
      </c>
      <c r="G382" s="101">
        <v>5.3767054237999998</v>
      </c>
      <c r="H382" s="101">
        <v>5.5111230593</v>
      </c>
    </row>
    <row r="383" spans="1:8">
      <c r="A383" s="1" t="s">
        <v>39</v>
      </c>
      <c r="B383" s="1" t="s">
        <v>105</v>
      </c>
      <c r="C383" s="62" t="s">
        <v>48</v>
      </c>
      <c r="D383" s="101">
        <v>15.652290743</v>
      </c>
      <c r="E383" s="101">
        <v>13.621956976</v>
      </c>
      <c r="F383" s="101">
        <v>10.68620203</v>
      </c>
      <c r="G383" s="101">
        <v>13.710598831</v>
      </c>
      <c r="H383" s="101">
        <v>11.358290208</v>
      </c>
    </row>
    <row r="384" spans="1:8">
      <c r="A384" s="1" t="s">
        <v>39</v>
      </c>
      <c r="B384" s="1" t="s">
        <v>105</v>
      </c>
      <c r="C384" s="62" t="s">
        <v>83</v>
      </c>
      <c r="D384" s="101">
        <v>5.9115947870000003</v>
      </c>
      <c r="E384" s="101">
        <v>4.7879155708000001</v>
      </c>
      <c r="F384" s="101">
        <v>4.1669467033999998</v>
      </c>
      <c r="G384" s="101">
        <v>6.3848376907000004</v>
      </c>
      <c r="H384" s="101">
        <v>5.9143759660999997</v>
      </c>
    </row>
    <row r="385" spans="1:8">
      <c r="A385" s="1" t="s">
        <v>39</v>
      </c>
      <c r="B385" s="1" t="s">
        <v>105</v>
      </c>
      <c r="C385" s="62" t="s">
        <v>61</v>
      </c>
      <c r="D385" s="101">
        <v>3.7619239553999999</v>
      </c>
      <c r="E385" s="101">
        <v>4.1809966957000002</v>
      </c>
      <c r="F385" s="101">
        <v>3.1588144365000002</v>
      </c>
      <c r="G385" s="101">
        <v>5.1078701526000003</v>
      </c>
      <c r="H385" s="101">
        <v>5.6455406949000002</v>
      </c>
    </row>
    <row r="386" spans="1:8">
      <c r="A386" s="1" t="s">
        <v>39</v>
      </c>
      <c r="B386" s="1" t="s">
        <v>105</v>
      </c>
      <c r="C386" s="62" t="s">
        <v>106</v>
      </c>
      <c r="D386" s="101">
        <v>1.4778986968000001</v>
      </c>
      <c r="E386" s="101">
        <v>1.0789668891999999</v>
      </c>
      <c r="F386" s="101">
        <v>0.87371463140000005</v>
      </c>
      <c r="G386" s="101">
        <v>2.8899791653000002</v>
      </c>
      <c r="H386" s="101">
        <v>2.6883527118999999</v>
      </c>
    </row>
    <row r="387" spans="1:8">
      <c r="A387" s="1" t="s">
        <v>39</v>
      </c>
      <c r="B387" s="1" t="s">
        <v>105</v>
      </c>
      <c r="C387" s="62" t="s">
        <v>84</v>
      </c>
      <c r="D387" s="101">
        <v>1.2763670563</v>
      </c>
      <c r="E387" s="101">
        <v>0.80922516690000001</v>
      </c>
      <c r="F387" s="101">
        <v>0.73929699579999997</v>
      </c>
      <c r="G387" s="101">
        <v>0.94092344920000004</v>
      </c>
      <c r="H387" s="101">
        <v>0.80650581359999995</v>
      </c>
    </row>
    <row r="388" spans="1:8">
      <c r="A388" s="1" t="s">
        <v>39</v>
      </c>
      <c r="B388" s="1" t="s">
        <v>105</v>
      </c>
      <c r="C388" s="62" t="s">
        <v>45</v>
      </c>
      <c r="D388" s="101"/>
      <c r="E388" s="101"/>
      <c r="F388" s="101"/>
      <c r="G388" s="101"/>
      <c r="H388" s="101"/>
    </row>
    <row r="389" spans="1:8">
      <c r="A389" s="1" t="s">
        <v>39</v>
      </c>
      <c r="B389" s="1" t="s">
        <v>105</v>
      </c>
      <c r="C389" s="62" t="s">
        <v>46</v>
      </c>
      <c r="D389" s="101">
        <v>3.2916834609999999</v>
      </c>
      <c r="E389" s="101">
        <v>3.3717715288000001</v>
      </c>
      <c r="F389" s="101">
        <v>2.3523086228999999</v>
      </c>
      <c r="G389" s="101">
        <v>3.7636937966000001</v>
      </c>
      <c r="H389" s="101">
        <v>4.5029907924000003</v>
      </c>
    </row>
    <row r="390" spans="1:8">
      <c r="A390" s="1" t="s">
        <v>39</v>
      </c>
      <c r="B390" s="1" t="s">
        <v>3</v>
      </c>
      <c r="C390" s="1" t="s">
        <v>51</v>
      </c>
      <c r="D390" s="101">
        <v>151.14873034999999</v>
      </c>
      <c r="E390" s="101">
        <v>178.02953672000001</v>
      </c>
      <c r="F390" s="101">
        <v>155.45399556000001</v>
      </c>
      <c r="G390" s="101">
        <v>147.52335506</v>
      </c>
      <c r="H390" s="101">
        <v>152.63122522</v>
      </c>
    </row>
    <row r="391" spans="1:8">
      <c r="A391" s="1" t="s">
        <v>39</v>
      </c>
      <c r="B391" s="1" t="s">
        <v>3</v>
      </c>
      <c r="C391" s="62" t="s">
        <v>110</v>
      </c>
      <c r="D391" s="101">
        <v>18.070670429</v>
      </c>
      <c r="E391" s="101">
        <v>16.386809629999998</v>
      </c>
      <c r="F391" s="101">
        <v>14.449895826000001</v>
      </c>
      <c r="G391" s="101">
        <v>15.861281</v>
      </c>
      <c r="H391" s="101">
        <v>14.718731097999999</v>
      </c>
    </row>
    <row r="392" spans="1:8">
      <c r="A392" s="1" t="s">
        <v>39</v>
      </c>
      <c r="B392" s="1" t="s">
        <v>3</v>
      </c>
      <c r="C392" s="62" t="s">
        <v>7</v>
      </c>
      <c r="D392" s="101">
        <v>3.4260378879000002</v>
      </c>
      <c r="E392" s="101">
        <v>2.9671589453</v>
      </c>
      <c r="F392" s="101">
        <v>2.8899791653000002</v>
      </c>
      <c r="G392" s="101">
        <v>3.6964849788</v>
      </c>
      <c r="H392" s="101">
        <v>3.2260232542999998</v>
      </c>
    </row>
    <row r="393" spans="1:8">
      <c r="A393" s="1" t="s">
        <v>39</v>
      </c>
      <c r="B393" s="1" t="s">
        <v>3</v>
      </c>
      <c r="C393" s="62" t="s">
        <v>85</v>
      </c>
      <c r="D393" s="101">
        <v>4.2993416632999999</v>
      </c>
      <c r="E393" s="101">
        <v>3.5740778204999999</v>
      </c>
      <c r="F393" s="101">
        <v>3.0243968009</v>
      </c>
      <c r="G393" s="101">
        <v>1.2097587203</v>
      </c>
      <c r="H393" s="101">
        <v>1.5458028093</v>
      </c>
    </row>
    <row r="394" spans="1:8">
      <c r="A394" s="1" t="s">
        <v>39</v>
      </c>
      <c r="B394" s="1" t="s">
        <v>3</v>
      </c>
      <c r="C394" s="62" t="s">
        <v>59</v>
      </c>
      <c r="D394" s="101">
        <v>5.3741770790999999</v>
      </c>
      <c r="E394" s="101">
        <v>5.0576572931000001</v>
      </c>
      <c r="F394" s="101">
        <v>3.8981114321999999</v>
      </c>
      <c r="G394" s="101">
        <v>2.9571879830999999</v>
      </c>
      <c r="H394" s="101">
        <v>4.7046172457999997</v>
      </c>
    </row>
    <row r="395" spans="1:8">
      <c r="A395" s="1" t="s">
        <v>39</v>
      </c>
      <c r="B395" s="1" t="s">
        <v>3</v>
      </c>
      <c r="C395" s="62" t="s">
        <v>8</v>
      </c>
      <c r="D395" s="101">
        <v>32.715302969</v>
      </c>
      <c r="E395" s="101">
        <v>46.193269944000001</v>
      </c>
      <c r="F395" s="101">
        <v>34.814167619000003</v>
      </c>
      <c r="G395" s="101">
        <v>30.311176826000001</v>
      </c>
      <c r="H395" s="101">
        <v>39.182740776000003</v>
      </c>
    </row>
    <row r="396" spans="1:8">
      <c r="A396" s="1" t="s">
        <v>39</v>
      </c>
      <c r="B396" s="1" t="s">
        <v>3</v>
      </c>
      <c r="C396" s="62" t="s">
        <v>58</v>
      </c>
      <c r="D396" s="101">
        <v>61.198441488999997</v>
      </c>
      <c r="E396" s="101">
        <v>73.639490187999996</v>
      </c>
      <c r="F396" s="101">
        <v>60.286309564</v>
      </c>
      <c r="G396" s="101">
        <v>53.968680691000003</v>
      </c>
      <c r="H396" s="101">
        <v>49.12964581</v>
      </c>
    </row>
    <row r="397" spans="1:8">
      <c r="A397" s="1" t="s">
        <v>39</v>
      </c>
      <c r="B397" s="1" t="s">
        <v>3</v>
      </c>
      <c r="C397" s="62" t="s">
        <v>9</v>
      </c>
      <c r="D397" s="101">
        <v>15.316404675999999</v>
      </c>
      <c r="E397" s="101">
        <v>21.646773215</v>
      </c>
      <c r="F397" s="101">
        <v>24.732844949</v>
      </c>
      <c r="G397" s="101">
        <v>29.773506284</v>
      </c>
      <c r="H397" s="101">
        <v>32.193023725000003</v>
      </c>
    </row>
    <row r="398" spans="1:8">
      <c r="A398" s="1" t="s">
        <v>39</v>
      </c>
      <c r="B398" s="1" t="s">
        <v>3</v>
      </c>
      <c r="C398" s="62" t="s">
        <v>63</v>
      </c>
      <c r="D398" s="101">
        <v>10.748354158</v>
      </c>
      <c r="E398" s="101">
        <v>8.5642996830999998</v>
      </c>
      <c r="F398" s="101">
        <v>11.358290208</v>
      </c>
      <c r="G398" s="101">
        <v>9.7452785805000008</v>
      </c>
      <c r="H398" s="101">
        <v>7.9306405</v>
      </c>
    </row>
    <row r="399" spans="1:8">
      <c r="A399" s="1" t="s">
        <v>39</v>
      </c>
      <c r="B399" s="1" t="s">
        <v>76</v>
      </c>
      <c r="C399" s="1" t="s">
        <v>51</v>
      </c>
      <c r="D399" s="101">
        <v>89.815934435000003</v>
      </c>
      <c r="E399" s="101">
        <v>90.026299817999998</v>
      </c>
      <c r="F399" s="101">
        <v>81.658713622999997</v>
      </c>
      <c r="G399" s="101">
        <v>84.212648700000003</v>
      </c>
      <c r="H399" s="101">
        <v>89.522145304999995</v>
      </c>
    </row>
    <row r="400" spans="1:8">
      <c r="A400" s="1" t="s">
        <v>39</v>
      </c>
      <c r="B400" s="1" t="s">
        <v>76</v>
      </c>
      <c r="C400" s="62" t="s">
        <v>10</v>
      </c>
      <c r="D400" s="101">
        <v>3.4260378879000002</v>
      </c>
      <c r="E400" s="101">
        <v>3.6415132511000001</v>
      </c>
      <c r="F400" s="101">
        <v>4.301364339</v>
      </c>
      <c r="G400" s="101">
        <v>4.3685731568000001</v>
      </c>
      <c r="H400" s="101">
        <v>6.3176288729000003</v>
      </c>
    </row>
    <row r="401" spans="1:8">
      <c r="A401" s="1" t="s">
        <v>39</v>
      </c>
      <c r="B401" s="1" t="s">
        <v>76</v>
      </c>
      <c r="C401" s="62" t="s">
        <v>65</v>
      </c>
      <c r="D401" s="101">
        <v>81.217251107999999</v>
      </c>
      <c r="E401" s="101">
        <v>81.327129274000001</v>
      </c>
      <c r="F401" s="101">
        <v>70.838093958000002</v>
      </c>
      <c r="G401" s="101">
        <v>73.526446669999999</v>
      </c>
      <c r="H401" s="101">
        <v>77.827811009000001</v>
      </c>
    </row>
    <row r="402" spans="1:8">
      <c r="A402" s="1" t="s">
        <v>39</v>
      </c>
      <c r="B402" s="1" t="s">
        <v>76</v>
      </c>
      <c r="C402" s="62" t="s">
        <v>86</v>
      </c>
      <c r="D402" s="101">
        <v>5.1726454387</v>
      </c>
      <c r="E402" s="101">
        <v>5.0576572931000001</v>
      </c>
      <c r="F402" s="101">
        <v>6.5192553262999997</v>
      </c>
      <c r="G402" s="101">
        <v>6.3176288729000003</v>
      </c>
      <c r="H402" s="101">
        <v>5.3767054237999998</v>
      </c>
    </row>
    <row r="403" spans="1:8">
      <c r="A403" s="1" t="s">
        <v>39</v>
      </c>
      <c r="B403" s="1" t="s">
        <v>77</v>
      </c>
      <c r="C403" s="1" t="s">
        <v>51</v>
      </c>
      <c r="D403" s="101">
        <v>130.79403465999999</v>
      </c>
      <c r="E403" s="101">
        <v>146.26744891999999</v>
      </c>
      <c r="F403" s="101">
        <v>135.62739431</v>
      </c>
      <c r="G403" s="101">
        <v>150.07729014</v>
      </c>
      <c r="H403" s="101">
        <v>148.19544324</v>
      </c>
    </row>
    <row r="404" spans="1:8">
      <c r="A404" s="1" t="s">
        <v>39</v>
      </c>
      <c r="B404" s="1" t="s">
        <v>77</v>
      </c>
      <c r="C404" s="62" t="s">
        <v>64</v>
      </c>
      <c r="D404" s="101">
        <v>35.738277576000002</v>
      </c>
      <c r="E404" s="101">
        <v>43.630723582000002</v>
      </c>
      <c r="F404" s="101">
        <v>46.105249008999998</v>
      </c>
      <c r="G404" s="101">
        <v>46.441293098000003</v>
      </c>
      <c r="H404" s="101">
        <v>53.229383695000003</v>
      </c>
    </row>
    <row r="405" spans="1:8">
      <c r="A405" s="1" t="s">
        <v>39</v>
      </c>
      <c r="B405" s="1" t="s">
        <v>77</v>
      </c>
      <c r="C405" s="62" t="s">
        <v>87</v>
      </c>
      <c r="D405" s="101">
        <v>6.5161897084999998</v>
      </c>
      <c r="E405" s="101">
        <v>7.2830265021000002</v>
      </c>
      <c r="F405" s="101">
        <v>7.2585523220999999</v>
      </c>
      <c r="G405" s="101">
        <v>6.9897170509000004</v>
      </c>
      <c r="H405" s="101">
        <v>7.7962228643999998</v>
      </c>
    </row>
    <row r="406" spans="1:8">
      <c r="A406" s="1" t="s">
        <v>39</v>
      </c>
      <c r="B406" s="1" t="s">
        <v>77</v>
      </c>
      <c r="C406" s="62" t="s">
        <v>88</v>
      </c>
      <c r="D406" s="101">
        <v>6.1131264275000001</v>
      </c>
      <c r="E406" s="101">
        <v>3.3043360981999998</v>
      </c>
      <c r="F406" s="101">
        <v>5.2422877881999996</v>
      </c>
      <c r="G406" s="101">
        <v>7.9978493178000001</v>
      </c>
      <c r="H406" s="101">
        <v>6.5192553262999997</v>
      </c>
    </row>
    <row r="407" spans="1:8">
      <c r="A407" s="1" t="s">
        <v>39</v>
      </c>
      <c r="B407" s="1" t="s">
        <v>77</v>
      </c>
      <c r="C407" s="62" t="s">
        <v>89</v>
      </c>
      <c r="D407" s="101">
        <v>13.233911057</v>
      </c>
      <c r="E407" s="101">
        <v>11.801200351</v>
      </c>
      <c r="F407" s="101">
        <v>9.7452785805000008</v>
      </c>
      <c r="G407" s="101">
        <v>12.904093016999999</v>
      </c>
      <c r="H407" s="101">
        <v>10.08132267</v>
      </c>
    </row>
    <row r="408" spans="1:8">
      <c r="A408" s="1" t="s">
        <v>39</v>
      </c>
      <c r="B408" s="1" t="s">
        <v>77</v>
      </c>
      <c r="C408" s="62" t="s">
        <v>90</v>
      </c>
      <c r="D408" s="101">
        <v>68.655112185999997</v>
      </c>
      <c r="E408" s="101">
        <v>79.438937218000007</v>
      </c>
      <c r="F408" s="101">
        <v>67.074400161</v>
      </c>
      <c r="G408" s="101">
        <v>75.341084749999993</v>
      </c>
      <c r="H408" s="101">
        <v>70.233214598000004</v>
      </c>
    </row>
    <row r="409" spans="1:8">
      <c r="A409" s="1" t="s">
        <v>39</v>
      </c>
      <c r="B409" s="1" t="s">
        <v>77</v>
      </c>
      <c r="C409" s="62" t="s">
        <v>91</v>
      </c>
      <c r="D409" s="101">
        <v>0.53741770789999999</v>
      </c>
      <c r="E409" s="101">
        <v>0.80922516690000001</v>
      </c>
      <c r="F409" s="101">
        <v>0.20162645339999999</v>
      </c>
      <c r="G409" s="101">
        <v>0.40325290679999998</v>
      </c>
      <c r="H409" s="101">
        <v>0.33604408899999999</v>
      </c>
    </row>
    <row r="410" spans="1:8">
      <c r="A410" s="1" t="s">
        <v>39</v>
      </c>
      <c r="B410" s="1" t="s">
        <v>62</v>
      </c>
      <c r="C410" s="1" t="s">
        <v>51</v>
      </c>
      <c r="D410" s="101" t="s">
        <v>157</v>
      </c>
      <c r="E410" s="101" t="s">
        <v>157</v>
      </c>
      <c r="F410" s="101">
        <v>4.7718260635999998</v>
      </c>
      <c r="G410" s="101">
        <v>18.482424894000001</v>
      </c>
      <c r="H410" s="101">
        <v>0.2688352712</v>
      </c>
    </row>
    <row r="411" spans="1:8">
      <c r="A411" s="1" t="s">
        <v>39</v>
      </c>
      <c r="B411" s="1" t="s">
        <v>62</v>
      </c>
      <c r="C411" s="62" t="s">
        <v>62</v>
      </c>
      <c r="D411" s="101" t="s">
        <v>157</v>
      </c>
      <c r="E411" s="101" t="s">
        <v>157</v>
      </c>
      <c r="F411" s="101">
        <v>4.7718260635999998</v>
      </c>
      <c r="G411" s="101">
        <v>18.482424894000001</v>
      </c>
      <c r="H411" s="101">
        <v>0.2688352712</v>
      </c>
    </row>
    <row r="412" spans="1:8" s="17" customFormat="1">
      <c r="A412" s="17" t="s">
        <v>39</v>
      </c>
      <c r="B412" s="17" t="s">
        <v>60</v>
      </c>
      <c r="C412" s="17" t="s">
        <v>51</v>
      </c>
      <c r="D412" s="101">
        <v>736.19508263</v>
      </c>
      <c r="E412" s="101">
        <v>738.08078765000005</v>
      </c>
      <c r="F412" s="101">
        <v>640.50003360000005</v>
      </c>
      <c r="G412" s="101">
        <v>649.1699711</v>
      </c>
      <c r="H412" s="101">
        <v>595.67175212999996</v>
      </c>
    </row>
    <row r="413" spans="1:8">
      <c r="A413" s="1" t="s">
        <v>39</v>
      </c>
      <c r="B413" s="1" t="s">
        <v>80</v>
      </c>
      <c r="C413" s="1" t="s">
        <v>51</v>
      </c>
      <c r="D413" s="101">
        <v>138.58659143</v>
      </c>
      <c r="E413" s="101">
        <v>138.84955155</v>
      </c>
      <c r="F413" s="101">
        <v>134.61926205</v>
      </c>
      <c r="G413" s="101">
        <v>131.66207406000001</v>
      </c>
      <c r="H413" s="101">
        <v>134.68647085999999</v>
      </c>
    </row>
    <row r="414" spans="1:8">
      <c r="A414" s="1" t="s">
        <v>39</v>
      </c>
      <c r="B414" s="1" t="s">
        <v>80</v>
      </c>
      <c r="C414" s="62" t="s">
        <v>92</v>
      </c>
      <c r="D414" s="101">
        <v>123.60607281999999</v>
      </c>
      <c r="E414" s="101">
        <v>125.56477173</v>
      </c>
      <c r="F414" s="101">
        <v>124.73956583</v>
      </c>
      <c r="G414" s="101">
        <v>123.59701593</v>
      </c>
      <c r="H414" s="101">
        <v>123.32818066</v>
      </c>
    </row>
    <row r="415" spans="1:8">
      <c r="A415" s="1" t="s">
        <v>39</v>
      </c>
      <c r="B415" s="1" t="s">
        <v>80</v>
      </c>
      <c r="C415" s="62" t="s">
        <v>50</v>
      </c>
      <c r="D415" s="101">
        <v>2.7542657530999999</v>
      </c>
      <c r="E415" s="101">
        <v>2.6299817924000002</v>
      </c>
      <c r="F415" s="101">
        <v>2.0162645338999998</v>
      </c>
      <c r="G415" s="101">
        <v>1.4113851737000001</v>
      </c>
      <c r="H415" s="101">
        <v>1.6802204449</v>
      </c>
    </row>
    <row r="416" spans="1:8">
      <c r="A416" s="1" t="s">
        <v>39</v>
      </c>
      <c r="B416" s="1" t="s">
        <v>80</v>
      </c>
      <c r="C416" s="62" t="s">
        <v>98</v>
      </c>
      <c r="D416" s="101">
        <v>6.3818352814999999</v>
      </c>
      <c r="E416" s="101">
        <v>5.0576572931000001</v>
      </c>
      <c r="F416" s="101">
        <v>2.9571879830999999</v>
      </c>
      <c r="G416" s="101">
        <v>2.8227703475000001</v>
      </c>
      <c r="H416" s="101">
        <v>4.5701996102000004</v>
      </c>
    </row>
    <row r="417" spans="1:8">
      <c r="A417" s="1" t="s">
        <v>39</v>
      </c>
      <c r="B417" s="1" t="s">
        <v>80</v>
      </c>
      <c r="C417" s="62" t="s">
        <v>44</v>
      </c>
      <c r="D417" s="101">
        <v>5.8444175736000004</v>
      </c>
      <c r="E417" s="101">
        <v>5.5971407377000002</v>
      </c>
      <c r="F417" s="101">
        <v>4.9062436992</v>
      </c>
      <c r="G417" s="101">
        <v>3.8309026143999998</v>
      </c>
      <c r="H417" s="101">
        <v>5.1078701526000003</v>
      </c>
    </row>
    <row r="418" spans="1:8">
      <c r="A418" s="1" t="s">
        <v>39</v>
      </c>
      <c r="B418" s="1" t="s">
        <v>40</v>
      </c>
      <c r="C418" s="1" t="s">
        <v>51</v>
      </c>
      <c r="D418" s="101">
        <v>31.909176407</v>
      </c>
      <c r="E418" s="101">
        <v>39.719468609000003</v>
      </c>
      <c r="F418" s="101">
        <v>32.193023725000003</v>
      </c>
      <c r="G418" s="101">
        <v>33.469991262999997</v>
      </c>
      <c r="H418" s="101">
        <v>32.865111902999999</v>
      </c>
    </row>
    <row r="419" spans="1:8">
      <c r="A419" s="1" t="s">
        <v>39</v>
      </c>
      <c r="B419" s="1" t="s">
        <v>40</v>
      </c>
      <c r="C419" s="62" t="s">
        <v>93</v>
      </c>
      <c r="D419" s="101">
        <v>17.398898293999999</v>
      </c>
      <c r="E419" s="101">
        <v>17.668082811000001</v>
      </c>
      <c r="F419" s="101">
        <v>16.130116270999999</v>
      </c>
      <c r="G419" s="101">
        <v>20.969151152999999</v>
      </c>
      <c r="H419" s="101">
        <v>20.229854156999998</v>
      </c>
    </row>
    <row r="420" spans="1:8">
      <c r="A420" s="1" t="s">
        <v>39</v>
      </c>
      <c r="B420" s="1" t="s">
        <v>40</v>
      </c>
      <c r="C420" s="62" t="s">
        <v>94</v>
      </c>
      <c r="D420" s="101">
        <v>1.0748354158</v>
      </c>
      <c r="E420" s="101">
        <v>1.2812731809</v>
      </c>
      <c r="F420" s="101">
        <v>1.5458028093</v>
      </c>
      <c r="G420" s="101">
        <v>0.53767054240000001</v>
      </c>
      <c r="H420" s="101">
        <v>1.0081322669999999</v>
      </c>
    </row>
    <row r="421" spans="1:8">
      <c r="A421" s="1" t="s">
        <v>39</v>
      </c>
      <c r="B421" s="1" t="s">
        <v>40</v>
      </c>
      <c r="C421" s="62" t="s">
        <v>95</v>
      </c>
      <c r="D421" s="101">
        <v>3.5603923149000001</v>
      </c>
      <c r="E421" s="101">
        <v>7.3504619327</v>
      </c>
      <c r="F421" s="101">
        <v>2.9571879830999999</v>
      </c>
      <c r="G421" s="101">
        <v>4.301364339</v>
      </c>
      <c r="H421" s="101">
        <v>4.1669467033999998</v>
      </c>
    </row>
    <row r="422" spans="1:8">
      <c r="A422" s="1" t="s">
        <v>39</v>
      </c>
      <c r="B422" s="1" t="s">
        <v>40</v>
      </c>
      <c r="C422" s="62" t="s">
        <v>96</v>
      </c>
      <c r="D422" s="101">
        <v>3.7619239553999999</v>
      </c>
      <c r="E422" s="101">
        <v>3.1020298065</v>
      </c>
      <c r="F422" s="101">
        <v>4.8390348813999999</v>
      </c>
      <c r="G422" s="101">
        <v>4.0997378855999997</v>
      </c>
      <c r="H422" s="101">
        <v>4.5701996102000004</v>
      </c>
    </row>
    <row r="423" spans="1:8">
      <c r="A423" s="1" t="s">
        <v>39</v>
      </c>
      <c r="B423" s="1" t="s">
        <v>40</v>
      </c>
      <c r="C423" s="62" t="s">
        <v>121</v>
      </c>
      <c r="D423" s="101">
        <v>6.1131264275000001</v>
      </c>
      <c r="E423" s="101">
        <v>10.317620878</v>
      </c>
      <c r="F423" s="101">
        <v>6.7208817797</v>
      </c>
      <c r="G423" s="101">
        <v>3.5620673431999998</v>
      </c>
      <c r="H423" s="101">
        <v>2.8899791653000002</v>
      </c>
    </row>
    <row r="424" spans="1:8">
      <c r="A424" s="1" t="s">
        <v>39</v>
      </c>
      <c r="B424" s="1" t="s">
        <v>116</v>
      </c>
      <c r="C424" s="1" t="s">
        <v>51</v>
      </c>
      <c r="D424" s="101">
        <v>565.69931479000002</v>
      </c>
      <c r="E424" s="101">
        <v>559.51176748</v>
      </c>
      <c r="F424" s="101">
        <v>473.68774782999998</v>
      </c>
      <c r="G424" s="101">
        <v>484.03790577000001</v>
      </c>
      <c r="H424" s="101">
        <v>428.12016936999999</v>
      </c>
    </row>
    <row r="425" spans="1:8">
      <c r="A425" s="1" t="s">
        <v>39</v>
      </c>
      <c r="B425" s="1" t="s">
        <v>116</v>
      </c>
      <c r="C425" s="62" t="s">
        <v>97</v>
      </c>
      <c r="D425" s="101">
        <v>50.987505038000002</v>
      </c>
      <c r="E425" s="101">
        <v>50.846314653999997</v>
      </c>
      <c r="F425" s="101">
        <v>45.970831373000003</v>
      </c>
      <c r="G425" s="101">
        <v>47.987095906999997</v>
      </c>
      <c r="H425" s="101">
        <v>51.213119161000002</v>
      </c>
    </row>
    <row r="426" spans="1:8">
      <c r="A426" s="1" t="s">
        <v>39</v>
      </c>
      <c r="B426" s="1" t="s">
        <v>116</v>
      </c>
      <c r="C426" s="62" t="s">
        <v>55</v>
      </c>
      <c r="D426" s="101">
        <v>12.696493349000001</v>
      </c>
      <c r="E426" s="101">
        <v>13.217344392999999</v>
      </c>
      <c r="F426" s="101">
        <v>12.433631291999999</v>
      </c>
      <c r="G426" s="101">
        <v>9.8124873983000001</v>
      </c>
      <c r="H426" s="101">
        <v>13.441763559</v>
      </c>
    </row>
    <row r="427" spans="1:8">
      <c r="A427" s="1" t="s">
        <v>39</v>
      </c>
      <c r="B427" s="1" t="s">
        <v>116</v>
      </c>
      <c r="C427" s="62" t="s">
        <v>117</v>
      </c>
      <c r="D427" s="101">
        <v>299.07295445</v>
      </c>
      <c r="E427" s="101">
        <v>291.32106008</v>
      </c>
      <c r="F427" s="101">
        <v>226.89696888</v>
      </c>
      <c r="G427" s="101">
        <v>212.44707306000001</v>
      </c>
      <c r="H427" s="101">
        <v>146.91847569999999</v>
      </c>
    </row>
    <row r="428" spans="1:8">
      <c r="A428" s="1" t="s">
        <v>39</v>
      </c>
      <c r="B428" s="1" t="s">
        <v>116</v>
      </c>
      <c r="C428" s="62" t="s">
        <v>118</v>
      </c>
      <c r="D428" s="101">
        <v>95.525997582000002</v>
      </c>
      <c r="E428" s="101">
        <v>111.60563759999999</v>
      </c>
      <c r="F428" s="101">
        <v>118.89239868</v>
      </c>
      <c r="G428" s="101">
        <v>144.23012299000001</v>
      </c>
      <c r="H428" s="101">
        <v>140.66805565000001</v>
      </c>
    </row>
    <row r="429" spans="1:8">
      <c r="A429" s="1" t="s">
        <v>39</v>
      </c>
      <c r="B429" s="1" t="s">
        <v>116</v>
      </c>
      <c r="C429" s="62" t="s">
        <v>119</v>
      </c>
      <c r="D429" s="101">
        <v>35.603923149000003</v>
      </c>
      <c r="E429" s="101">
        <v>38.168453706000001</v>
      </c>
      <c r="F429" s="101">
        <v>32.730694266999997</v>
      </c>
      <c r="G429" s="101">
        <v>33.066738356000002</v>
      </c>
      <c r="H429" s="101">
        <v>31.856979635999998</v>
      </c>
    </row>
    <row r="430" spans="1:8">
      <c r="A430" s="1" t="s">
        <v>39</v>
      </c>
      <c r="B430" s="1" t="s">
        <v>116</v>
      </c>
      <c r="C430" s="62" t="s">
        <v>122</v>
      </c>
      <c r="D430" s="101">
        <v>13.435442697999999</v>
      </c>
      <c r="E430" s="101">
        <v>9.4409602805000006</v>
      </c>
      <c r="F430" s="101">
        <v>5.9143759660999997</v>
      </c>
      <c r="G430" s="101">
        <v>4.1669467033999998</v>
      </c>
      <c r="H430" s="101">
        <v>5.3094966059999997</v>
      </c>
    </row>
    <row r="431" spans="1:8">
      <c r="A431" s="1" t="s">
        <v>39</v>
      </c>
      <c r="B431" s="1" t="s">
        <v>116</v>
      </c>
      <c r="C431" s="62" t="s">
        <v>123</v>
      </c>
      <c r="D431" s="101">
        <v>20.287518473999999</v>
      </c>
      <c r="E431" s="101">
        <v>18.747049700000002</v>
      </c>
      <c r="F431" s="101">
        <v>8.5355198602000009</v>
      </c>
      <c r="G431" s="101">
        <v>7.7290140465999997</v>
      </c>
      <c r="H431" s="101">
        <v>11.29108139</v>
      </c>
    </row>
    <row r="432" spans="1:8">
      <c r="A432" s="1" t="s">
        <v>39</v>
      </c>
      <c r="B432" s="1" t="s">
        <v>116</v>
      </c>
      <c r="C432" s="62" t="s">
        <v>120</v>
      </c>
      <c r="D432" s="101">
        <v>38.089480047999999</v>
      </c>
      <c r="E432" s="101">
        <v>26.164947063</v>
      </c>
      <c r="F432" s="101">
        <v>22.313327509000001</v>
      </c>
      <c r="G432" s="101">
        <v>24.598427313999998</v>
      </c>
      <c r="H432" s="101">
        <v>27.421197661000001</v>
      </c>
    </row>
    <row r="433" spans="1:8" s="17" customFormat="1">
      <c r="A433" s="17" t="s">
        <v>17</v>
      </c>
      <c r="B433" s="17" t="s">
        <v>1</v>
      </c>
      <c r="C433" s="17" t="s">
        <v>51</v>
      </c>
      <c r="D433" s="101">
        <v>726.89525850999996</v>
      </c>
      <c r="E433" s="101">
        <v>803.72261792999996</v>
      </c>
      <c r="F433" s="101">
        <v>847.14324397999997</v>
      </c>
      <c r="G433" s="101">
        <v>822.63742215000002</v>
      </c>
      <c r="H433" s="101">
        <v>836.51502843000003</v>
      </c>
    </row>
    <row r="434" spans="1:8">
      <c r="A434" s="1" t="s">
        <v>17</v>
      </c>
      <c r="B434" s="1" t="s">
        <v>2</v>
      </c>
      <c r="C434" s="1" t="s">
        <v>51</v>
      </c>
      <c r="D434" s="101">
        <v>157.84891508000001</v>
      </c>
      <c r="E434" s="101">
        <v>182.03198495000001</v>
      </c>
      <c r="F434" s="101">
        <v>208.50257242999999</v>
      </c>
      <c r="G434" s="101">
        <v>195.03113999000001</v>
      </c>
      <c r="H434" s="101">
        <v>199.43135662</v>
      </c>
    </row>
    <row r="435" spans="1:8">
      <c r="A435" s="1" t="s">
        <v>17</v>
      </c>
      <c r="B435" s="1" t="s">
        <v>2</v>
      </c>
      <c r="C435" s="62" t="s">
        <v>102</v>
      </c>
      <c r="D435" s="101">
        <v>0.2009107956</v>
      </c>
      <c r="E435" s="101">
        <v>6.7195269500000002E-2</v>
      </c>
      <c r="F435" s="101">
        <v>6.7695640400000007E-2</v>
      </c>
      <c r="G435" s="101">
        <v>0.20308692119999999</v>
      </c>
      <c r="H435" s="101">
        <v>0.20308692119999999</v>
      </c>
    </row>
    <row r="436" spans="1:8">
      <c r="A436" s="1" t="s">
        <v>17</v>
      </c>
      <c r="B436" s="1" t="s">
        <v>2</v>
      </c>
      <c r="C436" s="62" t="s">
        <v>81</v>
      </c>
      <c r="D436" s="101">
        <v>6.6970265200000004E-2</v>
      </c>
      <c r="E436" s="101" t="s">
        <v>157</v>
      </c>
      <c r="F436" s="101">
        <v>6.7695640400000007E-2</v>
      </c>
      <c r="G436" s="101" t="s">
        <v>157</v>
      </c>
      <c r="H436" s="101" t="s">
        <v>157</v>
      </c>
    </row>
    <row r="437" spans="1:8">
      <c r="A437" s="1" t="s">
        <v>17</v>
      </c>
      <c r="B437" s="1" t="s">
        <v>2</v>
      </c>
      <c r="C437" s="62" t="s">
        <v>103</v>
      </c>
      <c r="D437" s="101">
        <v>9.7776587194999998</v>
      </c>
      <c r="E437" s="101">
        <v>10.952828921</v>
      </c>
      <c r="F437" s="101">
        <v>10.695911183</v>
      </c>
      <c r="G437" s="101">
        <v>8.3265637692999999</v>
      </c>
      <c r="H437" s="101">
        <v>11.508258868</v>
      </c>
    </row>
    <row r="438" spans="1:8">
      <c r="A438" s="1" t="s">
        <v>17</v>
      </c>
      <c r="B438" s="1" t="s">
        <v>2</v>
      </c>
      <c r="C438" s="62" t="s">
        <v>104</v>
      </c>
      <c r="D438" s="101">
        <v>135.01205465000001</v>
      </c>
      <c r="E438" s="101">
        <v>150.92057518999999</v>
      </c>
      <c r="F438" s="101">
        <v>171.67614406000001</v>
      </c>
      <c r="G438" s="101">
        <v>158.81397238</v>
      </c>
      <c r="H438" s="101">
        <v>162.94340643999999</v>
      </c>
    </row>
    <row r="439" spans="1:8">
      <c r="A439" s="1" t="s">
        <v>17</v>
      </c>
      <c r="B439" s="1" t="s">
        <v>2</v>
      </c>
      <c r="C439" s="62" t="s">
        <v>6</v>
      </c>
      <c r="D439" s="101">
        <v>6.1612643986000002</v>
      </c>
      <c r="E439" s="101">
        <v>8.6681897594000006</v>
      </c>
      <c r="F439" s="101">
        <v>9.4096940156999995</v>
      </c>
      <c r="G439" s="101">
        <v>10.560519902999999</v>
      </c>
      <c r="H439" s="101">
        <v>8.9358245328999999</v>
      </c>
    </row>
    <row r="440" spans="1:8">
      <c r="A440" s="1" t="s">
        <v>17</v>
      </c>
      <c r="B440" s="1" t="s">
        <v>2</v>
      </c>
      <c r="C440" s="62" t="s">
        <v>108</v>
      </c>
      <c r="D440" s="101" t="s">
        <v>157</v>
      </c>
      <c r="E440" s="101">
        <v>2.8222013170000002</v>
      </c>
      <c r="F440" s="101">
        <v>8.1911724884999995</v>
      </c>
      <c r="G440" s="101">
        <v>5.5510425128999996</v>
      </c>
      <c r="H440" s="101">
        <v>6.0926076361000003</v>
      </c>
    </row>
    <row r="441" spans="1:8">
      <c r="A441" s="1" t="s">
        <v>17</v>
      </c>
      <c r="B441" s="1" t="s">
        <v>2</v>
      </c>
      <c r="C441" s="62" t="s">
        <v>82</v>
      </c>
      <c r="D441" s="101">
        <v>6.6300562550000004</v>
      </c>
      <c r="E441" s="101">
        <v>8.6009944899999997</v>
      </c>
      <c r="F441" s="101">
        <v>8.3942594097000001</v>
      </c>
      <c r="G441" s="101">
        <v>11.575954509000001</v>
      </c>
      <c r="H441" s="101">
        <v>9.7481722177000005</v>
      </c>
    </row>
    <row r="442" spans="1:8">
      <c r="A442" s="1" t="s">
        <v>17</v>
      </c>
      <c r="B442" s="1" t="s">
        <v>105</v>
      </c>
      <c r="C442" s="1" t="s">
        <v>51</v>
      </c>
      <c r="D442" s="101">
        <v>35.226359496000001</v>
      </c>
      <c r="E442" s="101">
        <v>42.131433946999998</v>
      </c>
      <c r="F442" s="101">
        <v>40.820471161999997</v>
      </c>
      <c r="G442" s="101">
        <v>41.565123206000003</v>
      </c>
      <c r="H442" s="101">
        <v>36.217167613999997</v>
      </c>
    </row>
    <row r="443" spans="1:8">
      <c r="A443" s="1" t="s">
        <v>17</v>
      </c>
      <c r="B443" s="1" t="s">
        <v>105</v>
      </c>
      <c r="C443" s="62" t="s">
        <v>47</v>
      </c>
      <c r="D443" s="101">
        <v>7.2997589070000002</v>
      </c>
      <c r="E443" s="101">
        <v>8.8697755677999996</v>
      </c>
      <c r="F443" s="101">
        <v>9.4096940156999995</v>
      </c>
      <c r="G443" s="101">
        <v>7.2434335229000002</v>
      </c>
      <c r="H443" s="101">
        <v>6.9049553209000001</v>
      </c>
    </row>
    <row r="444" spans="1:8">
      <c r="A444" s="1" t="s">
        <v>17</v>
      </c>
      <c r="B444" s="1" t="s">
        <v>105</v>
      </c>
      <c r="C444" s="62" t="s">
        <v>48</v>
      </c>
      <c r="D444" s="101">
        <v>14.130725957999999</v>
      </c>
      <c r="E444" s="101">
        <v>14.917349819</v>
      </c>
      <c r="F444" s="101">
        <v>15.299214730999999</v>
      </c>
      <c r="G444" s="101">
        <v>12.794476036000001</v>
      </c>
      <c r="H444" s="101">
        <v>14.757649606999999</v>
      </c>
    </row>
    <row r="445" spans="1:8">
      <c r="A445" s="1" t="s">
        <v>17</v>
      </c>
      <c r="B445" s="1" t="s">
        <v>105</v>
      </c>
      <c r="C445" s="62" t="s">
        <v>83</v>
      </c>
      <c r="D445" s="101">
        <v>3.9512456468999999</v>
      </c>
      <c r="E445" s="101">
        <v>5.5772073646000004</v>
      </c>
      <c r="F445" s="101">
        <v>4.6033035473000004</v>
      </c>
      <c r="G445" s="101">
        <v>7.9880855672999997</v>
      </c>
      <c r="H445" s="101">
        <v>4.1971297048</v>
      </c>
    </row>
    <row r="446" spans="1:8">
      <c r="A446" s="1" t="s">
        <v>17</v>
      </c>
      <c r="B446" s="1" t="s">
        <v>105</v>
      </c>
      <c r="C446" s="62" t="s">
        <v>61</v>
      </c>
      <c r="D446" s="101">
        <v>3.5494240556999999</v>
      </c>
      <c r="E446" s="101">
        <v>3.0237871254000002</v>
      </c>
      <c r="F446" s="101">
        <v>4.5356079069000002</v>
      </c>
      <c r="G446" s="101">
        <v>4.1971297048</v>
      </c>
      <c r="H446" s="101">
        <v>3.4524776604</v>
      </c>
    </row>
    <row r="447" spans="1:8">
      <c r="A447" s="1" t="s">
        <v>17</v>
      </c>
      <c r="B447" s="1" t="s">
        <v>105</v>
      </c>
      <c r="C447" s="62" t="s">
        <v>106</v>
      </c>
      <c r="D447" s="101">
        <v>1.1384945084</v>
      </c>
      <c r="E447" s="101">
        <v>4.0989114365999999</v>
      </c>
      <c r="F447" s="101">
        <v>2.3693474139999999</v>
      </c>
      <c r="G447" s="101">
        <v>2.707825616</v>
      </c>
      <c r="H447" s="101">
        <v>2.0985648524</v>
      </c>
    </row>
    <row r="448" spans="1:8">
      <c r="A448" s="1" t="s">
        <v>17</v>
      </c>
      <c r="B448" s="1" t="s">
        <v>105</v>
      </c>
      <c r="C448" s="62" t="s">
        <v>84</v>
      </c>
      <c r="D448" s="101">
        <v>1.6742566300999999</v>
      </c>
      <c r="E448" s="101">
        <v>1.4111006585000001</v>
      </c>
      <c r="F448" s="101">
        <v>1.4216084484</v>
      </c>
      <c r="G448" s="101">
        <v>2.1662604928000002</v>
      </c>
      <c r="H448" s="101">
        <v>1.4893040888</v>
      </c>
    </row>
    <row r="449" spans="1:8">
      <c r="A449" s="1" t="s">
        <v>17</v>
      </c>
      <c r="B449" s="1" t="s">
        <v>105</v>
      </c>
      <c r="C449" s="62" t="s">
        <v>45</v>
      </c>
      <c r="D449" s="101">
        <v>0.13394053040000001</v>
      </c>
      <c r="E449" s="101">
        <v>0.33597634729999998</v>
      </c>
      <c r="F449" s="101">
        <v>0.33847820200000001</v>
      </c>
      <c r="G449" s="101">
        <v>6.7695640400000007E-2</v>
      </c>
      <c r="H449" s="101">
        <v>6.7695640400000007E-2</v>
      </c>
    </row>
    <row r="450" spans="1:8">
      <c r="A450" s="1" t="s">
        <v>17</v>
      </c>
      <c r="B450" s="1" t="s">
        <v>105</v>
      </c>
      <c r="C450" s="62" t="s">
        <v>46</v>
      </c>
      <c r="D450" s="101">
        <v>3.3485132600999998</v>
      </c>
      <c r="E450" s="101">
        <v>3.8973256283</v>
      </c>
      <c r="F450" s="101">
        <v>2.8432168968</v>
      </c>
      <c r="G450" s="101">
        <v>4.4002166259999997</v>
      </c>
      <c r="H450" s="101">
        <v>3.2493907391999999</v>
      </c>
    </row>
    <row r="451" spans="1:8">
      <c r="A451" s="1" t="s">
        <v>17</v>
      </c>
      <c r="B451" s="1" t="s">
        <v>3</v>
      </c>
      <c r="C451" s="1" t="s">
        <v>51</v>
      </c>
      <c r="D451" s="101">
        <v>265.20225019999998</v>
      </c>
      <c r="E451" s="101">
        <v>279.73390673</v>
      </c>
      <c r="F451" s="101">
        <v>279.71838614000001</v>
      </c>
      <c r="G451" s="101">
        <v>254.33252099000001</v>
      </c>
      <c r="H451" s="101">
        <v>354.04819930000002</v>
      </c>
    </row>
    <row r="452" spans="1:8">
      <c r="A452" s="1" t="s">
        <v>17</v>
      </c>
      <c r="B452" s="1" t="s">
        <v>3</v>
      </c>
      <c r="C452" s="62" t="s">
        <v>110</v>
      </c>
      <c r="D452" s="101">
        <v>33.351192071</v>
      </c>
      <c r="E452" s="101">
        <v>28.087622630999999</v>
      </c>
      <c r="F452" s="101">
        <v>30.463038180000002</v>
      </c>
      <c r="G452" s="101">
        <v>29.650690495999999</v>
      </c>
      <c r="H452" s="101">
        <v>34.389385324000003</v>
      </c>
    </row>
    <row r="453" spans="1:8">
      <c r="A453" s="1" t="s">
        <v>17</v>
      </c>
      <c r="B453" s="1" t="s">
        <v>3</v>
      </c>
      <c r="C453" s="62" t="s">
        <v>7</v>
      </c>
      <c r="D453" s="101">
        <v>4.8218590945999997</v>
      </c>
      <c r="E453" s="101">
        <v>3.4269587421000001</v>
      </c>
      <c r="F453" s="101">
        <v>3.723260222</v>
      </c>
      <c r="G453" s="101">
        <v>3.723260222</v>
      </c>
      <c r="H453" s="101">
        <v>3.1139994583999999</v>
      </c>
    </row>
    <row r="454" spans="1:8">
      <c r="A454" s="1" t="s">
        <v>17</v>
      </c>
      <c r="B454" s="1" t="s">
        <v>3</v>
      </c>
      <c r="C454" s="62" t="s">
        <v>85</v>
      </c>
      <c r="D454" s="101">
        <v>11.652826145000001</v>
      </c>
      <c r="E454" s="101">
        <v>9.6089235318000004</v>
      </c>
      <c r="F454" s="101">
        <v>9.6127809369000001</v>
      </c>
      <c r="G454" s="101">
        <v>7.2434335229000002</v>
      </c>
      <c r="H454" s="101">
        <v>11.982128351</v>
      </c>
    </row>
    <row r="455" spans="1:8">
      <c r="A455" s="1" t="s">
        <v>17</v>
      </c>
      <c r="B455" s="1" t="s">
        <v>3</v>
      </c>
      <c r="C455" s="62" t="s">
        <v>59</v>
      </c>
      <c r="D455" s="101">
        <v>9.2418965979000003</v>
      </c>
      <c r="E455" s="101">
        <v>12.431124849</v>
      </c>
      <c r="F455" s="101">
        <v>13.132954238</v>
      </c>
      <c r="G455" s="101">
        <v>11.575954509000001</v>
      </c>
      <c r="H455" s="101">
        <v>22.001083130000001</v>
      </c>
    </row>
    <row r="456" spans="1:8">
      <c r="A456" s="1" t="s">
        <v>17</v>
      </c>
      <c r="B456" s="1" t="s">
        <v>3</v>
      </c>
      <c r="C456" s="62" t="s">
        <v>8</v>
      </c>
      <c r="D456" s="101">
        <v>82.172515403000006</v>
      </c>
      <c r="E456" s="101">
        <v>95.686063700999995</v>
      </c>
      <c r="F456" s="101">
        <v>78.459247223999995</v>
      </c>
      <c r="G456" s="101">
        <v>56.322772813</v>
      </c>
      <c r="H456" s="101">
        <v>97.617113458000006</v>
      </c>
    </row>
    <row r="457" spans="1:8">
      <c r="A457" s="1" t="s">
        <v>17</v>
      </c>
      <c r="B457" s="1" t="s">
        <v>3</v>
      </c>
      <c r="C457" s="62" t="s">
        <v>58</v>
      </c>
      <c r="D457" s="101">
        <v>95.298687383000001</v>
      </c>
      <c r="E457" s="101">
        <v>94.946915736999998</v>
      </c>
      <c r="F457" s="101">
        <v>97.955591659999996</v>
      </c>
      <c r="G457" s="101">
        <v>92.472244786999994</v>
      </c>
      <c r="H457" s="101">
        <v>122.79989169</v>
      </c>
    </row>
    <row r="458" spans="1:8">
      <c r="A458" s="1" t="s">
        <v>17</v>
      </c>
      <c r="B458" s="1" t="s">
        <v>3</v>
      </c>
      <c r="C458" s="62" t="s">
        <v>9</v>
      </c>
      <c r="D458" s="101">
        <v>20.024109294999999</v>
      </c>
      <c r="E458" s="101">
        <v>26.609326703000001</v>
      </c>
      <c r="F458" s="101">
        <v>32.832385594000002</v>
      </c>
      <c r="G458" s="101">
        <v>39.128080152000003</v>
      </c>
      <c r="H458" s="101">
        <v>50.162469537</v>
      </c>
    </row>
    <row r="459" spans="1:8">
      <c r="A459" s="1" t="s">
        <v>17</v>
      </c>
      <c r="B459" s="1" t="s">
        <v>3</v>
      </c>
      <c r="C459" s="62" t="s">
        <v>63</v>
      </c>
      <c r="D459" s="101">
        <v>8.6391642111000007</v>
      </c>
      <c r="E459" s="101">
        <v>8.9369708373000005</v>
      </c>
      <c r="F459" s="101">
        <v>13.539128079999999</v>
      </c>
      <c r="G459" s="101">
        <v>14.216084484</v>
      </c>
      <c r="H459" s="101">
        <v>11.982128351</v>
      </c>
    </row>
    <row r="460" spans="1:8">
      <c r="A460" s="1" t="s">
        <v>17</v>
      </c>
      <c r="B460" s="1" t="s">
        <v>76</v>
      </c>
      <c r="C460" s="1" t="s">
        <v>51</v>
      </c>
      <c r="D460" s="101">
        <v>132.73506563000001</v>
      </c>
      <c r="E460" s="101">
        <v>127.40223088</v>
      </c>
      <c r="F460" s="101">
        <v>132.75115083</v>
      </c>
      <c r="G460" s="101">
        <v>123.27376117</v>
      </c>
      <c r="H460" s="101">
        <v>114.67641484000001</v>
      </c>
    </row>
    <row r="461" spans="1:8">
      <c r="A461" s="1" t="s">
        <v>17</v>
      </c>
      <c r="B461" s="1" t="s">
        <v>76</v>
      </c>
      <c r="C461" s="62" t="s">
        <v>10</v>
      </c>
      <c r="D461" s="101">
        <v>7.2327886418</v>
      </c>
      <c r="E461" s="101">
        <v>6.1147695202000003</v>
      </c>
      <c r="F461" s="101">
        <v>3.7909558624000002</v>
      </c>
      <c r="G461" s="101">
        <v>6.7018683997000004</v>
      </c>
      <c r="H461" s="101">
        <v>8.5973463309000007</v>
      </c>
    </row>
    <row r="462" spans="1:8">
      <c r="A462" s="1" t="s">
        <v>17</v>
      </c>
      <c r="B462" s="1" t="s">
        <v>76</v>
      </c>
      <c r="C462" s="62" t="s">
        <v>65</v>
      </c>
      <c r="D462" s="101">
        <v>120.21162604</v>
      </c>
      <c r="E462" s="101">
        <v>116.18062088000001</v>
      </c>
      <c r="F462" s="101">
        <v>121.17519632</v>
      </c>
      <c r="G462" s="101">
        <v>109.05767668999999</v>
      </c>
      <c r="H462" s="101">
        <v>97.414026536999998</v>
      </c>
    </row>
    <row r="463" spans="1:8">
      <c r="A463" s="1" t="s">
        <v>17</v>
      </c>
      <c r="B463" s="1" t="s">
        <v>76</v>
      </c>
      <c r="C463" s="62" t="s">
        <v>86</v>
      </c>
      <c r="D463" s="101">
        <v>5.2906509509999999</v>
      </c>
      <c r="E463" s="101">
        <v>5.1068404783999997</v>
      </c>
      <c r="F463" s="101">
        <v>7.7849986461</v>
      </c>
      <c r="G463" s="101">
        <v>7.5142160845000001</v>
      </c>
      <c r="H463" s="101">
        <v>8.6650419713000009</v>
      </c>
    </row>
    <row r="464" spans="1:8">
      <c r="A464" s="1" t="s">
        <v>17</v>
      </c>
      <c r="B464" s="1" t="s">
        <v>77</v>
      </c>
      <c r="C464" s="1" t="s">
        <v>51</v>
      </c>
      <c r="D464" s="101">
        <v>135.88266809999999</v>
      </c>
      <c r="E464" s="101">
        <v>172.42306142000001</v>
      </c>
      <c r="F464" s="101">
        <v>179.59653398</v>
      </c>
      <c r="G464" s="101">
        <v>168.02057947</v>
      </c>
      <c r="H464" s="101">
        <v>132.14189006000001</v>
      </c>
    </row>
    <row r="465" spans="1:8">
      <c r="A465" s="1" t="s">
        <v>17</v>
      </c>
      <c r="B465" s="1" t="s">
        <v>77</v>
      </c>
      <c r="C465" s="62" t="s">
        <v>64</v>
      </c>
      <c r="D465" s="101">
        <v>36.096972944000001</v>
      </c>
      <c r="E465" s="101">
        <v>44.214487300000002</v>
      </c>
      <c r="F465" s="101">
        <v>55.171946927</v>
      </c>
      <c r="G465" s="101">
        <v>61.873815325999999</v>
      </c>
      <c r="H465" s="101">
        <v>57.473598699999997</v>
      </c>
    </row>
    <row r="466" spans="1:8">
      <c r="A466" s="1" t="s">
        <v>17</v>
      </c>
      <c r="B466" s="1" t="s">
        <v>77</v>
      </c>
      <c r="C466" s="62" t="s">
        <v>87</v>
      </c>
      <c r="D466" s="101">
        <v>9.8446289846999999</v>
      </c>
      <c r="E466" s="101">
        <v>11.356000538</v>
      </c>
      <c r="F466" s="101">
        <v>11.034389385000001</v>
      </c>
      <c r="G466" s="101">
        <v>8.0557812077000008</v>
      </c>
      <c r="H466" s="101">
        <v>6.7018683997000004</v>
      </c>
    </row>
    <row r="467" spans="1:8">
      <c r="A467" s="1" t="s">
        <v>17</v>
      </c>
      <c r="B467" s="1" t="s">
        <v>77</v>
      </c>
      <c r="C467" s="62" t="s">
        <v>88</v>
      </c>
      <c r="D467" s="101">
        <v>8.7061344763000008</v>
      </c>
      <c r="E467" s="101">
        <v>14.446982931999999</v>
      </c>
      <c r="F467" s="101">
        <v>19.564040076000001</v>
      </c>
      <c r="G467" s="101">
        <v>20.850257243000001</v>
      </c>
      <c r="H467" s="101">
        <v>21.324126725999999</v>
      </c>
    </row>
    <row r="468" spans="1:8">
      <c r="A468" s="1" t="s">
        <v>17</v>
      </c>
      <c r="B468" s="1" t="s">
        <v>77</v>
      </c>
      <c r="C468" s="62" t="s">
        <v>89</v>
      </c>
      <c r="D468" s="101">
        <v>12.322528797</v>
      </c>
      <c r="E468" s="101">
        <v>10.415266765</v>
      </c>
      <c r="F468" s="101">
        <v>12.252910912999999</v>
      </c>
      <c r="G468" s="101">
        <v>13.742215001</v>
      </c>
      <c r="H468" s="101">
        <v>7.8526942865000002</v>
      </c>
    </row>
    <row r="469" spans="1:8">
      <c r="A469" s="1" t="s">
        <v>17</v>
      </c>
      <c r="B469" s="1" t="s">
        <v>77</v>
      </c>
      <c r="C469" s="62" t="s">
        <v>90</v>
      </c>
      <c r="D469" s="101">
        <v>68.577551567</v>
      </c>
      <c r="E469" s="101">
        <v>91.855933342</v>
      </c>
      <c r="F469" s="101">
        <v>81.573246682999994</v>
      </c>
      <c r="G469" s="101">
        <v>63.295423775000003</v>
      </c>
      <c r="H469" s="101">
        <v>38.654210669000001</v>
      </c>
    </row>
    <row r="470" spans="1:8">
      <c r="A470" s="1" t="s">
        <v>17</v>
      </c>
      <c r="B470" s="1" t="s">
        <v>77</v>
      </c>
      <c r="C470" s="62" t="s">
        <v>91</v>
      </c>
      <c r="D470" s="101">
        <v>0.334851326</v>
      </c>
      <c r="E470" s="101">
        <v>0.1343905389</v>
      </c>
      <c r="F470" s="101" t="s">
        <v>157</v>
      </c>
      <c r="G470" s="101">
        <v>0.20308692119999999</v>
      </c>
      <c r="H470" s="101">
        <v>0.13539128080000001</v>
      </c>
    </row>
    <row r="471" spans="1:8">
      <c r="A471" s="1" t="s">
        <v>17</v>
      </c>
      <c r="B471" s="1" t="s">
        <v>62</v>
      </c>
      <c r="C471" s="1" t="s">
        <v>51</v>
      </c>
      <c r="D471" s="101" t="s">
        <v>157</v>
      </c>
      <c r="E471" s="101" t="s">
        <v>157</v>
      </c>
      <c r="F471" s="101">
        <v>5.7541294341000002</v>
      </c>
      <c r="G471" s="101">
        <v>40.414297318999999</v>
      </c>
      <c r="H471" s="101" t="s">
        <v>157</v>
      </c>
    </row>
    <row r="472" spans="1:8">
      <c r="A472" s="1" t="s">
        <v>17</v>
      </c>
      <c r="B472" s="1" t="s">
        <v>62</v>
      </c>
      <c r="C472" s="62" t="s">
        <v>62</v>
      </c>
      <c r="D472" s="101" t="s">
        <v>157</v>
      </c>
      <c r="E472" s="101" t="s">
        <v>157</v>
      </c>
      <c r="F472" s="101">
        <v>5.7541294341000002</v>
      </c>
      <c r="G472" s="101">
        <v>40.414297318999999</v>
      </c>
      <c r="H472" s="101" t="s">
        <v>157</v>
      </c>
    </row>
    <row r="473" spans="1:8" s="17" customFormat="1">
      <c r="A473" s="17" t="s">
        <v>17</v>
      </c>
      <c r="B473" s="17" t="s">
        <v>60</v>
      </c>
      <c r="C473" s="17" t="s">
        <v>51</v>
      </c>
      <c r="D473" s="101">
        <v>537.90517009999996</v>
      </c>
      <c r="E473" s="101">
        <v>529.56591856</v>
      </c>
      <c r="F473" s="101">
        <v>571.55429189999995</v>
      </c>
      <c r="G473" s="101">
        <v>578.66233414999999</v>
      </c>
      <c r="H473" s="101">
        <v>335.36420255000002</v>
      </c>
    </row>
    <row r="474" spans="1:8">
      <c r="A474" s="1" t="s">
        <v>17</v>
      </c>
      <c r="B474" s="1" t="s">
        <v>80</v>
      </c>
      <c r="C474" s="1" t="s">
        <v>51</v>
      </c>
      <c r="D474" s="101">
        <v>122.22073399</v>
      </c>
      <c r="E474" s="101">
        <v>127.33503561000001</v>
      </c>
      <c r="F474" s="101">
        <v>122.59680477000001</v>
      </c>
      <c r="G474" s="101">
        <v>121.37828324</v>
      </c>
      <c r="H474" s="101">
        <v>104.65746006000001</v>
      </c>
    </row>
    <row r="475" spans="1:8">
      <c r="A475" s="1" t="s">
        <v>17</v>
      </c>
      <c r="B475" s="1" t="s">
        <v>80</v>
      </c>
      <c r="C475" s="62" t="s">
        <v>92</v>
      </c>
      <c r="D475" s="101">
        <v>107.21939458999999</v>
      </c>
      <c r="E475" s="101">
        <v>110.8721946</v>
      </c>
      <c r="F475" s="101">
        <v>111.0885459</v>
      </c>
      <c r="G475" s="101">
        <v>112.44245871</v>
      </c>
      <c r="H475" s="101">
        <v>97.414026536999998</v>
      </c>
    </row>
    <row r="476" spans="1:8">
      <c r="A476" s="1" t="s">
        <v>17</v>
      </c>
      <c r="B476" s="1" t="s">
        <v>80</v>
      </c>
      <c r="C476" s="62" t="s">
        <v>50</v>
      </c>
      <c r="D476" s="101">
        <v>3.8842753817000002</v>
      </c>
      <c r="E476" s="101">
        <v>5.3756215561999996</v>
      </c>
      <c r="F476" s="101">
        <v>6.4310858380999996</v>
      </c>
      <c r="G476" s="101">
        <v>5.5510425128999996</v>
      </c>
      <c r="H476" s="101">
        <v>4.8063904685000001</v>
      </c>
    </row>
    <row r="477" spans="1:8">
      <c r="A477" s="1" t="s">
        <v>17</v>
      </c>
      <c r="B477" s="1" t="s">
        <v>80</v>
      </c>
      <c r="C477" s="62" t="s">
        <v>98</v>
      </c>
      <c r="D477" s="101">
        <v>4.955799625</v>
      </c>
      <c r="E477" s="101">
        <v>5.5100120950999996</v>
      </c>
      <c r="F477" s="101">
        <v>2.3016517736000002</v>
      </c>
      <c r="G477" s="101">
        <v>1.2862171676</v>
      </c>
      <c r="H477" s="101">
        <v>1.2185215272000001</v>
      </c>
    </row>
    <row r="478" spans="1:8">
      <c r="A478" s="1" t="s">
        <v>17</v>
      </c>
      <c r="B478" s="1" t="s">
        <v>80</v>
      </c>
      <c r="C478" s="62" t="s">
        <v>44</v>
      </c>
      <c r="D478" s="101">
        <v>6.1612643986000002</v>
      </c>
      <c r="E478" s="101">
        <v>5.5772073646000004</v>
      </c>
      <c r="F478" s="101">
        <v>2.7755212563999998</v>
      </c>
      <c r="G478" s="101">
        <v>2.0985648524</v>
      </c>
      <c r="H478" s="101">
        <v>1.2185215272000001</v>
      </c>
    </row>
    <row r="479" spans="1:8">
      <c r="A479" s="1" t="s">
        <v>17</v>
      </c>
      <c r="B479" s="1" t="s">
        <v>40</v>
      </c>
      <c r="C479" s="1" t="s">
        <v>51</v>
      </c>
      <c r="D479" s="101">
        <v>18.215912135</v>
      </c>
      <c r="E479" s="101">
        <v>20.561752453</v>
      </c>
      <c r="F479" s="101">
        <v>28.296777687999999</v>
      </c>
      <c r="G479" s="101">
        <v>26.333604116</v>
      </c>
      <c r="H479" s="101">
        <v>26.333604116</v>
      </c>
    </row>
    <row r="480" spans="1:8">
      <c r="A480" s="1" t="s">
        <v>17</v>
      </c>
      <c r="B480" s="1" t="s">
        <v>40</v>
      </c>
      <c r="C480" s="62" t="s">
        <v>93</v>
      </c>
      <c r="D480" s="101">
        <v>15.001339405</v>
      </c>
      <c r="E480" s="101">
        <v>17.336379519000001</v>
      </c>
      <c r="F480" s="101">
        <v>23.693474139999999</v>
      </c>
      <c r="G480" s="101">
        <v>21.662604928</v>
      </c>
      <c r="H480" s="101">
        <v>22.474952612999999</v>
      </c>
    </row>
    <row r="481" spans="1:8">
      <c r="A481" s="1" t="s">
        <v>17</v>
      </c>
      <c r="B481" s="1" t="s">
        <v>40</v>
      </c>
      <c r="C481" s="62" t="s">
        <v>94</v>
      </c>
      <c r="D481" s="101">
        <v>0.80364318239999999</v>
      </c>
      <c r="E481" s="101">
        <v>1.2095148501999999</v>
      </c>
      <c r="F481" s="101">
        <v>0.81234768479999997</v>
      </c>
      <c r="G481" s="101">
        <v>0.54156512320000005</v>
      </c>
      <c r="H481" s="101">
        <v>0.67695640400000001</v>
      </c>
    </row>
    <row r="482" spans="1:8">
      <c r="A482" s="1" t="s">
        <v>17</v>
      </c>
      <c r="B482" s="1" t="s">
        <v>40</v>
      </c>
      <c r="C482" s="62" t="s">
        <v>95</v>
      </c>
      <c r="D482" s="101">
        <v>1.339405304</v>
      </c>
      <c r="E482" s="101">
        <v>1.1423195806999999</v>
      </c>
      <c r="F482" s="101">
        <v>1.6246953695999999</v>
      </c>
      <c r="G482" s="101">
        <v>1.7600866503999999</v>
      </c>
      <c r="H482" s="101">
        <v>1.5569997292</v>
      </c>
    </row>
    <row r="483" spans="1:8">
      <c r="A483" s="1" t="s">
        <v>17</v>
      </c>
      <c r="B483" s="1" t="s">
        <v>40</v>
      </c>
      <c r="C483" s="62" t="s">
        <v>96</v>
      </c>
      <c r="D483" s="101">
        <v>0.60273238679999996</v>
      </c>
      <c r="E483" s="101">
        <v>0.67195269449999995</v>
      </c>
      <c r="F483" s="101">
        <v>1.8277822908000001</v>
      </c>
      <c r="G483" s="101">
        <v>2.3016517736000002</v>
      </c>
      <c r="H483" s="101">
        <v>1.4893040888</v>
      </c>
    </row>
    <row r="484" spans="1:8">
      <c r="A484" s="1" t="s">
        <v>17</v>
      </c>
      <c r="B484" s="1" t="s">
        <v>40</v>
      </c>
      <c r="C484" s="62" t="s">
        <v>121</v>
      </c>
      <c r="D484" s="101">
        <v>0.46879185639999998</v>
      </c>
      <c r="E484" s="101">
        <v>0.20158580840000001</v>
      </c>
      <c r="F484" s="101">
        <v>0.33847820200000001</v>
      </c>
      <c r="G484" s="101">
        <v>6.7695640400000007E-2</v>
      </c>
      <c r="H484" s="101">
        <v>0.13539128080000001</v>
      </c>
    </row>
    <row r="485" spans="1:8">
      <c r="A485" s="1" t="s">
        <v>17</v>
      </c>
      <c r="B485" s="1" t="s">
        <v>116</v>
      </c>
      <c r="C485" s="1" t="s">
        <v>51</v>
      </c>
      <c r="D485" s="101">
        <v>397.46852397999999</v>
      </c>
      <c r="E485" s="101">
        <v>381.66913048999999</v>
      </c>
      <c r="F485" s="101">
        <v>420.66070945000001</v>
      </c>
      <c r="G485" s="101">
        <v>430.95044679</v>
      </c>
      <c r="H485" s="101">
        <v>204.37313836999999</v>
      </c>
    </row>
    <row r="486" spans="1:8">
      <c r="A486" s="1" t="s">
        <v>17</v>
      </c>
      <c r="B486" s="1" t="s">
        <v>116</v>
      </c>
      <c r="C486" s="62" t="s">
        <v>97</v>
      </c>
      <c r="D486" s="101">
        <v>29.399946423999999</v>
      </c>
      <c r="E486" s="101">
        <v>24.459078081000001</v>
      </c>
      <c r="F486" s="101">
        <v>31.207690225</v>
      </c>
      <c r="G486" s="101">
        <v>31.749255347999998</v>
      </c>
      <c r="H486" s="101">
        <v>21.188735444999999</v>
      </c>
    </row>
    <row r="487" spans="1:8">
      <c r="A487" s="1" t="s">
        <v>17</v>
      </c>
      <c r="B487" s="1" t="s">
        <v>116</v>
      </c>
      <c r="C487" s="62" t="s">
        <v>55</v>
      </c>
      <c r="D487" s="101">
        <v>13.193142245000001</v>
      </c>
      <c r="E487" s="101">
        <v>16.933207901999999</v>
      </c>
      <c r="F487" s="101">
        <v>23.016517736000001</v>
      </c>
      <c r="G487" s="101">
        <v>21.594909288</v>
      </c>
      <c r="H487" s="101">
        <v>14.419171405</v>
      </c>
    </row>
    <row r="488" spans="1:8">
      <c r="A488" s="1" t="s">
        <v>17</v>
      </c>
      <c r="B488" s="1" t="s">
        <v>116</v>
      </c>
      <c r="C488" s="62" t="s">
        <v>117</v>
      </c>
      <c r="D488" s="101">
        <v>91.816233592000003</v>
      </c>
      <c r="E488" s="101">
        <v>79.559199031999995</v>
      </c>
      <c r="F488" s="101">
        <v>75.074465204000006</v>
      </c>
      <c r="G488" s="101">
        <v>77.308421338000002</v>
      </c>
      <c r="H488" s="101">
        <v>26.198212835</v>
      </c>
    </row>
    <row r="489" spans="1:8">
      <c r="A489" s="1" t="s">
        <v>17</v>
      </c>
      <c r="B489" s="1" t="s">
        <v>116</v>
      </c>
      <c r="C489" s="62" t="s">
        <v>118</v>
      </c>
      <c r="D489" s="101">
        <v>165.61746585</v>
      </c>
      <c r="E489" s="101">
        <v>153.47399543</v>
      </c>
      <c r="F489" s="101">
        <v>179.12266450000001</v>
      </c>
      <c r="G489" s="101">
        <v>181.55970755000001</v>
      </c>
      <c r="H489" s="101">
        <v>64.717032223000004</v>
      </c>
    </row>
    <row r="490" spans="1:8">
      <c r="A490" s="1" t="s">
        <v>17</v>
      </c>
      <c r="B490" s="1" t="s">
        <v>116</v>
      </c>
      <c r="C490" s="62" t="s">
        <v>119</v>
      </c>
      <c r="D490" s="101">
        <v>17.278328422000001</v>
      </c>
      <c r="E490" s="101">
        <v>23.115172692000002</v>
      </c>
      <c r="F490" s="101">
        <v>24.911995666999999</v>
      </c>
      <c r="G490" s="101">
        <v>25.385865150000001</v>
      </c>
      <c r="H490" s="101">
        <v>9.3419983752999993</v>
      </c>
    </row>
    <row r="491" spans="1:8">
      <c r="A491" s="1" t="s">
        <v>17</v>
      </c>
      <c r="B491" s="1" t="s">
        <v>116</v>
      </c>
      <c r="C491" s="62" t="s">
        <v>122</v>
      </c>
      <c r="D491" s="101">
        <v>5.4245914814000002</v>
      </c>
      <c r="E491" s="101">
        <v>7.9290417954999999</v>
      </c>
      <c r="F491" s="101">
        <v>4.2648253452000002</v>
      </c>
      <c r="G491" s="101">
        <v>5.8895207148999997</v>
      </c>
      <c r="H491" s="101">
        <v>2.9109125372000002</v>
      </c>
    </row>
    <row r="492" spans="1:8">
      <c r="A492" s="1" t="s">
        <v>17</v>
      </c>
      <c r="B492" s="1" t="s">
        <v>116</v>
      </c>
      <c r="C492" s="62" t="s">
        <v>123</v>
      </c>
      <c r="D492" s="101">
        <v>3.4154835253</v>
      </c>
      <c r="E492" s="101">
        <v>4.3676925143999998</v>
      </c>
      <c r="F492" s="101">
        <v>2.5047386947999999</v>
      </c>
      <c r="G492" s="101">
        <v>2.707825616</v>
      </c>
      <c r="H492" s="101">
        <v>3.6555645816000002</v>
      </c>
    </row>
    <row r="493" spans="1:8">
      <c r="A493" s="1" t="s">
        <v>17</v>
      </c>
      <c r="B493" s="1" t="s">
        <v>116</v>
      </c>
      <c r="C493" s="62" t="s">
        <v>120</v>
      </c>
      <c r="D493" s="101">
        <v>71.323332440000001</v>
      </c>
      <c r="E493" s="101">
        <v>71.831743044999996</v>
      </c>
      <c r="F493" s="101">
        <v>80.557812076999994</v>
      </c>
      <c r="G493" s="101">
        <v>84.754941782000003</v>
      </c>
      <c r="H493" s="101">
        <v>61.941510966999999</v>
      </c>
    </row>
    <row r="494" spans="1:8" s="17" customFormat="1">
      <c r="A494" s="17" t="s">
        <v>28</v>
      </c>
      <c r="B494" s="17" t="s">
        <v>1</v>
      </c>
      <c r="C494" s="17" t="s">
        <v>51</v>
      </c>
      <c r="D494" s="101">
        <v>504.30292599000001</v>
      </c>
      <c r="E494" s="101">
        <v>532.97697368000001</v>
      </c>
      <c r="F494" s="101">
        <v>563.35027045000004</v>
      </c>
      <c r="G494" s="101">
        <v>540.89493526000001</v>
      </c>
      <c r="H494" s="101">
        <v>509.67054581000002</v>
      </c>
    </row>
    <row r="495" spans="1:8">
      <c r="A495" s="1" t="s">
        <v>28</v>
      </c>
      <c r="B495" s="1" t="s">
        <v>2</v>
      </c>
      <c r="C495" s="1" t="s">
        <v>51</v>
      </c>
      <c r="D495" s="101">
        <v>106.30276207</v>
      </c>
      <c r="E495" s="101">
        <v>111.67763158</v>
      </c>
      <c r="F495" s="101">
        <v>106.37600393</v>
      </c>
      <c r="G495" s="101">
        <v>114.07965907000001</v>
      </c>
      <c r="H495" s="101">
        <v>116.37436486</v>
      </c>
    </row>
    <row r="496" spans="1:8">
      <c r="A496" s="1" t="s">
        <v>28</v>
      </c>
      <c r="B496" s="1" t="s">
        <v>2</v>
      </c>
      <c r="C496" s="62" t="s">
        <v>102</v>
      </c>
      <c r="D496" s="101">
        <v>8.1960494999999994E-2</v>
      </c>
      <c r="E496" s="101">
        <v>8.2236842099999999E-2</v>
      </c>
      <c r="F496" s="101" t="s">
        <v>157</v>
      </c>
      <c r="G496" s="101">
        <v>0.16390755609999999</v>
      </c>
      <c r="H496" s="101">
        <v>8.1953778099999999E-2</v>
      </c>
    </row>
    <row r="497" spans="1:8">
      <c r="A497" s="1" t="s">
        <v>28</v>
      </c>
      <c r="B497" s="1" t="s">
        <v>2</v>
      </c>
      <c r="C497" s="62" t="s">
        <v>81</v>
      </c>
      <c r="D497" s="101">
        <v>8.1960494999999994E-2</v>
      </c>
      <c r="E497" s="101" t="s">
        <v>157</v>
      </c>
      <c r="F497" s="101">
        <v>0.16390755609999999</v>
      </c>
      <c r="G497" s="101">
        <v>8.1953778099999999E-2</v>
      </c>
      <c r="H497" s="101">
        <v>8.1953778099999999E-2</v>
      </c>
    </row>
    <row r="498" spans="1:8">
      <c r="A498" s="1" t="s">
        <v>28</v>
      </c>
      <c r="B498" s="1" t="s">
        <v>2</v>
      </c>
      <c r="C498" s="62" t="s">
        <v>103</v>
      </c>
      <c r="D498" s="101">
        <v>6.3929186132</v>
      </c>
      <c r="E498" s="101">
        <v>6.5789473683999997</v>
      </c>
      <c r="F498" s="101">
        <v>6.2284871332999998</v>
      </c>
      <c r="G498" s="101">
        <v>5.9006720210000001</v>
      </c>
      <c r="H498" s="101">
        <v>4.2615964595999998</v>
      </c>
    </row>
    <row r="499" spans="1:8">
      <c r="A499" s="1" t="s">
        <v>28</v>
      </c>
      <c r="B499" s="1" t="s">
        <v>2</v>
      </c>
      <c r="C499" s="62" t="s">
        <v>104</v>
      </c>
      <c r="D499" s="101">
        <v>93.434964347000005</v>
      </c>
      <c r="E499" s="101">
        <v>95.970394737000007</v>
      </c>
      <c r="F499" s="101">
        <v>91.460416324999997</v>
      </c>
      <c r="G499" s="101">
        <v>98.016718570999998</v>
      </c>
      <c r="H499" s="101">
        <v>101.37682347000001</v>
      </c>
    </row>
    <row r="500" spans="1:8">
      <c r="A500" s="1" t="s">
        <v>28</v>
      </c>
      <c r="B500" s="1" t="s">
        <v>2</v>
      </c>
      <c r="C500" s="62" t="s">
        <v>6</v>
      </c>
      <c r="D500" s="101">
        <v>2.5407753462999998</v>
      </c>
      <c r="E500" s="101">
        <v>2.5493421053</v>
      </c>
      <c r="F500" s="101">
        <v>2.4586133421</v>
      </c>
      <c r="G500" s="101">
        <v>2.7864284544000002</v>
      </c>
      <c r="H500" s="101">
        <v>1.6390755614000001</v>
      </c>
    </row>
    <row r="501" spans="1:8">
      <c r="A501" s="1" t="s">
        <v>28</v>
      </c>
      <c r="B501" s="1" t="s">
        <v>2</v>
      </c>
      <c r="C501" s="62" t="s">
        <v>108</v>
      </c>
      <c r="D501" s="101" t="s">
        <v>157</v>
      </c>
      <c r="E501" s="101">
        <v>1.8092105263</v>
      </c>
      <c r="F501" s="101">
        <v>2.7864284544000002</v>
      </c>
      <c r="G501" s="101">
        <v>3.0322897886</v>
      </c>
      <c r="H501" s="101">
        <v>3.6059662349999999</v>
      </c>
    </row>
    <row r="502" spans="1:8">
      <c r="A502" s="1" t="s">
        <v>28</v>
      </c>
      <c r="B502" s="1" t="s">
        <v>2</v>
      </c>
      <c r="C502" s="62" t="s">
        <v>82</v>
      </c>
      <c r="D502" s="101">
        <v>3.7701827719000001</v>
      </c>
      <c r="E502" s="101">
        <v>4.6875</v>
      </c>
      <c r="F502" s="101">
        <v>3.2781511228000002</v>
      </c>
      <c r="G502" s="101">
        <v>4.0976889034999999</v>
      </c>
      <c r="H502" s="101">
        <v>5.3269955744999997</v>
      </c>
    </row>
    <row r="503" spans="1:8">
      <c r="A503" s="1" t="s">
        <v>28</v>
      </c>
      <c r="B503" s="1" t="s">
        <v>105</v>
      </c>
      <c r="C503" s="1" t="s">
        <v>51</v>
      </c>
      <c r="D503" s="101">
        <v>19.178755840000001</v>
      </c>
      <c r="E503" s="101">
        <v>18.174342105000001</v>
      </c>
      <c r="F503" s="101">
        <v>20.734305850999998</v>
      </c>
      <c r="G503" s="101">
        <v>23.602688084</v>
      </c>
      <c r="H503" s="101">
        <v>22.865104080999998</v>
      </c>
    </row>
    <row r="504" spans="1:8">
      <c r="A504" s="1" t="s">
        <v>28</v>
      </c>
      <c r="B504" s="1" t="s">
        <v>105</v>
      </c>
      <c r="C504" s="62" t="s">
        <v>47</v>
      </c>
      <c r="D504" s="101">
        <v>3.8521432669000002</v>
      </c>
      <c r="E504" s="101">
        <v>2.0559210526</v>
      </c>
      <c r="F504" s="101">
        <v>2.9503360105000001</v>
      </c>
      <c r="G504" s="101">
        <v>3.0322897886</v>
      </c>
      <c r="H504" s="101">
        <v>4.4255040156999996</v>
      </c>
    </row>
    <row r="505" spans="1:8">
      <c r="A505" s="1" t="s">
        <v>28</v>
      </c>
      <c r="B505" s="1" t="s">
        <v>105</v>
      </c>
      <c r="C505" s="62" t="s">
        <v>48</v>
      </c>
      <c r="D505" s="101">
        <v>8.5238914843</v>
      </c>
      <c r="E505" s="101">
        <v>7.9769736841999999</v>
      </c>
      <c r="F505" s="101">
        <v>8.6051466973000004</v>
      </c>
      <c r="G505" s="101">
        <v>9.0968693656999999</v>
      </c>
      <c r="H505" s="101">
        <v>8.3592853630999997</v>
      </c>
    </row>
    <row r="506" spans="1:8">
      <c r="A506" s="1" t="s">
        <v>28</v>
      </c>
      <c r="B506" s="1" t="s">
        <v>105</v>
      </c>
      <c r="C506" s="62" t="s">
        <v>83</v>
      </c>
      <c r="D506" s="101">
        <v>2.1309728711</v>
      </c>
      <c r="E506" s="101">
        <v>3.2894736841999999</v>
      </c>
      <c r="F506" s="101">
        <v>3.524012457</v>
      </c>
      <c r="G506" s="101">
        <v>4.7533191280000002</v>
      </c>
      <c r="H506" s="101">
        <v>3.0322897886</v>
      </c>
    </row>
    <row r="507" spans="1:8">
      <c r="A507" s="1" t="s">
        <v>28</v>
      </c>
      <c r="B507" s="1" t="s">
        <v>105</v>
      </c>
      <c r="C507" s="62" t="s">
        <v>61</v>
      </c>
      <c r="D507" s="101">
        <v>1.9670518809999999</v>
      </c>
      <c r="E507" s="101">
        <v>2.0559210526</v>
      </c>
      <c r="F507" s="101">
        <v>2.2947057859000002</v>
      </c>
      <c r="G507" s="101">
        <v>2.2127520078999998</v>
      </c>
      <c r="H507" s="101">
        <v>2.6225208981999999</v>
      </c>
    </row>
    <row r="508" spans="1:8">
      <c r="A508" s="1" t="s">
        <v>28</v>
      </c>
      <c r="B508" s="1" t="s">
        <v>105</v>
      </c>
      <c r="C508" s="62" t="s">
        <v>106</v>
      </c>
      <c r="D508" s="101">
        <v>0.65568396029999998</v>
      </c>
      <c r="E508" s="101">
        <v>0.90460526320000001</v>
      </c>
      <c r="F508" s="101">
        <v>0.73758400260000001</v>
      </c>
      <c r="G508" s="101">
        <v>1.1473528930000001</v>
      </c>
      <c r="H508" s="101">
        <v>0.90149155879999998</v>
      </c>
    </row>
    <row r="509" spans="1:8">
      <c r="A509" s="1" t="s">
        <v>28</v>
      </c>
      <c r="B509" s="1" t="s">
        <v>105</v>
      </c>
      <c r="C509" s="62" t="s">
        <v>84</v>
      </c>
      <c r="D509" s="101">
        <v>0.57372346529999996</v>
      </c>
      <c r="E509" s="101">
        <v>0.65789473679999999</v>
      </c>
      <c r="F509" s="101">
        <v>0.90149155879999998</v>
      </c>
      <c r="G509" s="101">
        <v>0.81953778070000005</v>
      </c>
      <c r="H509" s="101">
        <v>1.0653991148999999</v>
      </c>
    </row>
    <row r="510" spans="1:8">
      <c r="A510" s="1" t="s">
        <v>28</v>
      </c>
      <c r="B510" s="1" t="s">
        <v>105</v>
      </c>
      <c r="C510" s="62" t="s">
        <v>45</v>
      </c>
      <c r="D510" s="101" t="s">
        <v>157</v>
      </c>
      <c r="E510" s="101" t="s">
        <v>157</v>
      </c>
      <c r="F510" s="101" t="s">
        <v>157</v>
      </c>
      <c r="G510" s="101" t="s">
        <v>157</v>
      </c>
      <c r="H510" s="101">
        <v>0.40976889030000002</v>
      </c>
    </row>
    <row r="511" spans="1:8">
      <c r="A511" s="1" t="s">
        <v>28</v>
      </c>
      <c r="B511" s="1" t="s">
        <v>105</v>
      </c>
      <c r="C511" s="62" t="s">
        <v>46</v>
      </c>
      <c r="D511" s="101">
        <v>1.4752889107</v>
      </c>
      <c r="E511" s="101">
        <v>1.2335526316000001</v>
      </c>
      <c r="F511" s="101">
        <v>1.7210293395</v>
      </c>
      <c r="G511" s="101">
        <v>2.5405671201</v>
      </c>
      <c r="H511" s="101">
        <v>2.0488444517</v>
      </c>
    </row>
    <row r="512" spans="1:8">
      <c r="A512" s="1" t="s">
        <v>28</v>
      </c>
      <c r="B512" s="1" t="s">
        <v>3</v>
      </c>
      <c r="C512" s="1" t="s">
        <v>51</v>
      </c>
      <c r="D512" s="101">
        <v>171.21547414</v>
      </c>
      <c r="E512" s="101">
        <v>187.41776315999999</v>
      </c>
      <c r="F512" s="101">
        <v>208.08064252</v>
      </c>
      <c r="G512" s="101">
        <v>168.74282904</v>
      </c>
      <c r="H512" s="101">
        <v>156.203901</v>
      </c>
    </row>
    <row r="513" spans="1:8">
      <c r="A513" s="1" t="s">
        <v>28</v>
      </c>
      <c r="B513" s="1" t="s">
        <v>3</v>
      </c>
      <c r="C513" s="62" t="s">
        <v>110</v>
      </c>
      <c r="D513" s="101">
        <v>18.195229899000001</v>
      </c>
      <c r="E513" s="101">
        <v>25.164473684000001</v>
      </c>
      <c r="F513" s="101">
        <v>21.307982297999999</v>
      </c>
      <c r="G513" s="101">
        <v>18.685461400000001</v>
      </c>
      <c r="H513" s="101">
        <v>14.178003606000001</v>
      </c>
    </row>
    <row r="514" spans="1:8">
      <c r="A514" s="1" t="s">
        <v>28</v>
      </c>
      <c r="B514" s="1" t="s">
        <v>3</v>
      </c>
      <c r="C514" s="62" t="s">
        <v>7</v>
      </c>
      <c r="D514" s="101">
        <v>3.0325383165000002</v>
      </c>
      <c r="E514" s="101">
        <v>2.5493421053</v>
      </c>
      <c r="F514" s="101">
        <v>3.524012457</v>
      </c>
      <c r="G514" s="101">
        <v>2.4586133421</v>
      </c>
      <c r="H514" s="101">
        <v>1.1473528930000001</v>
      </c>
    </row>
    <row r="515" spans="1:8">
      <c r="A515" s="1" t="s">
        <v>28</v>
      </c>
      <c r="B515" s="1" t="s">
        <v>3</v>
      </c>
      <c r="C515" s="62" t="s">
        <v>85</v>
      </c>
      <c r="D515" s="101">
        <v>6.2289976230999997</v>
      </c>
      <c r="E515" s="101">
        <v>4.8519736841999999</v>
      </c>
      <c r="F515" s="101">
        <v>6.0645795771</v>
      </c>
      <c r="G515" s="101">
        <v>4.6713653499000003</v>
      </c>
      <c r="H515" s="101">
        <v>4.9991804622</v>
      </c>
    </row>
    <row r="516" spans="1:8">
      <c r="A516" s="1" t="s">
        <v>28</v>
      </c>
      <c r="B516" s="1" t="s">
        <v>3</v>
      </c>
      <c r="C516" s="62" t="s">
        <v>59</v>
      </c>
      <c r="D516" s="101">
        <v>8.7697729694</v>
      </c>
      <c r="E516" s="101">
        <v>8.8815789473999995</v>
      </c>
      <c r="F516" s="101">
        <v>8.3592853630999997</v>
      </c>
      <c r="G516" s="101">
        <v>7.1299786919999999</v>
      </c>
      <c r="H516" s="101">
        <v>7.7036551385000003</v>
      </c>
    </row>
    <row r="517" spans="1:8">
      <c r="A517" s="1" t="s">
        <v>28</v>
      </c>
      <c r="B517" s="1" t="s">
        <v>3</v>
      </c>
      <c r="C517" s="62" t="s">
        <v>8</v>
      </c>
      <c r="D517" s="101">
        <v>56.798623063999997</v>
      </c>
      <c r="E517" s="101">
        <v>63.980263158</v>
      </c>
      <c r="F517" s="101">
        <v>68.595312243999999</v>
      </c>
      <c r="G517" s="101">
        <v>45.320439272000002</v>
      </c>
      <c r="H517" s="101">
        <v>49.172266841999999</v>
      </c>
    </row>
    <row r="518" spans="1:8">
      <c r="A518" s="1" t="s">
        <v>28</v>
      </c>
      <c r="B518" s="1" t="s">
        <v>3</v>
      </c>
      <c r="C518" s="62" t="s">
        <v>58</v>
      </c>
      <c r="D518" s="101">
        <v>62.699778707</v>
      </c>
      <c r="E518" s="101">
        <v>62.171052631999999</v>
      </c>
      <c r="F518" s="101">
        <v>69.332896246999994</v>
      </c>
      <c r="G518" s="101">
        <v>61.711194886000001</v>
      </c>
      <c r="H518" s="101">
        <v>51.548926406</v>
      </c>
    </row>
    <row r="519" spans="1:8">
      <c r="A519" s="1" t="s">
        <v>28</v>
      </c>
      <c r="B519" s="1" t="s">
        <v>3</v>
      </c>
      <c r="C519" s="62" t="s">
        <v>9</v>
      </c>
      <c r="D519" s="101">
        <v>11.310548316</v>
      </c>
      <c r="E519" s="101">
        <v>12.5</v>
      </c>
      <c r="F519" s="101">
        <v>21.717751188000001</v>
      </c>
      <c r="G519" s="101">
        <v>19.832814292999998</v>
      </c>
      <c r="H519" s="101">
        <v>20.570398295</v>
      </c>
    </row>
    <row r="520" spans="1:8">
      <c r="A520" s="1" t="s">
        <v>28</v>
      </c>
      <c r="B520" s="1" t="s">
        <v>3</v>
      </c>
      <c r="C520" s="62" t="s">
        <v>63</v>
      </c>
      <c r="D520" s="101">
        <v>4.1799852471000003</v>
      </c>
      <c r="E520" s="101">
        <v>7.3190789474000004</v>
      </c>
      <c r="F520" s="101">
        <v>9.1788231437000007</v>
      </c>
      <c r="G520" s="101">
        <v>8.9329618095000001</v>
      </c>
      <c r="H520" s="101">
        <v>6.8841173578000001</v>
      </c>
    </row>
    <row r="521" spans="1:8">
      <c r="A521" s="1" t="s">
        <v>28</v>
      </c>
      <c r="B521" s="1" t="s">
        <v>76</v>
      </c>
      <c r="C521" s="1" t="s">
        <v>51</v>
      </c>
      <c r="D521" s="101">
        <v>91.795754446000004</v>
      </c>
      <c r="E521" s="101">
        <v>88.404605262999993</v>
      </c>
      <c r="F521" s="101">
        <v>91.624323880999995</v>
      </c>
      <c r="G521" s="101">
        <v>92.361907884000004</v>
      </c>
      <c r="H521" s="101">
        <v>95.230290116000006</v>
      </c>
    </row>
    <row r="522" spans="1:8">
      <c r="A522" s="1" t="s">
        <v>28</v>
      </c>
      <c r="B522" s="1" t="s">
        <v>76</v>
      </c>
      <c r="C522" s="62" t="s">
        <v>10</v>
      </c>
      <c r="D522" s="101">
        <v>3.6062617817999998</v>
      </c>
      <c r="E522" s="101">
        <v>4.9342105263000002</v>
      </c>
      <c r="F522" s="101">
        <v>5.4089493525999996</v>
      </c>
      <c r="G522" s="101">
        <v>4.5074577937999996</v>
      </c>
      <c r="H522" s="101">
        <v>6.0645795771</v>
      </c>
    </row>
    <row r="523" spans="1:8">
      <c r="A523" s="1" t="s">
        <v>28</v>
      </c>
      <c r="B523" s="1" t="s">
        <v>76</v>
      </c>
      <c r="C523" s="62" t="s">
        <v>65</v>
      </c>
      <c r="D523" s="101">
        <v>83.763625931999997</v>
      </c>
      <c r="E523" s="101">
        <v>79.276315788999995</v>
      </c>
      <c r="F523" s="101">
        <v>80.888378954000004</v>
      </c>
      <c r="G523" s="101">
        <v>81.953778068999995</v>
      </c>
      <c r="H523" s="101">
        <v>82.281593181000005</v>
      </c>
    </row>
    <row r="524" spans="1:8">
      <c r="A524" s="1" t="s">
        <v>28</v>
      </c>
      <c r="B524" s="1" t="s">
        <v>76</v>
      </c>
      <c r="C524" s="62" t="s">
        <v>86</v>
      </c>
      <c r="D524" s="101">
        <v>4.4258667322000003</v>
      </c>
      <c r="E524" s="101">
        <v>4.1940789474000004</v>
      </c>
      <c r="F524" s="101">
        <v>5.3269955744999997</v>
      </c>
      <c r="G524" s="101">
        <v>5.9006720210000001</v>
      </c>
      <c r="H524" s="101">
        <v>6.8841173578000001</v>
      </c>
    </row>
    <row r="525" spans="1:8">
      <c r="A525" s="1" t="s">
        <v>28</v>
      </c>
      <c r="B525" s="1" t="s">
        <v>77</v>
      </c>
      <c r="C525" s="1" t="s">
        <v>51</v>
      </c>
      <c r="D525" s="101">
        <v>115.81017949</v>
      </c>
      <c r="E525" s="101">
        <v>127.30263158</v>
      </c>
      <c r="F525" s="101">
        <v>131.94558269000001</v>
      </c>
      <c r="G525" s="101">
        <v>127.60203245</v>
      </c>
      <c r="H525" s="101">
        <v>118.99688576</v>
      </c>
    </row>
    <row r="526" spans="1:8">
      <c r="A526" s="1" t="s">
        <v>28</v>
      </c>
      <c r="B526" s="1" t="s">
        <v>77</v>
      </c>
      <c r="C526" s="62" t="s">
        <v>64</v>
      </c>
      <c r="D526" s="101">
        <v>37.783788213999998</v>
      </c>
      <c r="E526" s="101">
        <v>38.815789473999999</v>
      </c>
      <c r="F526" s="101">
        <v>48.024913949000002</v>
      </c>
      <c r="G526" s="101">
        <v>50.729388624999999</v>
      </c>
      <c r="H526" s="101">
        <v>48.352729060999998</v>
      </c>
    </row>
    <row r="527" spans="1:8">
      <c r="A527" s="1" t="s">
        <v>28</v>
      </c>
      <c r="B527" s="1" t="s">
        <v>77</v>
      </c>
      <c r="C527" s="62" t="s">
        <v>87</v>
      </c>
      <c r="D527" s="101">
        <v>7.1305630685999999</v>
      </c>
      <c r="E527" s="101">
        <v>6.4144736841999999</v>
      </c>
      <c r="F527" s="101">
        <v>8.0314702508</v>
      </c>
      <c r="G527" s="101">
        <v>8.3592853630999997</v>
      </c>
      <c r="H527" s="101">
        <v>9.2607769217999998</v>
      </c>
    </row>
    <row r="528" spans="1:8">
      <c r="A528" s="1" t="s">
        <v>28</v>
      </c>
      <c r="B528" s="1" t="s">
        <v>77</v>
      </c>
      <c r="C528" s="62" t="s">
        <v>88</v>
      </c>
      <c r="D528" s="101">
        <v>7.2944840587000002</v>
      </c>
      <c r="E528" s="101">
        <v>5.6743421053</v>
      </c>
      <c r="F528" s="101">
        <v>5.4089493525999996</v>
      </c>
      <c r="G528" s="101">
        <v>4.8352729061000002</v>
      </c>
      <c r="H528" s="101">
        <v>6.4743484674999996</v>
      </c>
    </row>
    <row r="529" spans="1:8">
      <c r="A529" s="1" t="s">
        <v>28</v>
      </c>
      <c r="B529" s="1" t="s">
        <v>77</v>
      </c>
      <c r="C529" s="62" t="s">
        <v>89</v>
      </c>
      <c r="D529" s="101">
        <v>11.146627326000001</v>
      </c>
      <c r="E529" s="101">
        <v>10.197368421</v>
      </c>
      <c r="F529" s="101">
        <v>13.604327159</v>
      </c>
      <c r="G529" s="101">
        <v>13.768234716</v>
      </c>
      <c r="H529" s="101">
        <v>7.9495164727000001</v>
      </c>
    </row>
    <row r="530" spans="1:8">
      <c r="A530" s="1" t="s">
        <v>28</v>
      </c>
      <c r="B530" s="1" t="s">
        <v>77</v>
      </c>
      <c r="C530" s="62" t="s">
        <v>90</v>
      </c>
      <c r="D530" s="101">
        <v>52.208835340999997</v>
      </c>
      <c r="E530" s="101">
        <v>65.213815788999995</v>
      </c>
      <c r="F530" s="101">
        <v>56.630060645999997</v>
      </c>
      <c r="G530" s="101">
        <v>49.500081954000002</v>
      </c>
      <c r="H530" s="101">
        <v>46.877561055999998</v>
      </c>
    </row>
    <row r="531" spans="1:8">
      <c r="A531" s="1" t="s">
        <v>28</v>
      </c>
      <c r="B531" s="1" t="s">
        <v>77</v>
      </c>
      <c r="C531" s="62" t="s">
        <v>91</v>
      </c>
      <c r="D531" s="101">
        <v>0.24588148509999999</v>
      </c>
      <c r="E531" s="101">
        <v>0.98684210530000005</v>
      </c>
      <c r="F531" s="101">
        <v>0.2458613342</v>
      </c>
      <c r="G531" s="101">
        <v>0.40976889030000002</v>
      </c>
      <c r="H531" s="101">
        <v>8.1953778099999999E-2</v>
      </c>
    </row>
    <row r="532" spans="1:8">
      <c r="A532" s="1" t="s">
        <v>28</v>
      </c>
      <c r="B532" s="1" t="s">
        <v>62</v>
      </c>
      <c r="C532" s="1" t="s">
        <v>51</v>
      </c>
      <c r="D532" s="101" t="s">
        <v>157</v>
      </c>
      <c r="E532" s="101" t="s">
        <v>157</v>
      </c>
      <c r="F532" s="101">
        <v>4.5894115719000004</v>
      </c>
      <c r="G532" s="101">
        <v>14.505818718</v>
      </c>
      <c r="H532" s="101" t="s">
        <v>157</v>
      </c>
    </row>
    <row r="533" spans="1:8">
      <c r="A533" s="1" t="s">
        <v>28</v>
      </c>
      <c r="B533" s="1" t="s">
        <v>62</v>
      </c>
      <c r="C533" s="62" t="s">
        <v>62</v>
      </c>
      <c r="D533" s="101" t="s">
        <v>157</v>
      </c>
      <c r="E533" s="101" t="s">
        <v>157</v>
      </c>
      <c r="F533" s="101">
        <v>4.5894115719000004</v>
      </c>
      <c r="G533" s="101">
        <v>14.505818718</v>
      </c>
      <c r="H533" s="101" t="s">
        <v>157</v>
      </c>
    </row>
    <row r="534" spans="1:8" s="17" customFormat="1">
      <c r="A534" s="17" t="s">
        <v>28</v>
      </c>
      <c r="B534" s="17" t="s">
        <v>60</v>
      </c>
      <c r="C534" s="17" t="s">
        <v>51</v>
      </c>
      <c r="D534" s="101">
        <v>322.18670601000002</v>
      </c>
      <c r="E534" s="101">
        <v>322.69736841999998</v>
      </c>
      <c r="F534" s="101">
        <v>344.20586788999998</v>
      </c>
      <c r="G534" s="101">
        <v>297.65612195</v>
      </c>
      <c r="H534" s="101">
        <v>308.14620553999998</v>
      </c>
    </row>
    <row r="535" spans="1:8">
      <c r="A535" s="1" t="s">
        <v>28</v>
      </c>
      <c r="B535" s="1" t="s">
        <v>80</v>
      </c>
      <c r="C535" s="1" t="s">
        <v>51</v>
      </c>
      <c r="D535" s="101">
        <v>123.18662405000001</v>
      </c>
      <c r="E535" s="101">
        <v>122.61513158</v>
      </c>
      <c r="F535" s="101">
        <v>125.14341911</v>
      </c>
      <c r="G535" s="101">
        <v>122.76675955</v>
      </c>
      <c r="H535" s="101">
        <v>101.78659236</v>
      </c>
    </row>
    <row r="536" spans="1:8">
      <c r="A536" s="1" t="s">
        <v>28</v>
      </c>
      <c r="B536" s="1" t="s">
        <v>80</v>
      </c>
      <c r="C536" s="62" t="s">
        <v>92</v>
      </c>
      <c r="D536" s="101">
        <v>95.647897713000006</v>
      </c>
      <c r="E536" s="101">
        <v>94.819078946999994</v>
      </c>
      <c r="F536" s="101">
        <v>98.754302573000004</v>
      </c>
      <c r="G536" s="101">
        <v>99.573840353999998</v>
      </c>
      <c r="H536" s="101">
        <v>92.034092771999994</v>
      </c>
    </row>
    <row r="537" spans="1:8">
      <c r="A537" s="1" t="s">
        <v>28</v>
      </c>
      <c r="B537" s="1" t="s">
        <v>80</v>
      </c>
      <c r="C537" s="62" t="s">
        <v>50</v>
      </c>
      <c r="D537" s="101">
        <v>2.3768543562</v>
      </c>
      <c r="E537" s="101">
        <v>2.2203947367999999</v>
      </c>
      <c r="F537" s="101">
        <v>2.2127520078999998</v>
      </c>
      <c r="G537" s="101">
        <v>2.5405671201</v>
      </c>
      <c r="H537" s="101">
        <v>1.8029831175</v>
      </c>
    </row>
    <row r="538" spans="1:8">
      <c r="A538" s="1" t="s">
        <v>28</v>
      </c>
      <c r="B538" s="1" t="s">
        <v>80</v>
      </c>
      <c r="C538" s="62" t="s">
        <v>98</v>
      </c>
      <c r="D538" s="101">
        <v>22.293254651000002</v>
      </c>
      <c r="E538" s="101">
        <v>22.286184210999998</v>
      </c>
      <c r="F538" s="101">
        <v>22.373381413000001</v>
      </c>
      <c r="G538" s="101">
        <v>19.668906737</v>
      </c>
      <c r="H538" s="101">
        <v>6.8841173578000001</v>
      </c>
    </row>
    <row r="539" spans="1:8">
      <c r="A539" s="1" t="s">
        <v>28</v>
      </c>
      <c r="B539" s="1" t="s">
        <v>80</v>
      </c>
      <c r="C539" s="62" t="s">
        <v>44</v>
      </c>
      <c r="D539" s="101">
        <v>2.8686173263999999</v>
      </c>
      <c r="E539" s="101">
        <v>3.2894736841999999</v>
      </c>
      <c r="F539" s="101">
        <v>1.8029831175</v>
      </c>
      <c r="G539" s="101">
        <v>0.98344533680000001</v>
      </c>
      <c r="H539" s="101">
        <v>1.0653991148999999</v>
      </c>
    </row>
    <row r="540" spans="1:8">
      <c r="A540" s="1" t="s">
        <v>28</v>
      </c>
      <c r="B540" s="1" t="s">
        <v>40</v>
      </c>
      <c r="C540" s="1" t="s">
        <v>51</v>
      </c>
      <c r="D540" s="101">
        <v>21.309728711000002</v>
      </c>
      <c r="E540" s="101">
        <v>24.095394736999999</v>
      </c>
      <c r="F540" s="101">
        <v>23.35682675</v>
      </c>
      <c r="G540" s="101">
        <v>23.930503196</v>
      </c>
      <c r="H540" s="101">
        <v>22.455335191</v>
      </c>
    </row>
    <row r="541" spans="1:8">
      <c r="A541" s="1" t="s">
        <v>28</v>
      </c>
      <c r="B541" s="1" t="s">
        <v>40</v>
      </c>
      <c r="C541" s="62" t="s">
        <v>93</v>
      </c>
      <c r="D541" s="101">
        <v>13.523481682</v>
      </c>
      <c r="E541" s="101">
        <v>13.980263158</v>
      </c>
      <c r="F541" s="101">
        <v>15.653171610999999</v>
      </c>
      <c r="G541" s="101">
        <v>16.390755614</v>
      </c>
      <c r="H541" s="101">
        <v>16.226848058000002</v>
      </c>
    </row>
    <row r="542" spans="1:8">
      <c r="A542" s="1" t="s">
        <v>28</v>
      </c>
      <c r="B542" s="1" t="s">
        <v>40</v>
      </c>
      <c r="C542" s="62" t="s">
        <v>94</v>
      </c>
      <c r="D542" s="101">
        <v>0.90156544549999995</v>
      </c>
      <c r="E542" s="101">
        <v>1.3157894737</v>
      </c>
      <c r="F542" s="101">
        <v>1.229306671</v>
      </c>
      <c r="G542" s="101">
        <v>0.90149155879999998</v>
      </c>
      <c r="H542" s="101">
        <v>0.90149155879999998</v>
      </c>
    </row>
    <row r="543" spans="1:8">
      <c r="A543" s="1" t="s">
        <v>28</v>
      </c>
      <c r="B543" s="1" t="s">
        <v>40</v>
      </c>
      <c r="C543" s="62" t="s">
        <v>95</v>
      </c>
      <c r="D543" s="101">
        <v>1.6392099008000001</v>
      </c>
      <c r="E543" s="101">
        <v>4.0296052631999997</v>
      </c>
      <c r="F543" s="101">
        <v>2.6225208981999999</v>
      </c>
      <c r="G543" s="101">
        <v>1.3932142272000001</v>
      </c>
      <c r="H543" s="101">
        <v>1.8849368956000001</v>
      </c>
    </row>
    <row r="544" spans="1:8">
      <c r="A544" s="1" t="s">
        <v>28</v>
      </c>
      <c r="B544" s="1" t="s">
        <v>40</v>
      </c>
      <c r="C544" s="62" t="s">
        <v>96</v>
      </c>
      <c r="D544" s="101">
        <v>2.7046963364000001</v>
      </c>
      <c r="E544" s="101">
        <v>3.2072368420999999</v>
      </c>
      <c r="F544" s="101">
        <v>2.5405671201</v>
      </c>
      <c r="G544" s="101">
        <v>3.0322897886</v>
      </c>
      <c r="H544" s="101">
        <v>2.2127520078999998</v>
      </c>
    </row>
    <row r="545" spans="1:8">
      <c r="A545" s="1" t="s">
        <v>28</v>
      </c>
      <c r="B545" s="1" t="s">
        <v>40</v>
      </c>
      <c r="C545" s="62" t="s">
        <v>121</v>
      </c>
      <c r="D545" s="101">
        <v>2.5407753462999998</v>
      </c>
      <c r="E545" s="101">
        <v>1.5625</v>
      </c>
      <c r="F545" s="101">
        <v>1.3112604490999999</v>
      </c>
      <c r="G545" s="101">
        <v>2.2127520078999998</v>
      </c>
      <c r="H545" s="101">
        <v>1.229306671</v>
      </c>
    </row>
    <row r="546" spans="1:8">
      <c r="A546" s="1" t="s">
        <v>28</v>
      </c>
      <c r="B546" s="1" t="s">
        <v>116</v>
      </c>
      <c r="C546" s="1" t="s">
        <v>51</v>
      </c>
      <c r="D546" s="101">
        <v>177.69035324999999</v>
      </c>
      <c r="E546" s="101">
        <v>175.98684211</v>
      </c>
      <c r="F546" s="101">
        <v>195.70562203</v>
      </c>
      <c r="G546" s="101">
        <v>150.95885920000001</v>
      </c>
      <c r="H546" s="101">
        <v>183.90427799</v>
      </c>
    </row>
    <row r="547" spans="1:8">
      <c r="A547" s="1" t="s">
        <v>28</v>
      </c>
      <c r="B547" s="1" t="s">
        <v>116</v>
      </c>
      <c r="C547" s="62" t="s">
        <v>97</v>
      </c>
      <c r="D547" s="101">
        <v>15.408573068000001</v>
      </c>
      <c r="E547" s="101">
        <v>18.256578947000001</v>
      </c>
      <c r="F547" s="101">
        <v>19.668906737</v>
      </c>
      <c r="G547" s="101">
        <v>16.390755614</v>
      </c>
      <c r="H547" s="101">
        <v>20.898213408</v>
      </c>
    </row>
    <row r="548" spans="1:8">
      <c r="A548" s="1" t="s">
        <v>28</v>
      </c>
      <c r="B548" s="1" t="s">
        <v>116</v>
      </c>
      <c r="C548" s="62" t="s">
        <v>55</v>
      </c>
      <c r="D548" s="101">
        <v>9.9991803949999998</v>
      </c>
      <c r="E548" s="101">
        <v>10.032894736999999</v>
      </c>
      <c r="F548" s="101">
        <v>17.865923619</v>
      </c>
      <c r="G548" s="101">
        <v>14.096049828</v>
      </c>
      <c r="H548" s="101">
        <v>15.079495165000001</v>
      </c>
    </row>
    <row r="549" spans="1:8">
      <c r="A549" s="1" t="s">
        <v>28</v>
      </c>
      <c r="B549" s="1" t="s">
        <v>116</v>
      </c>
      <c r="C549" s="62" t="s">
        <v>117</v>
      </c>
      <c r="D549" s="101">
        <v>35.898696827999999</v>
      </c>
      <c r="E549" s="101">
        <v>42.1875</v>
      </c>
      <c r="F549" s="101">
        <v>26.389116538</v>
      </c>
      <c r="G549" s="101">
        <v>15.653171610999999</v>
      </c>
      <c r="H549" s="101">
        <v>40.485166366000001</v>
      </c>
    </row>
    <row r="550" spans="1:8">
      <c r="A550" s="1" t="s">
        <v>28</v>
      </c>
      <c r="B550" s="1" t="s">
        <v>116</v>
      </c>
      <c r="C550" s="62" t="s">
        <v>118</v>
      </c>
      <c r="D550" s="101">
        <v>58.191951478999997</v>
      </c>
      <c r="E550" s="101">
        <v>53.207236842</v>
      </c>
      <c r="F550" s="101">
        <v>75.889198492000006</v>
      </c>
      <c r="G550" s="101">
        <v>63.432224226000002</v>
      </c>
      <c r="H550" s="101">
        <v>65.235207342999999</v>
      </c>
    </row>
    <row r="551" spans="1:8">
      <c r="A551" s="1" t="s">
        <v>28</v>
      </c>
      <c r="B551" s="1" t="s">
        <v>116</v>
      </c>
      <c r="C551" s="62" t="s">
        <v>119</v>
      </c>
      <c r="D551" s="101">
        <v>9.0976149496000005</v>
      </c>
      <c r="E551" s="101">
        <v>10.115131579</v>
      </c>
      <c r="F551" s="101">
        <v>13.276512047000001</v>
      </c>
      <c r="G551" s="101">
        <v>7.7036551385000003</v>
      </c>
      <c r="H551" s="101">
        <v>4.9172266842000001</v>
      </c>
    </row>
    <row r="552" spans="1:8">
      <c r="A552" s="1" t="s">
        <v>28</v>
      </c>
      <c r="B552" s="1" t="s">
        <v>116</v>
      </c>
      <c r="C552" s="62" t="s">
        <v>122</v>
      </c>
      <c r="D552" s="101">
        <v>8.5238914843</v>
      </c>
      <c r="E552" s="101">
        <v>9.1282894737000007</v>
      </c>
      <c r="F552" s="101">
        <v>7.5397475824000004</v>
      </c>
      <c r="G552" s="101">
        <v>3.1961973446999998</v>
      </c>
      <c r="H552" s="101">
        <v>3.1961973446999998</v>
      </c>
    </row>
    <row r="553" spans="1:8">
      <c r="A553" s="1" t="s">
        <v>28</v>
      </c>
      <c r="B553" s="1" t="s">
        <v>116</v>
      </c>
      <c r="C553" s="62" t="s">
        <v>123</v>
      </c>
      <c r="D553" s="101">
        <v>7.7042865339000004</v>
      </c>
      <c r="E553" s="101">
        <v>4.3585526316000003</v>
      </c>
      <c r="F553" s="101">
        <v>3.3601049008000001</v>
      </c>
      <c r="G553" s="101">
        <v>2.2947057859000002</v>
      </c>
      <c r="H553" s="101">
        <v>3.8518275693000001</v>
      </c>
    </row>
    <row r="554" spans="1:8">
      <c r="A554" s="1" t="s">
        <v>28</v>
      </c>
      <c r="B554" s="1" t="s">
        <v>116</v>
      </c>
      <c r="C554" s="62" t="s">
        <v>120</v>
      </c>
      <c r="D554" s="101">
        <v>32.866158511999998</v>
      </c>
      <c r="E554" s="101">
        <v>28.700657894999999</v>
      </c>
      <c r="F554" s="101">
        <v>31.716112113000001</v>
      </c>
      <c r="G554" s="101">
        <v>28.192099656</v>
      </c>
      <c r="H554" s="101">
        <v>30.240944108000001</v>
      </c>
    </row>
    <row r="555" spans="1:8" s="17" customFormat="1">
      <c r="A555" s="17" t="s">
        <v>29</v>
      </c>
      <c r="B555" s="17" t="s">
        <v>1</v>
      </c>
      <c r="C555" s="17" t="s">
        <v>51</v>
      </c>
      <c r="D555" s="101">
        <v>292.43372606999998</v>
      </c>
      <c r="E555" s="101">
        <v>312.82758620999999</v>
      </c>
      <c r="F555" s="101">
        <v>335.07805325999999</v>
      </c>
      <c r="G555" s="101">
        <v>319.92653811000002</v>
      </c>
      <c r="H555" s="101">
        <v>248.57667584999999</v>
      </c>
    </row>
    <row r="556" spans="1:8">
      <c r="A556" s="1" t="s">
        <v>29</v>
      </c>
      <c r="B556" s="1" t="s">
        <v>2</v>
      </c>
      <c r="C556" s="1" t="s">
        <v>51</v>
      </c>
      <c r="D556" s="101">
        <v>62.776141383999999</v>
      </c>
      <c r="E556" s="101">
        <v>62.068965517000002</v>
      </c>
      <c r="F556" s="101">
        <v>66.850321395999998</v>
      </c>
      <c r="G556" s="101">
        <v>62.167125802999998</v>
      </c>
      <c r="H556" s="101">
        <v>52.892561983</v>
      </c>
    </row>
    <row r="557" spans="1:8">
      <c r="A557" s="1" t="s">
        <v>29</v>
      </c>
      <c r="B557" s="1" t="s">
        <v>2</v>
      </c>
      <c r="C557" s="62" t="s">
        <v>102</v>
      </c>
      <c r="D557" s="101">
        <v>9.20471281E-2</v>
      </c>
      <c r="E557" s="101" t="s">
        <v>157</v>
      </c>
      <c r="F557" s="101">
        <v>0.1836547291</v>
      </c>
      <c r="G557" s="101">
        <v>0.1836547291</v>
      </c>
      <c r="H557" s="101">
        <v>9.1827364600000003E-2</v>
      </c>
    </row>
    <row r="558" spans="1:8">
      <c r="A558" s="1" t="s">
        <v>29</v>
      </c>
      <c r="B558" s="1" t="s">
        <v>2</v>
      </c>
      <c r="C558" s="62" t="s">
        <v>81</v>
      </c>
      <c r="D558" s="101" t="s">
        <v>157</v>
      </c>
      <c r="E558" s="101" t="s">
        <v>157</v>
      </c>
      <c r="F558" s="101">
        <v>0.1836547291</v>
      </c>
      <c r="G558" s="101" t="s">
        <v>157</v>
      </c>
      <c r="H558" s="101">
        <v>9.1827364600000003E-2</v>
      </c>
    </row>
    <row r="559" spans="1:8">
      <c r="A559" s="1" t="s">
        <v>29</v>
      </c>
      <c r="B559" s="1" t="s">
        <v>2</v>
      </c>
      <c r="C559" s="62" t="s">
        <v>103</v>
      </c>
      <c r="D559" s="101">
        <v>5.3387334314999997</v>
      </c>
      <c r="E559" s="101">
        <v>5.1494252873999997</v>
      </c>
      <c r="F559" s="101">
        <v>4.0404040404000003</v>
      </c>
      <c r="G559" s="101">
        <v>4.6831955922999997</v>
      </c>
      <c r="H559" s="101">
        <v>3.3976124885000001</v>
      </c>
    </row>
    <row r="560" spans="1:8">
      <c r="A560" s="1" t="s">
        <v>29</v>
      </c>
      <c r="B560" s="1" t="s">
        <v>2</v>
      </c>
      <c r="C560" s="62" t="s">
        <v>104</v>
      </c>
      <c r="D560" s="101">
        <v>52.650957290000001</v>
      </c>
      <c r="E560" s="101">
        <v>52.045977010999998</v>
      </c>
      <c r="F560" s="101">
        <v>56.473829201000001</v>
      </c>
      <c r="G560" s="101">
        <v>51.698806243999996</v>
      </c>
      <c r="H560" s="101">
        <v>41.781450872000001</v>
      </c>
    </row>
    <row r="561" spans="1:8">
      <c r="A561" s="1" t="s">
        <v>29</v>
      </c>
      <c r="B561" s="1" t="s">
        <v>2</v>
      </c>
      <c r="C561" s="62" t="s">
        <v>6</v>
      </c>
      <c r="D561" s="101">
        <v>1.2886597938</v>
      </c>
      <c r="E561" s="101">
        <v>1.2873563217999999</v>
      </c>
      <c r="F561" s="101">
        <v>1.9283746556000001</v>
      </c>
      <c r="G561" s="101">
        <v>1.3774104682999999</v>
      </c>
      <c r="H561" s="101">
        <v>1.3774104682999999</v>
      </c>
    </row>
    <row r="562" spans="1:8">
      <c r="A562" s="1" t="s">
        <v>29</v>
      </c>
      <c r="B562" s="1" t="s">
        <v>2</v>
      </c>
      <c r="C562" s="62" t="s">
        <v>108</v>
      </c>
      <c r="D562" s="101" t="s">
        <v>157</v>
      </c>
      <c r="E562" s="101">
        <v>0.45977011490000003</v>
      </c>
      <c r="F562" s="101">
        <v>1.1019283746999999</v>
      </c>
      <c r="G562" s="101">
        <v>1.3774104682999999</v>
      </c>
      <c r="H562" s="101">
        <v>1.9283746556000001</v>
      </c>
    </row>
    <row r="563" spans="1:8">
      <c r="A563" s="1" t="s">
        <v>29</v>
      </c>
      <c r="B563" s="1" t="s">
        <v>2</v>
      </c>
      <c r="C563" s="62" t="s">
        <v>82</v>
      </c>
      <c r="D563" s="101">
        <v>3.4057437408000002</v>
      </c>
      <c r="E563" s="101">
        <v>3.1264367815999998</v>
      </c>
      <c r="F563" s="101">
        <v>2.9384756657</v>
      </c>
      <c r="G563" s="101">
        <v>2.8466483012000001</v>
      </c>
      <c r="H563" s="101">
        <v>4.2240587695</v>
      </c>
    </row>
    <row r="564" spans="1:8">
      <c r="A564" s="1" t="s">
        <v>29</v>
      </c>
      <c r="B564" s="1" t="s">
        <v>105</v>
      </c>
      <c r="C564" s="1" t="s">
        <v>51</v>
      </c>
      <c r="D564" s="101">
        <v>12.702503682</v>
      </c>
      <c r="E564" s="101">
        <v>15.908045977</v>
      </c>
      <c r="F564" s="101">
        <v>14.5087236</v>
      </c>
      <c r="G564" s="101">
        <v>11.019283746999999</v>
      </c>
      <c r="H564" s="101">
        <v>12.213039486</v>
      </c>
    </row>
    <row r="565" spans="1:8">
      <c r="A565" s="1" t="s">
        <v>29</v>
      </c>
      <c r="B565" s="1" t="s">
        <v>105</v>
      </c>
      <c r="C565" s="62" t="s">
        <v>47</v>
      </c>
      <c r="D565" s="101">
        <v>1.1045655376000001</v>
      </c>
      <c r="E565" s="101">
        <v>2.2988505746999999</v>
      </c>
      <c r="F565" s="101">
        <v>2.2038567492999999</v>
      </c>
      <c r="G565" s="101">
        <v>1.7447199265</v>
      </c>
      <c r="H565" s="101">
        <v>1.3774104682999999</v>
      </c>
    </row>
    <row r="566" spans="1:8">
      <c r="A566" s="1" t="s">
        <v>29</v>
      </c>
      <c r="B566" s="1" t="s">
        <v>105</v>
      </c>
      <c r="C566" s="62" t="s">
        <v>48</v>
      </c>
      <c r="D566" s="101">
        <v>5.7069219440000003</v>
      </c>
      <c r="E566" s="101">
        <v>6.6206896551999996</v>
      </c>
      <c r="F566" s="101">
        <v>5.1423324151000003</v>
      </c>
      <c r="G566" s="101">
        <v>3.7649219466999999</v>
      </c>
      <c r="H566" s="101">
        <v>4.7750229568</v>
      </c>
    </row>
    <row r="567" spans="1:8">
      <c r="A567" s="1" t="s">
        <v>29</v>
      </c>
      <c r="B567" s="1" t="s">
        <v>105</v>
      </c>
      <c r="C567" s="62" t="s">
        <v>83</v>
      </c>
      <c r="D567" s="101">
        <v>1.5648011782</v>
      </c>
      <c r="E567" s="101">
        <v>2.1149425286999999</v>
      </c>
      <c r="F567" s="101">
        <v>1.6528925619999999</v>
      </c>
      <c r="G567" s="101">
        <v>2.2956841139000002</v>
      </c>
      <c r="H567" s="101">
        <v>1.7447199265</v>
      </c>
    </row>
    <row r="568" spans="1:8">
      <c r="A568" s="1" t="s">
        <v>29</v>
      </c>
      <c r="B568" s="1" t="s">
        <v>105</v>
      </c>
      <c r="C568" s="62" t="s">
        <v>61</v>
      </c>
      <c r="D568" s="101">
        <v>2.2091310751000002</v>
      </c>
      <c r="E568" s="101">
        <v>2.2988505746999999</v>
      </c>
      <c r="F568" s="101">
        <v>1.8365472911</v>
      </c>
      <c r="G568" s="101">
        <v>0.55096418729999996</v>
      </c>
      <c r="H568" s="101">
        <v>1.6528925619999999</v>
      </c>
    </row>
    <row r="569" spans="1:8">
      <c r="A569" s="1" t="s">
        <v>29</v>
      </c>
      <c r="B569" s="1" t="s">
        <v>105</v>
      </c>
      <c r="C569" s="62" t="s">
        <v>106</v>
      </c>
      <c r="D569" s="101">
        <v>0.64432989689999998</v>
      </c>
      <c r="E569" s="101">
        <v>0.45977011490000003</v>
      </c>
      <c r="F569" s="101">
        <v>1.1937557392</v>
      </c>
      <c r="G569" s="101">
        <v>0.45913682280000001</v>
      </c>
      <c r="H569" s="101">
        <v>0.64279155190000004</v>
      </c>
    </row>
    <row r="570" spans="1:8">
      <c r="A570" s="1" t="s">
        <v>29</v>
      </c>
      <c r="B570" s="1" t="s">
        <v>105</v>
      </c>
      <c r="C570" s="62" t="s">
        <v>84</v>
      </c>
      <c r="D570" s="101">
        <v>0.27614138440000002</v>
      </c>
      <c r="E570" s="101">
        <v>1.1954022988999999</v>
      </c>
      <c r="F570" s="101">
        <v>1.1019283746999999</v>
      </c>
      <c r="G570" s="101">
        <v>0.55096418729999996</v>
      </c>
      <c r="H570" s="101">
        <v>0.91827364550000001</v>
      </c>
    </row>
    <row r="571" spans="1:8">
      <c r="A571" s="1" t="s">
        <v>29</v>
      </c>
      <c r="B571" s="1" t="s">
        <v>105</v>
      </c>
      <c r="C571" s="62" t="s">
        <v>45</v>
      </c>
      <c r="D571" s="101" t="s">
        <v>157</v>
      </c>
      <c r="E571" s="101" t="s">
        <v>157</v>
      </c>
      <c r="F571" s="101">
        <v>0</v>
      </c>
      <c r="G571" s="101" t="s">
        <v>157</v>
      </c>
      <c r="H571" s="101">
        <v>9.1827364600000003E-2</v>
      </c>
    </row>
    <row r="572" spans="1:8">
      <c r="A572" s="1" t="s">
        <v>29</v>
      </c>
      <c r="B572" s="1" t="s">
        <v>105</v>
      </c>
      <c r="C572" s="62" t="s">
        <v>46</v>
      </c>
      <c r="D572" s="101">
        <v>1.1966126657</v>
      </c>
      <c r="E572" s="101">
        <v>0.91954022989999995</v>
      </c>
      <c r="F572" s="101">
        <v>1.3774104682999999</v>
      </c>
      <c r="G572" s="101">
        <v>1.6528925619999999</v>
      </c>
      <c r="H572" s="101">
        <v>1.0101010101000001</v>
      </c>
    </row>
    <row r="573" spans="1:8">
      <c r="A573" s="1" t="s">
        <v>29</v>
      </c>
      <c r="B573" s="1" t="s">
        <v>3</v>
      </c>
      <c r="C573" s="1" t="s">
        <v>51</v>
      </c>
      <c r="D573" s="101">
        <v>118.00441825999999</v>
      </c>
      <c r="E573" s="101">
        <v>119.26436782</v>
      </c>
      <c r="F573" s="101">
        <v>112.30486685</v>
      </c>
      <c r="G573" s="101">
        <v>101.46923783</v>
      </c>
      <c r="H573" s="101">
        <v>101.10192837</v>
      </c>
    </row>
    <row r="574" spans="1:8">
      <c r="A574" s="1" t="s">
        <v>29</v>
      </c>
      <c r="B574" s="1" t="s">
        <v>3</v>
      </c>
      <c r="C574" s="62" t="s">
        <v>110</v>
      </c>
      <c r="D574" s="101">
        <v>22.275405007</v>
      </c>
      <c r="E574" s="101">
        <v>19.494252874000001</v>
      </c>
      <c r="F574" s="101">
        <v>17.998163453</v>
      </c>
      <c r="G574" s="101">
        <v>7.8053259870999998</v>
      </c>
      <c r="H574" s="101">
        <v>7.8971533517000001</v>
      </c>
    </row>
    <row r="575" spans="1:8">
      <c r="A575" s="1" t="s">
        <v>29</v>
      </c>
      <c r="B575" s="1" t="s">
        <v>3</v>
      </c>
      <c r="C575" s="62" t="s">
        <v>7</v>
      </c>
      <c r="D575" s="101">
        <v>2.2091310751000002</v>
      </c>
      <c r="E575" s="101">
        <v>1.1954022988999999</v>
      </c>
      <c r="F575" s="101">
        <v>1.6528925619999999</v>
      </c>
      <c r="G575" s="101">
        <v>0.73461891639999999</v>
      </c>
      <c r="H575" s="101">
        <v>1.1019283746999999</v>
      </c>
    </row>
    <row r="576" spans="1:8">
      <c r="A576" s="1" t="s">
        <v>29</v>
      </c>
      <c r="B576" s="1" t="s">
        <v>3</v>
      </c>
      <c r="C576" s="62" t="s">
        <v>85</v>
      </c>
      <c r="D576" s="101">
        <v>2.2091310751000002</v>
      </c>
      <c r="E576" s="101">
        <v>2.4827586206999999</v>
      </c>
      <c r="F576" s="101">
        <v>3.3976124885000001</v>
      </c>
      <c r="G576" s="101">
        <v>2.5711662075000001</v>
      </c>
      <c r="H576" s="101">
        <v>1.1937557392</v>
      </c>
    </row>
    <row r="577" spans="1:8">
      <c r="A577" s="1" t="s">
        <v>29</v>
      </c>
      <c r="B577" s="1" t="s">
        <v>3</v>
      </c>
      <c r="C577" s="62" t="s">
        <v>59</v>
      </c>
      <c r="D577" s="101">
        <v>8.5603829161</v>
      </c>
      <c r="E577" s="101">
        <v>4.9655172413999997</v>
      </c>
      <c r="F577" s="101">
        <v>9.7337006428000006</v>
      </c>
      <c r="G577" s="101">
        <v>6.0606060605999996</v>
      </c>
      <c r="H577" s="101">
        <v>5.1423324151000003</v>
      </c>
    </row>
    <row r="578" spans="1:8">
      <c r="A578" s="1" t="s">
        <v>29</v>
      </c>
      <c r="B578" s="1" t="s">
        <v>3</v>
      </c>
      <c r="C578" s="62" t="s">
        <v>8</v>
      </c>
      <c r="D578" s="101">
        <v>30.651693667</v>
      </c>
      <c r="E578" s="101">
        <v>32.827586207000003</v>
      </c>
      <c r="F578" s="101">
        <v>21.487603306</v>
      </c>
      <c r="G578" s="101">
        <v>23.875114784000001</v>
      </c>
      <c r="H578" s="101">
        <v>26.262626263000001</v>
      </c>
    </row>
    <row r="579" spans="1:8">
      <c r="A579" s="1" t="s">
        <v>29</v>
      </c>
      <c r="B579" s="1" t="s">
        <v>3</v>
      </c>
      <c r="C579" s="62" t="s">
        <v>58</v>
      </c>
      <c r="D579" s="101">
        <v>40.132547864999999</v>
      </c>
      <c r="E579" s="101">
        <v>39.632183908000002</v>
      </c>
      <c r="F579" s="101">
        <v>34.159779614000001</v>
      </c>
      <c r="G579" s="101">
        <v>29.017447198999999</v>
      </c>
      <c r="H579" s="101">
        <v>32.506887052000003</v>
      </c>
    </row>
    <row r="580" spans="1:8">
      <c r="A580" s="1" t="s">
        <v>29</v>
      </c>
      <c r="B580" s="1" t="s">
        <v>3</v>
      </c>
      <c r="C580" s="62" t="s">
        <v>9</v>
      </c>
      <c r="D580" s="101">
        <v>6.6273932252999996</v>
      </c>
      <c r="E580" s="101">
        <v>12.505747125999999</v>
      </c>
      <c r="F580" s="101">
        <v>17.906336088</v>
      </c>
      <c r="G580" s="101">
        <v>21.854912764000002</v>
      </c>
      <c r="H580" s="101">
        <v>22.130394857999999</v>
      </c>
    </row>
    <row r="581" spans="1:8">
      <c r="A581" s="1" t="s">
        <v>29</v>
      </c>
      <c r="B581" s="1" t="s">
        <v>3</v>
      </c>
      <c r="C581" s="62" t="s">
        <v>63</v>
      </c>
      <c r="D581" s="101">
        <v>5.3387334314999997</v>
      </c>
      <c r="E581" s="101">
        <v>6.1609195402000001</v>
      </c>
      <c r="F581" s="101">
        <v>5.9687786961000002</v>
      </c>
      <c r="G581" s="101">
        <v>9.5500459137</v>
      </c>
      <c r="H581" s="101">
        <v>4.8668503214000003</v>
      </c>
    </row>
    <row r="582" spans="1:8">
      <c r="A582" s="1" t="s">
        <v>29</v>
      </c>
      <c r="B582" s="1" t="s">
        <v>76</v>
      </c>
      <c r="C582" s="1" t="s">
        <v>51</v>
      </c>
      <c r="D582" s="101">
        <v>52.006627393000002</v>
      </c>
      <c r="E582" s="101">
        <v>52.321839079999997</v>
      </c>
      <c r="F582" s="101">
        <v>45.913682276999999</v>
      </c>
      <c r="G582" s="101">
        <v>41.322314050000003</v>
      </c>
      <c r="H582" s="101">
        <v>36.271808999000001</v>
      </c>
    </row>
    <row r="583" spans="1:8">
      <c r="A583" s="1" t="s">
        <v>29</v>
      </c>
      <c r="B583" s="1" t="s">
        <v>76</v>
      </c>
      <c r="C583" s="62" t="s">
        <v>10</v>
      </c>
      <c r="D583" s="101">
        <v>3.1296023564</v>
      </c>
      <c r="E583" s="101">
        <v>3.4022988505999998</v>
      </c>
      <c r="F583" s="101">
        <v>3.3976124885000001</v>
      </c>
      <c r="G583" s="101">
        <v>4.2240587695</v>
      </c>
      <c r="H583" s="101">
        <v>2.9384756657</v>
      </c>
    </row>
    <row r="584" spans="1:8">
      <c r="A584" s="1" t="s">
        <v>29</v>
      </c>
      <c r="B584" s="1" t="s">
        <v>76</v>
      </c>
      <c r="C584" s="62" t="s">
        <v>65</v>
      </c>
      <c r="D584" s="101">
        <v>47.036082473999997</v>
      </c>
      <c r="E584" s="101">
        <v>46.344827586000001</v>
      </c>
      <c r="F584" s="101">
        <v>40.495867769</v>
      </c>
      <c r="G584" s="101">
        <v>35.261707989000001</v>
      </c>
      <c r="H584" s="101">
        <v>31.680440771000001</v>
      </c>
    </row>
    <row r="585" spans="1:8">
      <c r="A585" s="1" t="s">
        <v>29</v>
      </c>
      <c r="B585" s="1" t="s">
        <v>76</v>
      </c>
      <c r="C585" s="62" t="s">
        <v>86</v>
      </c>
      <c r="D585" s="101">
        <v>1.8409425626</v>
      </c>
      <c r="E585" s="101">
        <v>2.5747126436999999</v>
      </c>
      <c r="F585" s="101">
        <v>2.0202020202000002</v>
      </c>
      <c r="G585" s="101">
        <v>1.8365472911</v>
      </c>
      <c r="H585" s="101">
        <v>1.6528925619999999</v>
      </c>
    </row>
    <row r="586" spans="1:8">
      <c r="A586" s="1" t="s">
        <v>29</v>
      </c>
      <c r="B586" s="1" t="s">
        <v>77</v>
      </c>
      <c r="C586" s="1" t="s">
        <v>51</v>
      </c>
      <c r="D586" s="101">
        <v>46.944035346</v>
      </c>
      <c r="E586" s="101">
        <v>63.264367815999996</v>
      </c>
      <c r="F586" s="101">
        <v>80.624426079000003</v>
      </c>
      <c r="G586" s="101">
        <v>73.002754820999996</v>
      </c>
      <c r="H586" s="101">
        <v>46.097337005999997</v>
      </c>
    </row>
    <row r="587" spans="1:8">
      <c r="A587" s="1" t="s">
        <v>29</v>
      </c>
      <c r="B587" s="1" t="s">
        <v>77</v>
      </c>
      <c r="C587" s="62" t="s">
        <v>64</v>
      </c>
      <c r="D587" s="101">
        <v>11.413843888000001</v>
      </c>
      <c r="E587" s="101">
        <v>10.850574713</v>
      </c>
      <c r="F587" s="101">
        <v>20.385674931</v>
      </c>
      <c r="G587" s="101">
        <v>20.661157025000001</v>
      </c>
      <c r="H587" s="101">
        <v>14.784205693000001</v>
      </c>
    </row>
    <row r="588" spans="1:8">
      <c r="A588" s="1" t="s">
        <v>29</v>
      </c>
      <c r="B588" s="1" t="s">
        <v>77</v>
      </c>
      <c r="C588" s="62" t="s">
        <v>87</v>
      </c>
      <c r="D588" s="101">
        <v>4.6944035346000001</v>
      </c>
      <c r="E588" s="101">
        <v>7.1724137930999996</v>
      </c>
      <c r="F588" s="101">
        <v>8.7235996326999992</v>
      </c>
      <c r="G588" s="101">
        <v>9.0909090909000003</v>
      </c>
      <c r="H588" s="101">
        <v>3.4894398530999999</v>
      </c>
    </row>
    <row r="589" spans="1:8">
      <c r="A589" s="1" t="s">
        <v>29</v>
      </c>
      <c r="B589" s="1" t="s">
        <v>77</v>
      </c>
      <c r="C589" s="62" t="s">
        <v>88</v>
      </c>
      <c r="D589" s="101">
        <v>5.7989690722000002</v>
      </c>
      <c r="E589" s="101">
        <v>7.5402298850999996</v>
      </c>
      <c r="F589" s="101">
        <v>8.8154269971999994</v>
      </c>
      <c r="G589" s="101">
        <v>8.8154269971999994</v>
      </c>
      <c r="H589" s="101">
        <v>5.6932966024000002</v>
      </c>
    </row>
    <row r="590" spans="1:8">
      <c r="A590" s="1" t="s">
        <v>29</v>
      </c>
      <c r="B590" s="1" t="s">
        <v>77</v>
      </c>
      <c r="C590" s="62" t="s">
        <v>89</v>
      </c>
      <c r="D590" s="101">
        <v>5.7069219440000003</v>
      </c>
      <c r="E590" s="101">
        <v>5.5172413792999997</v>
      </c>
      <c r="F590" s="101">
        <v>6.8870523415999996</v>
      </c>
      <c r="G590" s="101">
        <v>2.9384756657</v>
      </c>
      <c r="H590" s="101">
        <v>3.1221303949000001</v>
      </c>
    </row>
    <row r="591" spans="1:8">
      <c r="A591" s="1" t="s">
        <v>29</v>
      </c>
      <c r="B591" s="1" t="s">
        <v>77</v>
      </c>
      <c r="C591" s="62" t="s">
        <v>90</v>
      </c>
      <c r="D591" s="101">
        <v>19.145802651</v>
      </c>
      <c r="E591" s="101">
        <v>32.091954023</v>
      </c>
      <c r="F591" s="101">
        <v>35.629017447000003</v>
      </c>
      <c r="G591" s="101">
        <v>31.313131313</v>
      </c>
      <c r="H591" s="101">
        <v>18.916437097999999</v>
      </c>
    </row>
    <row r="592" spans="1:8">
      <c r="A592" s="1" t="s">
        <v>29</v>
      </c>
      <c r="B592" s="1" t="s">
        <v>77</v>
      </c>
      <c r="C592" s="62" t="s">
        <v>91</v>
      </c>
      <c r="D592" s="101">
        <v>0.18409425630000001</v>
      </c>
      <c r="E592" s="101">
        <v>9.1954022999999996E-2</v>
      </c>
      <c r="F592" s="101">
        <v>0.1836547291</v>
      </c>
      <c r="G592" s="101">
        <v>0.1836547291</v>
      </c>
      <c r="H592" s="101">
        <v>9.1827364600000003E-2</v>
      </c>
    </row>
    <row r="593" spans="1:8">
      <c r="A593" s="1" t="s">
        <v>29</v>
      </c>
      <c r="B593" s="1" t="s">
        <v>62</v>
      </c>
      <c r="C593" s="1" t="s">
        <v>51</v>
      </c>
      <c r="D593" s="101" t="s">
        <v>157</v>
      </c>
      <c r="E593" s="101" t="s">
        <v>157</v>
      </c>
      <c r="F593" s="101">
        <v>14.876033058000001</v>
      </c>
      <c r="G593" s="101">
        <v>30.945821854999998</v>
      </c>
      <c r="H593" s="101" t="s">
        <v>157</v>
      </c>
    </row>
    <row r="594" spans="1:8">
      <c r="A594" s="1" t="s">
        <v>29</v>
      </c>
      <c r="B594" s="1" t="s">
        <v>62</v>
      </c>
      <c r="C594" s="62" t="s">
        <v>62</v>
      </c>
      <c r="D594" s="101" t="s">
        <v>157</v>
      </c>
      <c r="E594" s="101" t="s">
        <v>157</v>
      </c>
      <c r="F594" s="101">
        <v>14.876033058000001</v>
      </c>
      <c r="G594" s="101">
        <v>30.945821854999998</v>
      </c>
      <c r="H594" s="101" t="s">
        <v>157</v>
      </c>
    </row>
    <row r="595" spans="1:8" s="17" customFormat="1">
      <c r="A595" s="17" t="s">
        <v>29</v>
      </c>
      <c r="B595" s="17" t="s">
        <v>60</v>
      </c>
      <c r="C595" s="17" t="s">
        <v>51</v>
      </c>
      <c r="D595" s="101">
        <v>154.08689249</v>
      </c>
      <c r="E595" s="101">
        <v>146.75862068999999</v>
      </c>
      <c r="F595" s="101">
        <v>151.60697888000001</v>
      </c>
      <c r="G595" s="101">
        <v>155.83103765000001</v>
      </c>
      <c r="H595" s="101">
        <v>125.34435262</v>
      </c>
    </row>
    <row r="596" spans="1:8">
      <c r="A596" s="1" t="s">
        <v>29</v>
      </c>
      <c r="B596" s="1" t="s">
        <v>80</v>
      </c>
      <c r="C596" s="1" t="s">
        <v>51</v>
      </c>
      <c r="D596" s="101">
        <v>59.278350515</v>
      </c>
      <c r="E596" s="101">
        <v>56.367816091999998</v>
      </c>
      <c r="F596" s="101">
        <v>60.422405877000003</v>
      </c>
      <c r="G596" s="101">
        <v>51.239669421000002</v>
      </c>
      <c r="H596" s="101">
        <v>37.465564737999998</v>
      </c>
    </row>
    <row r="597" spans="1:8">
      <c r="A597" s="1" t="s">
        <v>29</v>
      </c>
      <c r="B597" s="1" t="s">
        <v>80</v>
      </c>
      <c r="C597" s="62" t="s">
        <v>92</v>
      </c>
      <c r="D597" s="101">
        <v>50.349779087000002</v>
      </c>
      <c r="E597" s="101">
        <v>50.482758621000002</v>
      </c>
      <c r="F597" s="101">
        <v>53.810835629000003</v>
      </c>
      <c r="G597" s="101">
        <v>47.474747475000001</v>
      </c>
      <c r="H597" s="101">
        <v>34.435261707999999</v>
      </c>
    </row>
    <row r="598" spans="1:8">
      <c r="A598" s="1" t="s">
        <v>29</v>
      </c>
      <c r="B598" s="1" t="s">
        <v>80</v>
      </c>
      <c r="C598" s="62" t="s">
        <v>50</v>
      </c>
      <c r="D598" s="101">
        <v>1.6568483062999999</v>
      </c>
      <c r="E598" s="101">
        <v>1.5632183907999999</v>
      </c>
      <c r="F598" s="101">
        <v>1.1019283746999999</v>
      </c>
      <c r="G598" s="101">
        <v>1.1019283746999999</v>
      </c>
      <c r="H598" s="101">
        <v>0.45913682280000001</v>
      </c>
    </row>
    <row r="599" spans="1:8">
      <c r="A599" s="1" t="s">
        <v>29</v>
      </c>
      <c r="B599" s="1" t="s">
        <v>80</v>
      </c>
      <c r="C599" s="62" t="s">
        <v>98</v>
      </c>
      <c r="D599" s="101">
        <v>6.2592047127999999</v>
      </c>
      <c r="E599" s="101">
        <v>3.5862068965999998</v>
      </c>
      <c r="F599" s="101">
        <v>5.0505050505</v>
      </c>
      <c r="G599" s="101">
        <v>2.3875114784</v>
      </c>
      <c r="H599" s="101">
        <v>2.1120293848</v>
      </c>
    </row>
    <row r="600" spans="1:8">
      <c r="A600" s="1" t="s">
        <v>29</v>
      </c>
      <c r="B600" s="1" t="s">
        <v>80</v>
      </c>
      <c r="C600" s="62" t="s">
        <v>44</v>
      </c>
      <c r="D600" s="101">
        <v>1.0125184093999999</v>
      </c>
      <c r="E600" s="101">
        <v>0.73563218389999996</v>
      </c>
      <c r="F600" s="101">
        <v>0.45913682280000001</v>
      </c>
      <c r="G600" s="101">
        <v>0.27548209369999999</v>
      </c>
      <c r="H600" s="101">
        <v>0.45913682280000001</v>
      </c>
    </row>
    <row r="601" spans="1:8">
      <c r="A601" s="1" t="s">
        <v>29</v>
      </c>
      <c r="B601" s="1" t="s">
        <v>40</v>
      </c>
      <c r="C601" s="1" t="s">
        <v>51</v>
      </c>
      <c r="D601" s="101">
        <v>13.346833579</v>
      </c>
      <c r="E601" s="101">
        <v>12.873563217999999</v>
      </c>
      <c r="F601" s="101">
        <v>18.181818182000001</v>
      </c>
      <c r="G601" s="101">
        <v>19.008264463</v>
      </c>
      <c r="H601" s="101">
        <v>16.069788797000001</v>
      </c>
    </row>
    <row r="602" spans="1:8">
      <c r="A602" s="1" t="s">
        <v>29</v>
      </c>
      <c r="B602" s="1" t="s">
        <v>40</v>
      </c>
      <c r="C602" s="62" t="s">
        <v>93</v>
      </c>
      <c r="D602" s="101">
        <v>8.1001472753999995</v>
      </c>
      <c r="E602" s="101">
        <v>8.1839080460000009</v>
      </c>
      <c r="F602" s="101">
        <v>11.937557392</v>
      </c>
      <c r="G602" s="101">
        <v>9.9173553718999994</v>
      </c>
      <c r="H602" s="101">
        <v>9.2745638199999991</v>
      </c>
    </row>
    <row r="603" spans="1:8">
      <c r="A603" s="1" t="s">
        <v>29</v>
      </c>
      <c r="B603" s="1" t="s">
        <v>40</v>
      </c>
      <c r="C603" s="62" t="s">
        <v>94</v>
      </c>
      <c r="D603" s="101">
        <v>0.27614138440000002</v>
      </c>
      <c r="E603" s="101">
        <v>0.36781609199999998</v>
      </c>
      <c r="F603" s="101">
        <v>1.0101010101000001</v>
      </c>
      <c r="G603" s="101">
        <v>1.0101010101000001</v>
      </c>
      <c r="H603" s="101">
        <v>0.36730945819999999</v>
      </c>
    </row>
    <row r="604" spans="1:8">
      <c r="A604" s="1" t="s">
        <v>29</v>
      </c>
      <c r="B604" s="1" t="s">
        <v>40</v>
      </c>
      <c r="C604" s="62" t="s">
        <v>95</v>
      </c>
      <c r="D604" s="101">
        <v>1.3807069219000001</v>
      </c>
      <c r="E604" s="101">
        <v>0.55172413789999997</v>
      </c>
      <c r="F604" s="101">
        <v>0.1836547291</v>
      </c>
      <c r="G604" s="101">
        <v>0.82644628099999995</v>
      </c>
      <c r="H604" s="101">
        <v>9.1827364600000003E-2</v>
      </c>
    </row>
    <row r="605" spans="1:8">
      <c r="A605" s="1" t="s">
        <v>29</v>
      </c>
      <c r="B605" s="1" t="s">
        <v>40</v>
      </c>
      <c r="C605" s="62" t="s">
        <v>96</v>
      </c>
      <c r="D605" s="101">
        <v>1.4727540501</v>
      </c>
      <c r="E605" s="101">
        <v>0.91954022989999995</v>
      </c>
      <c r="F605" s="101">
        <v>2.8466483012000001</v>
      </c>
      <c r="G605" s="101">
        <v>1.6528925619999999</v>
      </c>
      <c r="H605" s="101">
        <v>1.2855831038000001</v>
      </c>
    </row>
    <row r="606" spans="1:8">
      <c r="A606" s="1" t="s">
        <v>29</v>
      </c>
      <c r="B606" s="1" t="s">
        <v>40</v>
      </c>
      <c r="C606" s="62" t="s">
        <v>121</v>
      </c>
      <c r="D606" s="101">
        <v>2.1170839469999998</v>
      </c>
      <c r="E606" s="101">
        <v>2.8505747125999998</v>
      </c>
      <c r="F606" s="101">
        <v>2.2038567492999999</v>
      </c>
      <c r="G606" s="101">
        <v>5.6014692377999999</v>
      </c>
      <c r="H606" s="101">
        <v>5.0505050505</v>
      </c>
    </row>
    <row r="607" spans="1:8">
      <c r="A607" s="1" t="s">
        <v>29</v>
      </c>
      <c r="B607" s="1" t="s">
        <v>116</v>
      </c>
      <c r="C607" s="1" t="s">
        <v>51</v>
      </c>
      <c r="D607" s="101">
        <v>81.461708395000002</v>
      </c>
      <c r="E607" s="101">
        <v>77.517241378999998</v>
      </c>
      <c r="F607" s="101">
        <v>73.002754820999996</v>
      </c>
      <c r="G607" s="101">
        <v>85.583103765000004</v>
      </c>
      <c r="H607" s="101">
        <v>71.808999082</v>
      </c>
    </row>
    <row r="608" spans="1:8">
      <c r="A608" s="1" t="s">
        <v>29</v>
      </c>
      <c r="B608" s="1" t="s">
        <v>116</v>
      </c>
      <c r="C608" s="62" t="s">
        <v>97</v>
      </c>
      <c r="D608" s="101">
        <v>13.530927835</v>
      </c>
      <c r="E608" s="101">
        <v>13.057471264</v>
      </c>
      <c r="F608" s="101">
        <v>12.764003672999999</v>
      </c>
      <c r="G608" s="101">
        <v>15.335169881000001</v>
      </c>
      <c r="H608" s="101">
        <v>12.121212120999999</v>
      </c>
    </row>
    <row r="609" spans="1:8">
      <c r="A609" s="1" t="s">
        <v>29</v>
      </c>
      <c r="B609" s="1" t="s">
        <v>116</v>
      </c>
      <c r="C609" s="62" t="s">
        <v>55</v>
      </c>
      <c r="D609" s="101">
        <v>5.6148748159000004</v>
      </c>
      <c r="E609" s="101">
        <v>5.9770114943000001</v>
      </c>
      <c r="F609" s="101">
        <v>7.8053259870999998</v>
      </c>
      <c r="G609" s="101">
        <v>8.1726354453999992</v>
      </c>
      <c r="H609" s="101">
        <v>4.2240587695</v>
      </c>
    </row>
    <row r="610" spans="1:8">
      <c r="A610" s="1" t="s">
        <v>29</v>
      </c>
      <c r="B610" s="1" t="s">
        <v>116</v>
      </c>
      <c r="C610" s="62" t="s">
        <v>117</v>
      </c>
      <c r="D610" s="101">
        <v>4.5103092784000003</v>
      </c>
      <c r="E610" s="101">
        <v>3.4942528735999998</v>
      </c>
      <c r="F610" s="101">
        <v>2.4793388429999998</v>
      </c>
      <c r="G610" s="101">
        <v>2.5711662075000001</v>
      </c>
      <c r="H610" s="101">
        <v>3.7649219466999999</v>
      </c>
    </row>
    <row r="611" spans="1:8">
      <c r="A611" s="1" t="s">
        <v>29</v>
      </c>
      <c r="B611" s="1" t="s">
        <v>116</v>
      </c>
      <c r="C611" s="62" t="s">
        <v>118</v>
      </c>
      <c r="D611" s="101">
        <v>28.442562592000002</v>
      </c>
      <c r="E611" s="101">
        <v>23.632183907999998</v>
      </c>
      <c r="F611" s="101">
        <v>24.885215794</v>
      </c>
      <c r="G611" s="101">
        <v>36.455463727999998</v>
      </c>
      <c r="H611" s="101">
        <v>26.997245179</v>
      </c>
    </row>
    <row r="612" spans="1:8">
      <c r="A612" s="1" t="s">
        <v>29</v>
      </c>
      <c r="B612" s="1" t="s">
        <v>116</v>
      </c>
      <c r="C612" s="62" t="s">
        <v>119</v>
      </c>
      <c r="D612" s="101">
        <v>2.5773195875999999</v>
      </c>
      <c r="E612" s="101">
        <v>2.2068965516999999</v>
      </c>
      <c r="F612" s="101">
        <v>1.7447199265</v>
      </c>
      <c r="G612" s="101">
        <v>2.4793388429999998</v>
      </c>
      <c r="H612" s="101">
        <v>1.0101010101000001</v>
      </c>
    </row>
    <row r="613" spans="1:8">
      <c r="A613" s="1" t="s">
        <v>29</v>
      </c>
      <c r="B613" s="1" t="s">
        <v>116</v>
      </c>
      <c r="C613" s="62" t="s">
        <v>122</v>
      </c>
      <c r="D613" s="101">
        <v>1.1045655376000001</v>
      </c>
      <c r="E613" s="101">
        <v>1.1034482758999999</v>
      </c>
      <c r="F613" s="101">
        <v>0.73461891639999999</v>
      </c>
      <c r="G613" s="101">
        <v>0.55096418729999996</v>
      </c>
      <c r="H613" s="101">
        <v>0.82644628099999995</v>
      </c>
    </row>
    <row r="614" spans="1:8">
      <c r="A614" s="1" t="s">
        <v>29</v>
      </c>
      <c r="B614" s="1" t="s">
        <v>116</v>
      </c>
      <c r="C614" s="62" t="s">
        <v>123</v>
      </c>
      <c r="D614" s="101">
        <v>1.1966126657</v>
      </c>
      <c r="E614" s="101">
        <v>1.1034482758999999</v>
      </c>
      <c r="F614" s="101">
        <v>1.1019283746999999</v>
      </c>
      <c r="G614" s="101">
        <v>0.82644628099999995</v>
      </c>
      <c r="H614" s="101">
        <v>0.64279155190000004</v>
      </c>
    </row>
    <row r="615" spans="1:8">
      <c r="A615" s="1" t="s">
        <v>29</v>
      </c>
      <c r="B615" s="1" t="s">
        <v>116</v>
      </c>
      <c r="C615" s="62" t="s">
        <v>120</v>
      </c>
      <c r="D615" s="101">
        <v>24.484536082000002</v>
      </c>
      <c r="E615" s="101">
        <v>26.942528736</v>
      </c>
      <c r="F615" s="101">
        <v>21.487603306</v>
      </c>
      <c r="G615" s="101">
        <v>19.191919192</v>
      </c>
      <c r="H615" s="101">
        <v>22.222222221999999</v>
      </c>
    </row>
    <row r="616" spans="1:8" s="17" customFormat="1">
      <c r="A616" s="17" t="s">
        <v>20</v>
      </c>
      <c r="B616" s="17" t="s">
        <v>1</v>
      </c>
      <c r="C616" s="17" t="s">
        <v>51</v>
      </c>
      <c r="D616" s="101">
        <v>426.55710149999999</v>
      </c>
      <c r="E616" s="101">
        <v>450.13901761</v>
      </c>
      <c r="F616" s="101">
        <v>404.63588246</v>
      </c>
      <c r="G616" s="101">
        <v>435.38966964999997</v>
      </c>
      <c r="H616" s="101">
        <v>416.77313378000002</v>
      </c>
    </row>
    <row r="617" spans="1:8">
      <c r="A617" s="1" t="s">
        <v>20</v>
      </c>
      <c r="B617" s="1" t="s">
        <v>2</v>
      </c>
      <c r="C617" s="1" t="s">
        <v>51</v>
      </c>
      <c r="D617" s="101">
        <v>78.905593425999996</v>
      </c>
      <c r="E617" s="101">
        <v>86.190917515999999</v>
      </c>
      <c r="F617" s="101">
        <v>77.660156963000006</v>
      </c>
      <c r="G617" s="101">
        <v>83.044351159000001</v>
      </c>
      <c r="H617" s="101">
        <v>97.736813287000004</v>
      </c>
    </row>
    <row r="618" spans="1:8">
      <c r="A618" s="1" t="s">
        <v>20</v>
      </c>
      <c r="B618" s="1" t="s">
        <v>2</v>
      </c>
      <c r="C618" s="62" t="s">
        <v>102</v>
      </c>
      <c r="D618" s="101">
        <v>9.3379400500000001E-2</v>
      </c>
      <c r="E618" s="101" t="s">
        <v>157</v>
      </c>
      <c r="F618" s="101" t="s">
        <v>157</v>
      </c>
      <c r="G618" s="101" t="s">
        <v>157</v>
      </c>
      <c r="H618" s="101">
        <v>0.18251505749999999</v>
      </c>
    </row>
    <row r="619" spans="1:8">
      <c r="A619" s="1" t="s">
        <v>20</v>
      </c>
      <c r="B619" s="1" t="s">
        <v>2</v>
      </c>
      <c r="C619" s="62" t="s">
        <v>81</v>
      </c>
      <c r="D619" s="101">
        <v>9.3379400500000001E-2</v>
      </c>
      <c r="E619" s="101">
        <v>9.2678405899999997E-2</v>
      </c>
      <c r="F619" s="101" t="s">
        <v>157</v>
      </c>
      <c r="G619" s="101" t="s">
        <v>157</v>
      </c>
      <c r="H619" s="101" t="s">
        <v>157</v>
      </c>
    </row>
    <row r="620" spans="1:8">
      <c r="A620" s="1" t="s">
        <v>20</v>
      </c>
      <c r="B620" s="1" t="s">
        <v>2</v>
      </c>
      <c r="C620" s="62" t="s">
        <v>103</v>
      </c>
      <c r="D620" s="101">
        <v>5.1358670276999998</v>
      </c>
      <c r="E620" s="101">
        <v>4.0778498609999998</v>
      </c>
      <c r="F620" s="101">
        <v>3.1940135061000001</v>
      </c>
      <c r="G620" s="101">
        <v>2.5552108049000002</v>
      </c>
      <c r="H620" s="101">
        <v>3.6503011498000002</v>
      </c>
    </row>
    <row r="621" spans="1:8">
      <c r="A621" s="1" t="s">
        <v>20</v>
      </c>
      <c r="B621" s="1" t="s">
        <v>2</v>
      </c>
      <c r="C621" s="62" t="s">
        <v>104</v>
      </c>
      <c r="D621" s="101">
        <v>69.474273975000003</v>
      </c>
      <c r="E621" s="101">
        <v>75.347544021999994</v>
      </c>
      <c r="F621" s="101">
        <v>67.165541157000007</v>
      </c>
      <c r="G621" s="101">
        <v>71.180872421999993</v>
      </c>
      <c r="H621" s="101">
        <v>84.230699032999993</v>
      </c>
    </row>
    <row r="622" spans="1:8">
      <c r="A622" s="1" t="s">
        <v>20</v>
      </c>
      <c r="B622" s="1" t="s">
        <v>2</v>
      </c>
      <c r="C622" s="62" t="s">
        <v>6</v>
      </c>
      <c r="D622" s="101">
        <v>1.3073116070999999</v>
      </c>
      <c r="E622" s="101">
        <v>1.9462465246</v>
      </c>
      <c r="F622" s="101">
        <v>1.095090345</v>
      </c>
      <c r="G622" s="101">
        <v>2.0076656324000002</v>
      </c>
      <c r="H622" s="101">
        <v>1.6426355174</v>
      </c>
    </row>
    <row r="623" spans="1:8">
      <c r="A623" s="1" t="s">
        <v>20</v>
      </c>
      <c r="B623" s="1" t="s">
        <v>2</v>
      </c>
      <c r="C623" s="62" t="s">
        <v>108</v>
      </c>
      <c r="D623" s="101" t="s">
        <v>157</v>
      </c>
      <c r="E623" s="101">
        <v>0.83410565339999998</v>
      </c>
      <c r="F623" s="101">
        <v>2.0076656324000002</v>
      </c>
      <c r="G623" s="101">
        <v>2.2814382187</v>
      </c>
      <c r="H623" s="101">
        <v>2.2814382187</v>
      </c>
    </row>
    <row r="624" spans="1:8">
      <c r="A624" s="1" t="s">
        <v>20</v>
      </c>
      <c r="B624" s="1" t="s">
        <v>2</v>
      </c>
      <c r="C624" s="62" t="s">
        <v>82</v>
      </c>
      <c r="D624" s="101">
        <v>2.8013820151000002</v>
      </c>
      <c r="E624" s="101">
        <v>3.8924930491</v>
      </c>
      <c r="F624" s="101">
        <v>4.1978463223000002</v>
      </c>
      <c r="G624" s="101">
        <v>5.0191640810000004</v>
      </c>
      <c r="H624" s="101">
        <v>5.7492243109999999</v>
      </c>
    </row>
    <row r="625" spans="1:8">
      <c r="A625" s="1" t="s">
        <v>20</v>
      </c>
      <c r="B625" s="1" t="s">
        <v>105</v>
      </c>
      <c r="C625" s="1" t="s">
        <v>51</v>
      </c>
      <c r="D625" s="101">
        <v>16.061256886999999</v>
      </c>
      <c r="E625" s="101">
        <v>18.44300278</v>
      </c>
      <c r="F625" s="101">
        <v>18.525278334999999</v>
      </c>
      <c r="G625" s="101">
        <v>24.730790290000002</v>
      </c>
      <c r="H625" s="101">
        <v>20.806716554000001</v>
      </c>
    </row>
    <row r="626" spans="1:8">
      <c r="A626" s="1" t="s">
        <v>20</v>
      </c>
      <c r="B626" s="1" t="s">
        <v>105</v>
      </c>
      <c r="C626" s="62" t="s">
        <v>47</v>
      </c>
      <c r="D626" s="101">
        <v>3.2682790175999998</v>
      </c>
      <c r="E626" s="101">
        <v>2.9657089898</v>
      </c>
      <c r="F626" s="101">
        <v>3.6503011498000002</v>
      </c>
      <c r="G626" s="101">
        <v>4.6541339660999999</v>
      </c>
      <c r="H626" s="101">
        <v>3.1027559774000002</v>
      </c>
    </row>
    <row r="627" spans="1:8">
      <c r="A627" s="1" t="s">
        <v>20</v>
      </c>
      <c r="B627" s="1" t="s">
        <v>105</v>
      </c>
      <c r="C627" s="62" t="s">
        <v>48</v>
      </c>
      <c r="D627" s="101">
        <v>6.1630404333</v>
      </c>
      <c r="E627" s="101">
        <v>7.8776645042000002</v>
      </c>
      <c r="F627" s="101">
        <v>6.8443146559999999</v>
      </c>
      <c r="G627" s="101">
        <v>9.9470706332999992</v>
      </c>
      <c r="H627" s="101">
        <v>7.0268297134999997</v>
      </c>
    </row>
    <row r="628" spans="1:8">
      <c r="A628" s="1" t="s">
        <v>20</v>
      </c>
      <c r="B628" s="1" t="s">
        <v>105</v>
      </c>
      <c r="C628" s="62" t="s">
        <v>83</v>
      </c>
      <c r="D628" s="101">
        <v>3.2682790175999998</v>
      </c>
      <c r="E628" s="101">
        <v>2.8730305838999999</v>
      </c>
      <c r="F628" s="101">
        <v>3.0114984485999998</v>
      </c>
      <c r="G628" s="101">
        <v>2.6464683336000001</v>
      </c>
      <c r="H628" s="101">
        <v>2.7377258624</v>
      </c>
    </row>
    <row r="629" spans="1:8">
      <c r="A629" s="1" t="s">
        <v>20</v>
      </c>
      <c r="B629" s="1" t="s">
        <v>105</v>
      </c>
      <c r="C629" s="62" t="s">
        <v>61</v>
      </c>
      <c r="D629" s="101">
        <v>1.0271734054999999</v>
      </c>
      <c r="E629" s="101">
        <v>1.7608897127000001</v>
      </c>
      <c r="F629" s="101">
        <v>1.1863478736999999</v>
      </c>
      <c r="G629" s="101">
        <v>3.0114984485999998</v>
      </c>
      <c r="H629" s="101">
        <v>2.0989231612000001</v>
      </c>
    </row>
    <row r="630" spans="1:8">
      <c r="A630" s="1" t="s">
        <v>20</v>
      </c>
      <c r="B630" s="1" t="s">
        <v>105</v>
      </c>
      <c r="C630" s="62" t="s">
        <v>106</v>
      </c>
      <c r="D630" s="101">
        <v>0.65365580349999997</v>
      </c>
      <c r="E630" s="101">
        <v>0.64874884150000001</v>
      </c>
      <c r="F630" s="101">
        <v>1.3688629312</v>
      </c>
      <c r="G630" s="101">
        <v>1.7338930462</v>
      </c>
      <c r="H630" s="101">
        <v>2.4639532760999998</v>
      </c>
    </row>
    <row r="631" spans="1:8">
      <c r="A631" s="1" t="s">
        <v>20</v>
      </c>
      <c r="B631" s="1" t="s">
        <v>105</v>
      </c>
      <c r="C631" s="62" t="s">
        <v>84</v>
      </c>
      <c r="D631" s="101">
        <v>0.56027640300000003</v>
      </c>
      <c r="E631" s="101">
        <v>0.55607043560000002</v>
      </c>
      <c r="F631" s="101">
        <v>0.63880270120000004</v>
      </c>
      <c r="G631" s="101">
        <v>1.0038328162000001</v>
      </c>
      <c r="H631" s="101">
        <v>1.1863478736999999</v>
      </c>
    </row>
    <row r="632" spans="1:8">
      <c r="A632" s="1" t="s">
        <v>20</v>
      </c>
      <c r="B632" s="1" t="s">
        <v>105</v>
      </c>
      <c r="C632" s="62" t="s">
        <v>45</v>
      </c>
      <c r="D632" s="101" t="s">
        <v>157</v>
      </c>
      <c r="E632" s="101" t="s">
        <v>157</v>
      </c>
      <c r="F632" s="101">
        <v>9.1257528700000007E-2</v>
      </c>
      <c r="G632" s="101" t="s">
        <v>157</v>
      </c>
      <c r="H632" s="101" t="s">
        <v>157</v>
      </c>
    </row>
    <row r="633" spans="1:8">
      <c r="A633" s="1" t="s">
        <v>20</v>
      </c>
      <c r="B633" s="1" t="s">
        <v>105</v>
      </c>
      <c r="C633" s="62" t="s">
        <v>46</v>
      </c>
      <c r="D633" s="101">
        <v>1.1205528061000001</v>
      </c>
      <c r="E633" s="101">
        <v>1.7608897127000001</v>
      </c>
      <c r="F633" s="101">
        <v>1.7338930462</v>
      </c>
      <c r="G633" s="101">
        <v>1.7338930462</v>
      </c>
      <c r="H633" s="101">
        <v>2.1901806899</v>
      </c>
    </row>
    <row r="634" spans="1:8">
      <c r="A634" s="1" t="s">
        <v>20</v>
      </c>
      <c r="B634" s="1" t="s">
        <v>3</v>
      </c>
      <c r="C634" s="1" t="s">
        <v>51</v>
      </c>
      <c r="D634" s="101">
        <v>184.14417778999999</v>
      </c>
      <c r="E634" s="101">
        <v>194.25393883000001</v>
      </c>
      <c r="F634" s="101">
        <v>145.73827341000001</v>
      </c>
      <c r="G634" s="101">
        <v>156.32414674</v>
      </c>
      <c r="H634" s="101">
        <v>153.31264829</v>
      </c>
    </row>
    <row r="635" spans="1:8">
      <c r="A635" s="1" t="s">
        <v>20</v>
      </c>
      <c r="B635" s="1" t="s">
        <v>3</v>
      </c>
      <c r="C635" s="62" t="s">
        <v>110</v>
      </c>
      <c r="D635" s="101">
        <v>25.119058735999999</v>
      </c>
      <c r="E635" s="101">
        <v>24.096385542</v>
      </c>
      <c r="F635" s="101">
        <v>19.255338564999999</v>
      </c>
      <c r="G635" s="101">
        <v>23.453184887999999</v>
      </c>
      <c r="H635" s="101">
        <v>19.346596093999999</v>
      </c>
    </row>
    <row r="636" spans="1:8">
      <c r="A636" s="1" t="s">
        <v>20</v>
      </c>
      <c r="B636" s="1" t="s">
        <v>3</v>
      </c>
      <c r="C636" s="62" t="s">
        <v>7</v>
      </c>
      <c r="D636" s="101">
        <v>2.5212438135999999</v>
      </c>
      <c r="E636" s="101">
        <v>3.1510658017000002</v>
      </c>
      <c r="F636" s="101">
        <v>1.6426355174</v>
      </c>
      <c r="G636" s="101">
        <v>4.0153312648000004</v>
      </c>
      <c r="H636" s="101">
        <v>5.0191640810000004</v>
      </c>
    </row>
    <row r="637" spans="1:8">
      <c r="A637" s="1" t="s">
        <v>20</v>
      </c>
      <c r="B637" s="1" t="s">
        <v>3</v>
      </c>
      <c r="C637" s="62" t="s">
        <v>85</v>
      </c>
      <c r="D637" s="101">
        <v>3.7351760201999999</v>
      </c>
      <c r="E637" s="101">
        <v>6.8582020389</v>
      </c>
      <c r="F637" s="101">
        <v>3.8328162073000001</v>
      </c>
      <c r="G637" s="101">
        <v>3.0114984485999998</v>
      </c>
      <c r="H637" s="101">
        <v>2.9202409198999999</v>
      </c>
    </row>
    <row r="638" spans="1:8">
      <c r="A638" s="1" t="s">
        <v>20</v>
      </c>
      <c r="B638" s="1" t="s">
        <v>3</v>
      </c>
      <c r="C638" s="62" t="s">
        <v>59</v>
      </c>
      <c r="D638" s="101">
        <v>9.7114576524</v>
      </c>
      <c r="E638" s="101">
        <v>9.6385542168999994</v>
      </c>
      <c r="F638" s="101">
        <v>10.038328162000001</v>
      </c>
      <c r="G638" s="101">
        <v>8.4869501734000004</v>
      </c>
      <c r="H638" s="101">
        <v>8.6694652309000002</v>
      </c>
    </row>
    <row r="639" spans="1:8">
      <c r="A639" s="1" t="s">
        <v>20</v>
      </c>
      <c r="B639" s="1" t="s">
        <v>3</v>
      </c>
      <c r="C639" s="62" t="s">
        <v>8</v>
      </c>
      <c r="D639" s="101">
        <v>67.513306564999993</v>
      </c>
      <c r="E639" s="101">
        <v>58.943466172000001</v>
      </c>
      <c r="F639" s="101">
        <v>31.666362475</v>
      </c>
      <c r="G639" s="101">
        <v>32.670195290999999</v>
      </c>
      <c r="H639" s="101">
        <v>30.297499544000001</v>
      </c>
    </row>
    <row r="640" spans="1:8">
      <c r="A640" s="1" t="s">
        <v>20</v>
      </c>
      <c r="B640" s="1" t="s">
        <v>3</v>
      </c>
      <c r="C640" s="62" t="s">
        <v>58</v>
      </c>
      <c r="D640" s="101">
        <v>59.949575123999999</v>
      </c>
      <c r="E640" s="101">
        <v>66.543095459</v>
      </c>
      <c r="F640" s="101">
        <v>51.377988684000002</v>
      </c>
      <c r="G640" s="101">
        <v>50.282898338999999</v>
      </c>
      <c r="H640" s="101">
        <v>54.206972075000003</v>
      </c>
    </row>
    <row r="641" spans="1:8">
      <c r="A641" s="1" t="s">
        <v>20</v>
      </c>
      <c r="B641" s="1" t="s">
        <v>3</v>
      </c>
      <c r="C641" s="62" t="s">
        <v>9</v>
      </c>
      <c r="D641" s="101">
        <v>9.4313194509000002</v>
      </c>
      <c r="E641" s="101">
        <v>14.828544948999999</v>
      </c>
      <c r="F641" s="101">
        <v>18.16024822</v>
      </c>
      <c r="G641" s="101">
        <v>28.289833910999999</v>
      </c>
      <c r="H641" s="101">
        <v>27.651031209999999</v>
      </c>
    </row>
    <row r="642" spans="1:8">
      <c r="A642" s="1" t="s">
        <v>20</v>
      </c>
      <c r="B642" s="1" t="s">
        <v>3</v>
      </c>
      <c r="C642" s="62" t="s">
        <v>63</v>
      </c>
      <c r="D642" s="101">
        <v>6.1630404333</v>
      </c>
      <c r="E642" s="101">
        <v>10.194624652</v>
      </c>
      <c r="F642" s="101">
        <v>9.7645555757999993</v>
      </c>
      <c r="G642" s="101">
        <v>6.1142544259999996</v>
      </c>
      <c r="H642" s="101">
        <v>5.2016791385000003</v>
      </c>
    </row>
    <row r="643" spans="1:8">
      <c r="A643" s="1" t="s">
        <v>20</v>
      </c>
      <c r="B643" s="1" t="s">
        <v>76</v>
      </c>
      <c r="C643" s="1" t="s">
        <v>51</v>
      </c>
      <c r="D643" s="101">
        <v>77.131384816999997</v>
      </c>
      <c r="E643" s="101">
        <v>76.737720111000002</v>
      </c>
      <c r="F643" s="101">
        <v>74.009855813000001</v>
      </c>
      <c r="G643" s="101">
        <v>74.192370870999994</v>
      </c>
      <c r="H643" s="101">
        <v>74.466143457000001</v>
      </c>
    </row>
    <row r="644" spans="1:8">
      <c r="A644" s="1" t="s">
        <v>20</v>
      </c>
      <c r="B644" s="1" t="s">
        <v>76</v>
      </c>
      <c r="C644" s="62" t="s">
        <v>10</v>
      </c>
      <c r="D644" s="101">
        <v>4.8557288262</v>
      </c>
      <c r="E644" s="101">
        <v>3.6144578313000002</v>
      </c>
      <c r="F644" s="101">
        <v>2.7377258624</v>
      </c>
      <c r="G644" s="101">
        <v>2.8289833911</v>
      </c>
      <c r="H644" s="101">
        <v>4.1978463223000002</v>
      </c>
    </row>
    <row r="645" spans="1:8">
      <c r="A645" s="1" t="s">
        <v>20</v>
      </c>
      <c r="B645" s="1" t="s">
        <v>76</v>
      </c>
      <c r="C645" s="62" t="s">
        <v>65</v>
      </c>
      <c r="D645" s="101">
        <v>68.353721168999996</v>
      </c>
      <c r="E645" s="101">
        <v>69.416126043000006</v>
      </c>
      <c r="F645" s="101">
        <v>66.526738456000004</v>
      </c>
      <c r="G645" s="101">
        <v>64.519072824000006</v>
      </c>
      <c r="H645" s="101">
        <v>64.975360467000002</v>
      </c>
    </row>
    <row r="646" spans="1:8">
      <c r="A646" s="1" t="s">
        <v>20</v>
      </c>
      <c r="B646" s="1" t="s">
        <v>76</v>
      </c>
      <c r="C646" s="62" t="s">
        <v>86</v>
      </c>
      <c r="D646" s="101">
        <v>3.9219348211999998</v>
      </c>
      <c r="E646" s="101">
        <v>3.7071362372999999</v>
      </c>
      <c r="F646" s="101">
        <v>4.7453914947999998</v>
      </c>
      <c r="G646" s="101">
        <v>6.8443146559999999</v>
      </c>
      <c r="H646" s="101">
        <v>5.2929366673000002</v>
      </c>
    </row>
    <row r="647" spans="1:8">
      <c r="A647" s="1" t="s">
        <v>20</v>
      </c>
      <c r="B647" s="1" t="s">
        <v>77</v>
      </c>
      <c r="C647" s="1" t="s">
        <v>51</v>
      </c>
      <c r="D647" s="101">
        <v>70.314688579999995</v>
      </c>
      <c r="E647" s="101">
        <v>74.513438368999999</v>
      </c>
      <c r="F647" s="101">
        <v>83.956926445999997</v>
      </c>
      <c r="G647" s="101">
        <v>83.318123744999994</v>
      </c>
      <c r="H647" s="101">
        <v>70.450812192000001</v>
      </c>
    </row>
    <row r="648" spans="1:8">
      <c r="A648" s="1" t="s">
        <v>20</v>
      </c>
      <c r="B648" s="1" t="s">
        <v>77</v>
      </c>
      <c r="C648" s="62" t="s">
        <v>64</v>
      </c>
      <c r="D648" s="101">
        <v>26.146232140999999</v>
      </c>
      <c r="E648" s="101">
        <v>32.252085264000002</v>
      </c>
      <c r="F648" s="101">
        <v>33.765285636000002</v>
      </c>
      <c r="G648" s="101">
        <v>30.571272130000001</v>
      </c>
      <c r="H648" s="101">
        <v>25.643365578000001</v>
      </c>
    </row>
    <row r="649" spans="1:8">
      <c r="A649" s="1" t="s">
        <v>20</v>
      </c>
      <c r="B649" s="1" t="s">
        <v>77</v>
      </c>
      <c r="C649" s="62" t="s">
        <v>87</v>
      </c>
      <c r="D649" s="101">
        <v>4.2954524232000004</v>
      </c>
      <c r="E649" s="101">
        <v>4.4485634847000002</v>
      </c>
      <c r="F649" s="101">
        <v>6.2967694835000003</v>
      </c>
      <c r="G649" s="101">
        <v>6.2967694835000003</v>
      </c>
      <c r="H649" s="101">
        <v>6.1142544259999996</v>
      </c>
    </row>
    <row r="650" spans="1:8">
      <c r="A650" s="1" t="s">
        <v>20</v>
      </c>
      <c r="B650" s="1" t="s">
        <v>77</v>
      </c>
      <c r="C650" s="62" t="s">
        <v>88</v>
      </c>
      <c r="D650" s="101">
        <v>1.9609674105999999</v>
      </c>
      <c r="E650" s="101">
        <v>1.9462465246</v>
      </c>
      <c r="F650" s="101">
        <v>2.0076656324000002</v>
      </c>
      <c r="G650" s="101">
        <v>3.3765285636</v>
      </c>
      <c r="H650" s="101">
        <v>3.1940135061000001</v>
      </c>
    </row>
    <row r="651" spans="1:8">
      <c r="A651" s="1" t="s">
        <v>20</v>
      </c>
      <c r="B651" s="1" t="s">
        <v>77</v>
      </c>
      <c r="C651" s="62" t="s">
        <v>89</v>
      </c>
      <c r="D651" s="101">
        <v>4.5755906247000002</v>
      </c>
      <c r="E651" s="101">
        <v>5.2826691381000002</v>
      </c>
      <c r="F651" s="101">
        <v>3.0114984485999998</v>
      </c>
      <c r="G651" s="101">
        <v>4.1978463223000002</v>
      </c>
      <c r="H651" s="101">
        <v>5.8404818397999998</v>
      </c>
    </row>
    <row r="652" spans="1:8">
      <c r="A652" s="1" t="s">
        <v>20</v>
      </c>
      <c r="B652" s="1" t="s">
        <v>77</v>
      </c>
      <c r="C652" s="62" t="s">
        <v>90</v>
      </c>
      <c r="D652" s="101">
        <v>33.149687178999997</v>
      </c>
      <c r="E652" s="101">
        <v>30.213160334000001</v>
      </c>
      <c r="F652" s="101">
        <v>38.875707245999997</v>
      </c>
      <c r="G652" s="101">
        <v>38.601934659999998</v>
      </c>
      <c r="H652" s="101">
        <v>29.476181785000001</v>
      </c>
    </row>
    <row r="653" spans="1:8">
      <c r="A653" s="1" t="s">
        <v>20</v>
      </c>
      <c r="B653" s="1" t="s">
        <v>77</v>
      </c>
      <c r="C653" s="62" t="s">
        <v>91</v>
      </c>
      <c r="D653" s="101">
        <v>0.186758801</v>
      </c>
      <c r="E653" s="101">
        <v>0.37071362369999999</v>
      </c>
      <c r="F653" s="101" t="s">
        <v>157</v>
      </c>
      <c r="G653" s="101">
        <v>0.2737725862</v>
      </c>
      <c r="H653" s="101">
        <v>0.18251505749999999</v>
      </c>
    </row>
    <row r="654" spans="1:8">
      <c r="A654" s="1" t="s">
        <v>20</v>
      </c>
      <c r="B654" s="1" t="s">
        <v>62</v>
      </c>
      <c r="C654" s="1" t="s">
        <v>51</v>
      </c>
      <c r="D654" s="101" t="s">
        <v>157</v>
      </c>
      <c r="E654" s="101" t="s">
        <v>157</v>
      </c>
      <c r="F654" s="101">
        <v>4.7453914947999998</v>
      </c>
      <c r="G654" s="101">
        <v>13.779886841</v>
      </c>
      <c r="H654" s="101" t="s">
        <v>157</v>
      </c>
    </row>
    <row r="655" spans="1:8">
      <c r="A655" s="1" t="s">
        <v>20</v>
      </c>
      <c r="B655" s="1" t="s">
        <v>62</v>
      </c>
      <c r="C655" s="62" t="s">
        <v>62</v>
      </c>
      <c r="D655" s="101" t="s">
        <v>157</v>
      </c>
      <c r="E655" s="101" t="s">
        <v>157</v>
      </c>
      <c r="F655" s="101">
        <v>4.7453914947999998</v>
      </c>
      <c r="G655" s="101">
        <v>13.779886841</v>
      </c>
      <c r="H655" s="101" t="s">
        <v>157</v>
      </c>
    </row>
    <row r="656" spans="1:8" s="17" customFormat="1">
      <c r="A656" s="17" t="s">
        <v>20</v>
      </c>
      <c r="B656" s="17" t="s">
        <v>60</v>
      </c>
      <c r="C656" s="17" t="s">
        <v>51</v>
      </c>
      <c r="D656" s="101">
        <v>160.23905127</v>
      </c>
      <c r="E656" s="101">
        <v>167.37720110999999</v>
      </c>
      <c r="F656" s="101">
        <v>196.11242927999999</v>
      </c>
      <c r="G656" s="101">
        <v>194.83482387000001</v>
      </c>
      <c r="H656" s="101">
        <v>199.39770031</v>
      </c>
    </row>
    <row r="657" spans="1:8">
      <c r="A657" s="1" t="s">
        <v>20</v>
      </c>
      <c r="B657" s="1" t="s">
        <v>80</v>
      </c>
      <c r="C657" s="1" t="s">
        <v>51</v>
      </c>
      <c r="D657" s="101">
        <v>57.895228312999997</v>
      </c>
      <c r="E657" s="101">
        <v>68.211306766000007</v>
      </c>
      <c r="F657" s="101">
        <v>71.180872421999993</v>
      </c>
      <c r="G657" s="101">
        <v>64.154042708999995</v>
      </c>
      <c r="H657" s="101">
        <v>66.252965869999997</v>
      </c>
    </row>
    <row r="658" spans="1:8">
      <c r="A658" s="1" t="s">
        <v>20</v>
      </c>
      <c r="B658" s="1" t="s">
        <v>80</v>
      </c>
      <c r="C658" s="62" t="s">
        <v>92</v>
      </c>
      <c r="D658" s="101">
        <v>51.825567280000001</v>
      </c>
      <c r="E658" s="101">
        <v>61.909175161999997</v>
      </c>
      <c r="F658" s="101">
        <v>63.697755065000003</v>
      </c>
      <c r="G658" s="101">
        <v>60.047453914999998</v>
      </c>
      <c r="H658" s="101">
        <v>61.416316846000001</v>
      </c>
    </row>
    <row r="659" spans="1:8">
      <c r="A659" s="1" t="s">
        <v>20</v>
      </c>
      <c r="B659" s="1" t="s">
        <v>80</v>
      </c>
      <c r="C659" s="62" t="s">
        <v>50</v>
      </c>
      <c r="D659" s="101">
        <v>1.2139322066</v>
      </c>
      <c r="E659" s="101">
        <v>2.0389249304999999</v>
      </c>
      <c r="F659" s="101">
        <v>3.1940135061000001</v>
      </c>
      <c r="G659" s="101">
        <v>1.2776054024000001</v>
      </c>
      <c r="H659" s="101">
        <v>1.8251505749000001</v>
      </c>
    </row>
    <row r="660" spans="1:8">
      <c r="A660" s="1" t="s">
        <v>20</v>
      </c>
      <c r="B660" s="1" t="s">
        <v>80</v>
      </c>
      <c r="C660" s="62" t="s">
        <v>98</v>
      </c>
      <c r="D660" s="101">
        <v>3.5484172192000001</v>
      </c>
      <c r="E660" s="101">
        <v>2.9657089898</v>
      </c>
      <c r="F660" s="101">
        <v>3.3765285636</v>
      </c>
      <c r="G660" s="101">
        <v>2.2814382187</v>
      </c>
      <c r="H660" s="101">
        <v>1.3688629312</v>
      </c>
    </row>
    <row r="661" spans="1:8">
      <c r="A661" s="1" t="s">
        <v>20</v>
      </c>
      <c r="B661" s="1" t="s">
        <v>80</v>
      </c>
      <c r="C661" s="62" t="s">
        <v>44</v>
      </c>
      <c r="D661" s="101">
        <v>1.3073116070999999</v>
      </c>
      <c r="E661" s="101">
        <v>1.297497683</v>
      </c>
      <c r="F661" s="101">
        <v>0.91257528750000005</v>
      </c>
      <c r="G661" s="101">
        <v>0.54754517250000001</v>
      </c>
      <c r="H661" s="101">
        <v>1.6426355174</v>
      </c>
    </row>
    <row r="662" spans="1:8">
      <c r="A662" s="1" t="s">
        <v>20</v>
      </c>
      <c r="B662" s="1" t="s">
        <v>40</v>
      </c>
      <c r="C662" s="1" t="s">
        <v>51</v>
      </c>
      <c r="D662" s="101">
        <v>19.422915305</v>
      </c>
      <c r="E662" s="101">
        <v>18.813716404000001</v>
      </c>
      <c r="F662" s="101">
        <v>16.882642818000001</v>
      </c>
      <c r="G662" s="101">
        <v>20.350428910000002</v>
      </c>
      <c r="H662" s="101">
        <v>18.525278334999999</v>
      </c>
    </row>
    <row r="663" spans="1:8">
      <c r="A663" s="1" t="s">
        <v>20</v>
      </c>
      <c r="B663" s="1" t="s">
        <v>40</v>
      </c>
      <c r="C663" s="62" t="s">
        <v>93</v>
      </c>
      <c r="D663" s="101">
        <v>13.353254271999999</v>
      </c>
      <c r="E663" s="101">
        <v>12.974976829999999</v>
      </c>
      <c r="F663" s="101">
        <v>13.049826611</v>
      </c>
      <c r="G663" s="101">
        <v>15.513779887</v>
      </c>
      <c r="H663" s="101">
        <v>14.966234714</v>
      </c>
    </row>
    <row r="664" spans="1:8">
      <c r="A664" s="1" t="s">
        <v>20</v>
      </c>
      <c r="B664" s="1" t="s">
        <v>40</v>
      </c>
      <c r="C664" s="62" t="s">
        <v>94</v>
      </c>
      <c r="D664" s="101">
        <v>0.373517602</v>
      </c>
      <c r="E664" s="101">
        <v>1.0194624651999999</v>
      </c>
      <c r="F664" s="101">
        <v>0.45628764370000002</v>
      </c>
      <c r="G664" s="101">
        <v>0.18251505749999999</v>
      </c>
      <c r="H664" s="101">
        <v>0.45628764370000002</v>
      </c>
    </row>
    <row r="665" spans="1:8">
      <c r="A665" s="1" t="s">
        <v>20</v>
      </c>
      <c r="B665" s="1" t="s">
        <v>40</v>
      </c>
      <c r="C665" s="62" t="s">
        <v>95</v>
      </c>
      <c r="D665" s="101">
        <v>3.9219348211999998</v>
      </c>
      <c r="E665" s="101">
        <v>3.3364226134999999</v>
      </c>
      <c r="F665" s="101">
        <v>1.5513779887000001</v>
      </c>
      <c r="G665" s="101">
        <v>2.7377258624</v>
      </c>
      <c r="H665" s="101">
        <v>1.8251505749000001</v>
      </c>
    </row>
    <row r="666" spans="1:8">
      <c r="A666" s="1" t="s">
        <v>20</v>
      </c>
      <c r="B666" s="1" t="s">
        <v>40</v>
      </c>
      <c r="C666" s="62" t="s">
        <v>96</v>
      </c>
      <c r="D666" s="101">
        <v>1.6808292091000001</v>
      </c>
      <c r="E666" s="101">
        <v>1.4828544949</v>
      </c>
      <c r="F666" s="101">
        <v>1.7338930462</v>
      </c>
      <c r="G666" s="101">
        <v>1.6426355174</v>
      </c>
      <c r="H666" s="101">
        <v>1.1863478736999999</v>
      </c>
    </row>
    <row r="667" spans="1:8">
      <c r="A667" s="1" t="s">
        <v>20</v>
      </c>
      <c r="B667" s="1" t="s">
        <v>40</v>
      </c>
      <c r="C667" s="62" t="s">
        <v>121</v>
      </c>
      <c r="D667" s="101">
        <v>9.3379400500000001E-2</v>
      </c>
      <c r="E667" s="101">
        <v>0</v>
      </c>
      <c r="F667" s="101">
        <v>9.1257528700000007E-2</v>
      </c>
      <c r="G667" s="101">
        <v>0.2737725862</v>
      </c>
      <c r="H667" s="101">
        <v>9.1257528700000007E-2</v>
      </c>
    </row>
    <row r="668" spans="1:8">
      <c r="A668" s="1" t="s">
        <v>20</v>
      </c>
      <c r="B668" s="1" t="s">
        <v>116</v>
      </c>
      <c r="C668" s="1" t="s">
        <v>51</v>
      </c>
      <c r="D668" s="101">
        <v>82.920907647999996</v>
      </c>
      <c r="E668" s="101">
        <v>80.352177943000001</v>
      </c>
      <c r="F668" s="101">
        <v>108.04891404</v>
      </c>
      <c r="G668" s="101">
        <v>110.33035225</v>
      </c>
      <c r="H668" s="101">
        <v>114.61945611</v>
      </c>
    </row>
    <row r="669" spans="1:8">
      <c r="A669" s="1" t="s">
        <v>20</v>
      </c>
      <c r="B669" s="1" t="s">
        <v>116</v>
      </c>
      <c r="C669" s="62" t="s">
        <v>97</v>
      </c>
      <c r="D669" s="101">
        <v>9.2445606499000004</v>
      </c>
      <c r="E669" s="101">
        <v>10.750695088000001</v>
      </c>
      <c r="F669" s="101">
        <v>15.787552473</v>
      </c>
      <c r="G669" s="101">
        <v>19.802883737999998</v>
      </c>
      <c r="H669" s="101">
        <v>17.612703048</v>
      </c>
    </row>
    <row r="670" spans="1:8">
      <c r="A670" s="1" t="s">
        <v>20</v>
      </c>
      <c r="B670" s="1" t="s">
        <v>116</v>
      </c>
      <c r="C670" s="62" t="s">
        <v>55</v>
      </c>
      <c r="D670" s="101">
        <v>8.3107666448999993</v>
      </c>
      <c r="E670" s="101">
        <v>8.1556997219999996</v>
      </c>
      <c r="F670" s="101">
        <v>9.2170104033999998</v>
      </c>
      <c r="G670" s="101">
        <v>9.7645555757999993</v>
      </c>
      <c r="H670" s="101">
        <v>12.319766381000001</v>
      </c>
    </row>
    <row r="671" spans="1:8">
      <c r="A671" s="1" t="s">
        <v>20</v>
      </c>
      <c r="B671" s="1" t="s">
        <v>116</v>
      </c>
      <c r="C671" s="62" t="s">
        <v>117</v>
      </c>
      <c r="D671" s="101" t="s">
        <v>157</v>
      </c>
      <c r="E671" s="101" t="s">
        <v>157</v>
      </c>
      <c r="F671" s="101" t="s">
        <v>157</v>
      </c>
      <c r="G671" s="101" t="s">
        <v>157</v>
      </c>
      <c r="H671" s="101">
        <v>3.7415586786000001</v>
      </c>
    </row>
    <row r="672" spans="1:8">
      <c r="A672" s="1" t="s">
        <v>20</v>
      </c>
      <c r="B672" s="1" t="s">
        <v>116</v>
      </c>
      <c r="C672" s="62" t="s">
        <v>118</v>
      </c>
      <c r="D672" s="101">
        <v>39.406107013000003</v>
      </c>
      <c r="E672" s="101">
        <v>34.476367005999997</v>
      </c>
      <c r="F672" s="101">
        <v>56.123380179000002</v>
      </c>
      <c r="G672" s="101">
        <v>49.735353167</v>
      </c>
      <c r="H672" s="101">
        <v>45.263734257999999</v>
      </c>
    </row>
    <row r="673" spans="1:8">
      <c r="A673" s="1" t="s">
        <v>20</v>
      </c>
      <c r="B673" s="1" t="s">
        <v>116</v>
      </c>
      <c r="C673" s="62" t="s">
        <v>119</v>
      </c>
      <c r="D673" s="101" t="s">
        <v>157</v>
      </c>
      <c r="E673" s="101" t="s">
        <v>157</v>
      </c>
      <c r="F673" s="101" t="s">
        <v>157</v>
      </c>
      <c r="G673" s="101" t="s">
        <v>157</v>
      </c>
      <c r="H673" s="101">
        <v>0.91257528750000005</v>
      </c>
    </row>
    <row r="674" spans="1:8">
      <c r="A674" s="1" t="s">
        <v>20</v>
      </c>
      <c r="B674" s="1" t="s">
        <v>116</v>
      </c>
      <c r="C674" s="62" t="s">
        <v>122</v>
      </c>
      <c r="D674" s="101" t="s">
        <v>157</v>
      </c>
      <c r="E674" s="101" t="s">
        <v>157</v>
      </c>
      <c r="F674" s="101" t="s">
        <v>157</v>
      </c>
      <c r="G674" s="101" t="s">
        <v>157</v>
      </c>
      <c r="H674" s="101">
        <v>1.5513779887000001</v>
      </c>
    </row>
    <row r="675" spans="1:8">
      <c r="A675" s="1" t="s">
        <v>20</v>
      </c>
      <c r="B675" s="1" t="s">
        <v>116</v>
      </c>
      <c r="C675" s="62" t="s">
        <v>123</v>
      </c>
      <c r="D675" s="101" t="s">
        <v>157</v>
      </c>
      <c r="E675" s="101" t="s">
        <v>157</v>
      </c>
      <c r="F675" s="101" t="s">
        <v>157</v>
      </c>
      <c r="G675" s="101" t="s">
        <v>157</v>
      </c>
      <c r="H675" s="101">
        <v>1.3688629312</v>
      </c>
    </row>
    <row r="676" spans="1:8">
      <c r="A676" s="1" t="s">
        <v>20</v>
      </c>
      <c r="B676" s="1" t="s">
        <v>116</v>
      </c>
      <c r="C676" s="62" t="s">
        <v>120</v>
      </c>
      <c r="D676" s="101">
        <v>25.959473339999999</v>
      </c>
      <c r="E676" s="101">
        <v>26.969416125999999</v>
      </c>
      <c r="F676" s="101">
        <v>26.92097098</v>
      </c>
      <c r="G676" s="101">
        <v>31.027559774</v>
      </c>
      <c r="H676" s="101">
        <v>31.848877531999999</v>
      </c>
    </row>
    <row r="677" spans="1:8" s="17" customFormat="1">
      <c r="A677" s="17" t="s">
        <v>30</v>
      </c>
      <c r="B677" s="17" t="s">
        <v>1</v>
      </c>
      <c r="C677" s="17" t="s">
        <v>51</v>
      </c>
      <c r="D677" s="101">
        <v>281.48225688000002</v>
      </c>
      <c r="E677" s="101">
        <v>283.36456380999999</v>
      </c>
      <c r="F677" s="101">
        <v>261.75191551</v>
      </c>
      <c r="G677" s="101">
        <v>247.56678400999999</v>
      </c>
      <c r="H677" s="101">
        <v>225.92669290000001</v>
      </c>
    </row>
    <row r="678" spans="1:8">
      <c r="A678" s="1" t="s">
        <v>30</v>
      </c>
      <c r="B678" s="1" t="s">
        <v>2</v>
      </c>
      <c r="C678" s="1" t="s">
        <v>51</v>
      </c>
      <c r="D678" s="101">
        <v>48.257092012999998</v>
      </c>
      <c r="E678" s="101">
        <v>48.615448678</v>
      </c>
      <c r="F678" s="101">
        <v>51.563470698000003</v>
      </c>
      <c r="G678" s="101">
        <v>48.871401947000003</v>
      </c>
      <c r="H678" s="101">
        <v>43.694346656</v>
      </c>
    </row>
    <row r="679" spans="1:8">
      <c r="A679" s="1" t="s">
        <v>30</v>
      </c>
      <c r="B679" s="1" t="s">
        <v>2</v>
      </c>
      <c r="C679" s="62" t="s">
        <v>102</v>
      </c>
      <c r="D679" s="101" t="s">
        <v>157</v>
      </c>
      <c r="E679" s="101" t="s">
        <v>157</v>
      </c>
      <c r="F679" s="101" t="s">
        <v>157</v>
      </c>
      <c r="G679" s="101">
        <v>0.10354110580000001</v>
      </c>
      <c r="H679" s="101" t="s">
        <v>157</v>
      </c>
    </row>
    <row r="680" spans="1:8">
      <c r="A680" s="1" t="s">
        <v>30</v>
      </c>
      <c r="B680" s="1" t="s">
        <v>2</v>
      </c>
      <c r="C680" s="62" t="s">
        <v>81</v>
      </c>
      <c r="D680" s="101"/>
      <c r="E680" s="101"/>
      <c r="F680" s="101"/>
      <c r="G680" s="101"/>
      <c r="H680" s="101"/>
    </row>
    <row r="681" spans="1:8">
      <c r="A681" s="1" t="s">
        <v>30</v>
      </c>
      <c r="B681" s="1" t="s">
        <v>2</v>
      </c>
      <c r="C681" s="62" t="s">
        <v>103</v>
      </c>
      <c r="D681" s="101">
        <v>3.2450539098000002</v>
      </c>
      <c r="E681" s="101">
        <v>2.6025400791000002</v>
      </c>
      <c r="F681" s="101">
        <v>2.7956098571000001</v>
      </c>
      <c r="G681" s="101">
        <v>3.1062331745999998</v>
      </c>
      <c r="H681" s="101">
        <v>1.7601987989000001</v>
      </c>
    </row>
    <row r="682" spans="1:8">
      <c r="A682" s="1" t="s">
        <v>30</v>
      </c>
      <c r="B682" s="1" t="s">
        <v>2</v>
      </c>
      <c r="C682" s="62" t="s">
        <v>104</v>
      </c>
      <c r="D682" s="101">
        <v>41.871663351999999</v>
      </c>
      <c r="E682" s="101">
        <v>41.224234852999999</v>
      </c>
      <c r="F682" s="101">
        <v>43.590805549999999</v>
      </c>
      <c r="G682" s="101">
        <v>40.173949057999998</v>
      </c>
      <c r="H682" s="101">
        <v>36.239387037</v>
      </c>
    </row>
    <row r="683" spans="1:8">
      <c r="A683" s="1" t="s">
        <v>30</v>
      </c>
      <c r="B683" s="1" t="s">
        <v>2</v>
      </c>
      <c r="C683" s="62" t="s">
        <v>6</v>
      </c>
      <c r="D683" s="101">
        <v>0.83743326699999998</v>
      </c>
      <c r="E683" s="101">
        <v>0.72871122219999995</v>
      </c>
      <c r="F683" s="101">
        <v>1.138952164</v>
      </c>
      <c r="G683" s="101">
        <v>1.138952164</v>
      </c>
      <c r="H683" s="101">
        <v>0.93186995240000003</v>
      </c>
    </row>
    <row r="684" spans="1:8">
      <c r="A684" s="1" t="s">
        <v>30</v>
      </c>
      <c r="B684" s="1" t="s">
        <v>2</v>
      </c>
      <c r="C684" s="62" t="s">
        <v>108</v>
      </c>
      <c r="D684" s="101" t="s">
        <v>157</v>
      </c>
      <c r="E684" s="101">
        <v>0.72871122219999995</v>
      </c>
      <c r="F684" s="101">
        <v>1.0354110582</v>
      </c>
      <c r="G684" s="101">
        <v>0.82832884659999995</v>
      </c>
      <c r="H684" s="101">
        <v>1.4495754814999999</v>
      </c>
    </row>
    <row r="685" spans="1:8">
      <c r="A685" s="1" t="s">
        <v>30</v>
      </c>
      <c r="B685" s="1" t="s">
        <v>2</v>
      </c>
      <c r="C685" s="62" t="s">
        <v>82</v>
      </c>
      <c r="D685" s="101">
        <v>2.3029414843999998</v>
      </c>
      <c r="E685" s="101">
        <v>3.3312513013</v>
      </c>
      <c r="F685" s="101">
        <v>3.0026920688000001</v>
      </c>
      <c r="G685" s="101">
        <v>3.5203975978000002</v>
      </c>
      <c r="H685" s="101">
        <v>3.3133153862000002</v>
      </c>
    </row>
    <row r="686" spans="1:8">
      <c r="A686" s="1" t="s">
        <v>30</v>
      </c>
      <c r="B686" s="1" t="s">
        <v>105</v>
      </c>
      <c r="C686" s="1" t="s">
        <v>51</v>
      </c>
      <c r="D686" s="101">
        <v>15.49251544</v>
      </c>
      <c r="E686" s="101">
        <v>14.366021237</v>
      </c>
      <c r="F686" s="101">
        <v>12.321391591999999</v>
      </c>
      <c r="G686" s="101">
        <v>10.975357217000001</v>
      </c>
      <c r="H686" s="101">
        <v>12.217850487</v>
      </c>
    </row>
    <row r="687" spans="1:8">
      <c r="A687" s="1" t="s">
        <v>30</v>
      </c>
      <c r="B687" s="1" t="s">
        <v>105</v>
      </c>
      <c r="C687" s="62" t="s">
        <v>47</v>
      </c>
      <c r="D687" s="101">
        <v>2.198262326</v>
      </c>
      <c r="E687" s="101">
        <v>2.0820320632999998</v>
      </c>
      <c r="F687" s="101">
        <v>2.5885276455000001</v>
      </c>
      <c r="G687" s="101">
        <v>1.138952164</v>
      </c>
      <c r="H687" s="101">
        <v>1.4495754814999999</v>
      </c>
    </row>
    <row r="688" spans="1:8">
      <c r="A688" s="1" t="s">
        <v>30</v>
      </c>
      <c r="B688" s="1" t="s">
        <v>105</v>
      </c>
      <c r="C688" s="62" t="s">
        <v>48</v>
      </c>
      <c r="D688" s="101">
        <v>6.9088244531000003</v>
      </c>
      <c r="E688" s="101">
        <v>5.1009785551000002</v>
      </c>
      <c r="F688" s="101">
        <v>4.1416442328</v>
      </c>
      <c r="G688" s="101">
        <v>3.1062331745999998</v>
      </c>
      <c r="H688" s="101">
        <v>4.4522675502000002</v>
      </c>
    </row>
    <row r="689" spans="1:8">
      <c r="A689" s="1" t="s">
        <v>30</v>
      </c>
      <c r="B689" s="1" t="s">
        <v>105</v>
      </c>
      <c r="C689" s="62" t="s">
        <v>83</v>
      </c>
      <c r="D689" s="101">
        <v>1.3608290589000001</v>
      </c>
      <c r="E689" s="101">
        <v>1.8738288569999999</v>
      </c>
      <c r="F689" s="101">
        <v>1.7601987989000001</v>
      </c>
      <c r="G689" s="101">
        <v>1.5531165872999999</v>
      </c>
      <c r="H689" s="101">
        <v>2.0708221164</v>
      </c>
    </row>
    <row r="690" spans="1:8">
      <c r="A690" s="1" t="s">
        <v>30</v>
      </c>
      <c r="B690" s="1" t="s">
        <v>105</v>
      </c>
      <c r="C690" s="62" t="s">
        <v>61</v>
      </c>
      <c r="D690" s="101">
        <v>1.4655082173</v>
      </c>
      <c r="E690" s="101">
        <v>1.7697272538</v>
      </c>
      <c r="F690" s="101">
        <v>1.6566576931000001</v>
      </c>
      <c r="G690" s="101">
        <v>1.2424932698</v>
      </c>
      <c r="H690" s="101">
        <v>1.138952164</v>
      </c>
    </row>
    <row r="691" spans="1:8">
      <c r="A691" s="1" t="s">
        <v>30</v>
      </c>
      <c r="B691" s="1" t="s">
        <v>105</v>
      </c>
      <c r="C691" s="62" t="s">
        <v>106</v>
      </c>
      <c r="D691" s="101">
        <v>0.52339579189999996</v>
      </c>
      <c r="E691" s="101">
        <v>0.93691442849999995</v>
      </c>
      <c r="F691" s="101">
        <v>0.62124663489999998</v>
      </c>
      <c r="G691" s="101">
        <v>0.93186995240000003</v>
      </c>
      <c r="H691" s="101">
        <v>0.93186995240000003</v>
      </c>
    </row>
    <row r="692" spans="1:8">
      <c r="A692" s="1" t="s">
        <v>30</v>
      </c>
      <c r="B692" s="1" t="s">
        <v>105</v>
      </c>
      <c r="C692" s="62" t="s">
        <v>84</v>
      </c>
      <c r="D692" s="101">
        <v>1.0467915837999999</v>
      </c>
      <c r="E692" s="101">
        <v>1.1451176348000001</v>
      </c>
      <c r="F692" s="101">
        <v>0.51770552910000001</v>
      </c>
      <c r="G692" s="101">
        <v>0.72478774069999996</v>
      </c>
      <c r="H692" s="101">
        <v>0.3106233175</v>
      </c>
    </row>
    <row r="693" spans="1:8">
      <c r="A693" s="1" t="s">
        <v>30</v>
      </c>
      <c r="B693" s="1" t="s">
        <v>105</v>
      </c>
      <c r="C693" s="62" t="s">
        <v>45</v>
      </c>
      <c r="D693" s="101" t="s">
        <v>157</v>
      </c>
      <c r="E693" s="101" t="s">
        <v>157</v>
      </c>
      <c r="F693" s="101" t="s">
        <v>157</v>
      </c>
      <c r="G693" s="101">
        <v>0.10354110580000001</v>
      </c>
      <c r="H693" s="101" t="s">
        <v>157</v>
      </c>
    </row>
    <row r="694" spans="1:8">
      <c r="A694" s="1" t="s">
        <v>30</v>
      </c>
      <c r="B694" s="1" t="s">
        <v>105</v>
      </c>
      <c r="C694" s="62" t="s">
        <v>46</v>
      </c>
      <c r="D694" s="101">
        <v>1.9889040092000001</v>
      </c>
      <c r="E694" s="101">
        <v>1.4574224442999999</v>
      </c>
      <c r="F694" s="101">
        <v>1.0354110582</v>
      </c>
      <c r="G694" s="101">
        <v>2.1743632221999998</v>
      </c>
      <c r="H694" s="101">
        <v>1.8637399047000001</v>
      </c>
    </row>
    <row r="695" spans="1:8">
      <c r="A695" s="1" t="s">
        <v>30</v>
      </c>
      <c r="B695" s="1" t="s">
        <v>3</v>
      </c>
      <c r="C695" s="1" t="s">
        <v>51</v>
      </c>
      <c r="D695" s="101">
        <v>100.28263373</v>
      </c>
      <c r="E695" s="101">
        <v>117.53070997</v>
      </c>
      <c r="F695" s="101">
        <v>100.12424933</v>
      </c>
      <c r="G695" s="101">
        <v>81.797473597000007</v>
      </c>
      <c r="H695" s="101">
        <v>97.328639469999999</v>
      </c>
    </row>
    <row r="696" spans="1:8">
      <c r="A696" s="1" t="s">
        <v>30</v>
      </c>
      <c r="B696" s="1" t="s">
        <v>3</v>
      </c>
      <c r="C696" s="62" t="s">
        <v>110</v>
      </c>
      <c r="D696" s="101">
        <v>20.726473359</v>
      </c>
      <c r="E696" s="101">
        <v>25.504892774999998</v>
      </c>
      <c r="F696" s="101">
        <v>16.048871402</v>
      </c>
      <c r="G696" s="101">
        <v>8.1797473597000003</v>
      </c>
      <c r="H696" s="101">
        <v>11.493062746</v>
      </c>
    </row>
    <row r="697" spans="1:8">
      <c r="A697" s="1" t="s">
        <v>30</v>
      </c>
      <c r="B697" s="1" t="s">
        <v>3</v>
      </c>
      <c r="C697" s="62" t="s">
        <v>7</v>
      </c>
      <c r="D697" s="101">
        <v>1.3608290589000001</v>
      </c>
      <c r="E697" s="101">
        <v>1.9779304601000001</v>
      </c>
      <c r="F697" s="101">
        <v>1.8637399047000001</v>
      </c>
      <c r="G697" s="101">
        <v>0.72478774069999996</v>
      </c>
      <c r="H697" s="101">
        <v>1.0354110582</v>
      </c>
    </row>
    <row r="698" spans="1:8">
      <c r="A698" s="1" t="s">
        <v>30</v>
      </c>
      <c r="B698" s="1" t="s">
        <v>3</v>
      </c>
      <c r="C698" s="62" t="s">
        <v>85</v>
      </c>
      <c r="D698" s="101">
        <v>2.6169789594999999</v>
      </c>
      <c r="E698" s="101">
        <v>2.8107432854000001</v>
      </c>
      <c r="F698" s="101">
        <v>2.0708221164</v>
      </c>
      <c r="G698" s="101">
        <v>0.93186995240000003</v>
      </c>
      <c r="H698" s="101">
        <v>2.1743632221999998</v>
      </c>
    </row>
    <row r="699" spans="1:8">
      <c r="A699" s="1" t="s">
        <v>30</v>
      </c>
      <c r="B699" s="1" t="s">
        <v>3</v>
      </c>
      <c r="C699" s="62" t="s">
        <v>59</v>
      </c>
      <c r="D699" s="101">
        <v>5.4433162357000002</v>
      </c>
      <c r="E699" s="101">
        <v>5.4132833645999998</v>
      </c>
      <c r="F699" s="101">
        <v>5.7983019258999997</v>
      </c>
      <c r="G699" s="101">
        <v>4.4522675502000002</v>
      </c>
      <c r="H699" s="101">
        <v>5.7983019258999997</v>
      </c>
    </row>
    <row r="700" spans="1:8">
      <c r="A700" s="1" t="s">
        <v>30</v>
      </c>
      <c r="B700" s="1" t="s">
        <v>3</v>
      </c>
      <c r="C700" s="62" t="s">
        <v>8</v>
      </c>
      <c r="D700" s="101">
        <v>18.737569350000001</v>
      </c>
      <c r="E700" s="101">
        <v>21.444930251999999</v>
      </c>
      <c r="F700" s="101">
        <v>12.942638227</v>
      </c>
      <c r="G700" s="101">
        <v>12.528473804000001</v>
      </c>
      <c r="H700" s="101">
        <v>16.048871402</v>
      </c>
    </row>
    <row r="701" spans="1:8">
      <c r="A701" s="1" t="s">
        <v>30</v>
      </c>
      <c r="B701" s="1" t="s">
        <v>3</v>
      </c>
      <c r="C701" s="62" t="s">
        <v>58</v>
      </c>
      <c r="D701" s="101">
        <v>38.626609442000003</v>
      </c>
      <c r="E701" s="101">
        <v>43.618571725999999</v>
      </c>
      <c r="F701" s="101">
        <v>36.860633671999999</v>
      </c>
      <c r="G701" s="101">
        <v>27.024228618999999</v>
      </c>
      <c r="H701" s="101">
        <v>29.923379581999999</v>
      </c>
    </row>
    <row r="702" spans="1:8">
      <c r="A702" s="1" t="s">
        <v>30</v>
      </c>
      <c r="B702" s="1" t="s">
        <v>3</v>
      </c>
      <c r="C702" s="62" t="s">
        <v>9</v>
      </c>
      <c r="D702" s="101">
        <v>7.2228619282000004</v>
      </c>
      <c r="E702" s="101">
        <v>9.7855506974999997</v>
      </c>
      <c r="F702" s="101">
        <v>18.740940153</v>
      </c>
      <c r="G702" s="101">
        <v>23.814454338000001</v>
      </c>
      <c r="H702" s="101">
        <v>25.678194243</v>
      </c>
    </row>
    <row r="703" spans="1:8">
      <c r="A703" s="1" t="s">
        <v>30</v>
      </c>
      <c r="B703" s="1" t="s">
        <v>3</v>
      </c>
      <c r="C703" s="62" t="s">
        <v>63</v>
      </c>
      <c r="D703" s="101">
        <v>5.5479953941</v>
      </c>
      <c r="E703" s="101">
        <v>6.9748074119999997</v>
      </c>
      <c r="F703" s="101">
        <v>5.7983019258999997</v>
      </c>
      <c r="G703" s="101">
        <v>4.1416442328</v>
      </c>
      <c r="H703" s="101">
        <v>5.1770552910000003</v>
      </c>
    </row>
    <row r="704" spans="1:8">
      <c r="A704" s="1" t="s">
        <v>30</v>
      </c>
      <c r="B704" s="1" t="s">
        <v>76</v>
      </c>
      <c r="C704" s="1" t="s">
        <v>51</v>
      </c>
      <c r="D704" s="101">
        <v>57.887574583999999</v>
      </c>
      <c r="E704" s="101">
        <v>51.738496773000001</v>
      </c>
      <c r="F704" s="101">
        <v>43.280182232000001</v>
      </c>
      <c r="G704" s="101">
        <v>38.310209153000002</v>
      </c>
      <c r="H704" s="101">
        <v>38.310209153000002</v>
      </c>
    </row>
    <row r="705" spans="1:8">
      <c r="A705" s="1" t="s">
        <v>30</v>
      </c>
      <c r="B705" s="1" t="s">
        <v>76</v>
      </c>
      <c r="C705" s="62" t="s">
        <v>10</v>
      </c>
      <c r="D705" s="101">
        <v>3.1403747514</v>
      </c>
      <c r="E705" s="101">
        <v>3.9558609203000001</v>
      </c>
      <c r="F705" s="101">
        <v>4.8664319735000001</v>
      </c>
      <c r="G705" s="101">
        <v>3.7274798095000001</v>
      </c>
      <c r="H705" s="101">
        <v>1.9672810106</v>
      </c>
    </row>
    <row r="706" spans="1:8">
      <c r="A706" s="1" t="s">
        <v>30</v>
      </c>
      <c r="B706" s="1" t="s">
        <v>76</v>
      </c>
      <c r="C706" s="62" t="s">
        <v>65</v>
      </c>
      <c r="D706" s="101">
        <v>52.234900031000002</v>
      </c>
      <c r="E706" s="101">
        <v>46.012908598999999</v>
      </c>
      <c r="F706" s="101">
        <v>36.239387037</v>
      </c>
      <c r="G706" s="101">
        <v>31.994201698000001</v>
      </c>
      <c r="H706" s="101">
        <v>34.375647131999997</v>
      </c>
    </row>
    <row r="707" spans="1:8">
      <c r="A707" s="1" t="s">
        <v>30</v>
      </c>
      <c r="B707" s="1" t="s">
        <v>76</v>
      </c>
      <c r="C707" s="62" t="s">
        <v>86</v>
      </c>
      <c r="D707" s="101">
        <v>2.5122998011000002</v>
      </c>
      <c r="E707" s="101">
        <v>1.7697272538</v>
      </c>
      <c r="F707" s="101">
        <v>2.1743632221999998</v>
      </c>
      <c r="G707" s="101">
        <v>2.5885276455000001</v>
      </c>
      <c r="H707" s="101">
        <v>1.9672810106</v>
      </c>
    </row>
    <row r="708" spans="1:8">
      <c r="A708" s="1" t="s">
        <v>30</v>
      </c>
      <c r="B708" s="1" t="s">
        <v>77</v>
      </c>
      <c r="C708" s="1" t="s">
        <v>51</v>
      </c>
      <c r="D708" s="101">
        <v>59.562441118000002</v>
      </c>
      <c r="E708" s="101">
        <v>51.113887153999997</v>
      </c>
      <c r="F708" s="101">
        <v>48.560778628999998</v>
      </c>
      <c r="G708" s="101">
        <v>47.628908676999998</v>
      </c>
      <c r="H708" s="101">
        <v>34.375647131999997</v>
      </c>
    </row>
    <row r="709" spans="1:8">
      <c r="A709" s="1" t="s">
        <v>30</v>
      </c>
      <c r="B709" s="1" t="s">
        <v>77</v>
      </c>
      <c r="C709" s="62" t="s">
        <v>64</v>
      </c>
      <c r="D709" s="101">
        <v>11.724065739</v>
      </c>
      <c r="E709" s="101">
        <v>9.7855506974999997</v>
      </c>
      <c r="F709" s="101">
        <v>13.253261545000001</v>
      </c>
      <c r="G709" s="101">
        <v>14.806378132000001</v>
      </c>
      <c r="H709" s="101">
        <v>15.013460344</v>
      </c>
    </row>
    <row r="710" spans="1:8">
      <c r="A710" s="1" t="s">
        <v>30</v>
      </c>
      <c r="B710" s="1" t="s">
        <v>77</v>
      </c>
      <c r="C710" s="62" t="s">
        <v>87</v>
      </c>
      <c r="D710" s="101">
        <v>3.6637705433000001</v>
      </c>
      <c r="E710" s="101">
        <v>3.2271496980999999</v>
      </c>
      <c r="F710" s="101">
        <v>3.8310209152999999</v>
      </c>
      <c r="G710" s="101">
        <v>3.416856492</v>
      </c>
      <c r="H710" s="101">
        <v>1.8637399047000001</v>
      </c>
    </row>
    <row r="711" spans="1:8">
      <c r="A711" s="1" t="s">
        <v>30</v>
      </c>
      <c r="B711" s="1" t="s">
        <v>77</v>
      </c>
      <c r="C711" s="62" t="s">
        <v>88</v>
      </c>
      <c r="D711" s="101">
        <v>3.6637705433000001</v>
      </c>
      <c r="E711" s="101">
        <v>4.2681657297999998</v>
      </c>
      <c r="F711" s="101">
        <v>4.6593497618999997</v>
      </c>
      <c r="G711" s="101">
        <v>5.9018430317000004</v>
      </c>
      <c r="H711" s="101">
        <v>4.0381031269000003</v>
      </c>
    </row>
    <row r="712" spans="1:8">
      <c r="A712" s="1" t="s">
        <v>30</v>
      </c>
      <c r="B712" s="1" t="s">
        <v>77</v>
      </c>
      <c r="C712" s="62" t="s">
        <v>89</v>
      </c>
      <c r="D712" s="101">
        <v>4.3965246519000001</v>
      </c>
      <c r="E712" s="101">
        <v>3.0189464918</v>
      </c>
      <c r="F712" s="101">
        <v>3.3133153862000002</v>
      </c>
      <c r="G712" s="101">
        <v>2.5885276455000001</v>
      </c>
      <c r="H712" s="101">
        <v>1.6566576931000001</v>
      </c>
    </row>
    <row r="713" spans="1:8">
      <c r="A713" s="1" t="s">
        <v>30</v>
      </c>
      <c r="B713" s="1" t="s">
        <v>77</v>
      </c>
      <c r="C713" s="62" t="s">
        <v>90</v>
      </c>
      <c r="D713" s="101">
        <v>36.114309640999998</v>
      </c>
      <c r="E713" s="101">
        <v>30.501769726999999</v>
      </c>
      <c r="F713" s="101">
        <v>23.400289914999998</v>
      </c>
      <c r="G713" s="101">
        <v>20.915303375000001</v>
      </c>
      <c r="H713" s="101">
        <v>11.182439428</v>
      </c>
    </row>
    <row r="714" spans="1:8">
      <c r="A714" s="1" t="s">
        <v>30</v>
      </c>
      <c r="B714" s="1" t="s">
        <v>77</v>
      </c>
      <c r="C714" s="62" t="s">
        <v>91</v>
      </c>
      <c r="D714" s="101" t="s">
        <v>157</v>
      </c>
      <c r="E714" s="101">
        <v>0.3123048095</v>
      </c>
      <c r="F714" s="101">
        <v>0.10354110580000001</v>
      </c>
      <c r="G714" s="101">
        <v>0</v>
      </c>
      <c r="H714" s="101">
        <v>0.62124663489999998</v>
      </c>
    </row>
    <row r="715" spans="1:8">
      <c r="A715" s="1" t="s">
        <v>30</v>
      </c>
      <c r="B715" s="1" t="s">
        <v>62</v>
      </c>
      <c r="C715" s="1" t="s">
        <v>51</v>
      </c>
      <c r="D715" s="101" t="s">
        <v>157</v>
      </c>
      <c r="E715" s="101" t="s">
        <v>157</v>
      </c>
      <c r="F715" s="101">
        <v>5.9018430317000004</v>
      </c>
      <c r="G715" s="101">
        <v>19.983433423000001</v>
      </c>
      <c r="H715" s="101" t="s">
        <v>157</v>
      </c>
    </row>
    <row r="716" spans="1:8">
      <c r="A716" s="1" t="s">
        <v>30</v>
      </c>
      <c r="B716" s="1" t="s">
        <v>62</v>
      </c>
      <c r="C716" s="62" t="s">
        <v>62</v>
      </c>
      <c r="D716" s="101" t="s">
        <v>157</v>
      </c>
      <c r="E716" s="101" t="s">
        <v>157</v>
      </c>
      <c r="F716" s="101">
        <v>5.9018430317000004</v>
      </c>
      <c r="G716" s="101">
        <v>19.983433423000001</v>
      </c>
      <c r="H716" s="101" t="s">
        <v>157</v>
      </c>
    </row>
    <row r="717" spans="1:8" s="17" customFormat="1">
      <c r="A717" s="17" t="s">
        <v>30</v>
      </c>
      <c r="B717" s="17" t="s">
        <v>60</v>
      </c>
      <c r="C717" s="17" t="s">
        <v>51</v>
      </c>
      <c r="D717" s="101">
        <v>131.16298545000001</v>
      </c>
      <c r="E717" s="101">
        <v>139.18384343</v>
      </c>
      <c r="F717" s="101">
        <v>142.2654794</v>
      </c>
      <c r="G717" s="101">
        <v>136.57071858</v>
      </c>
      <c r="H717" s="101">
        <v>141.33360944</v>
      </c>
    </row>
    <row r="718" spans="1:8">
      <c r="A718" s="1" t="s">
        <v>30</v>
      </c>
      <c r="B718" s="1" t="s">
        <v>80</v>
      </c>
      <c r="C718" s="1" t="s">
        <v>51</v>
      </c>
      <c r="D718" s="101">
        <v>41.662305035000003</v>
      </c>
      <c r="E718" s="101">
        <v>37.164272330000003</v>
      </c>
      <c r="F718" s="101">
        <v>48.560778628999998</v>
      </c>
      <c r="G718" s="101">
        <v>39.345620211000004</v>
      </c>
      <c r="H718" s="101">
        <v>39.449161316999998</v>
      </c>
    </row>
    <row r="719" spans="1:8">
      <c r="A719" s="1" t="s">
        <v>30</v>
      </c>
      <c r="B719" s="1" t="s">
        <v>80</v>
      </c>
      <c r="C719" s="62" t="s">
        <v>92</v>
      </c>
      <c r="D719" s="101">
        <v>34.858159739999998</v>
      </c>
      <c r="E719" s="101">
        <v>33.833021029000001</v>
      </c>
      <c r="F719" s="101">
        <v>44.936839925000001</v>
      </c>
      <c r="G719" s="101">
        <v>34.375647131999997</v>
      </c>
      <c r="H719" s="101">
        <v>35.721681508000003</v>
      </c>
    </row>
    <row r="720" spans="1:8">
      <c r="A720" s="1" t="s">
        <v>30</v>
      </c>
      <c r="B720" s="1" t="s">
        <v>80</v>
      </c>
      <c r="C720" s="62" t="s">
        <v>50</v>
      </c>
      <c r="D720" s="101">
        <v>1.0467915837999999</v>
      </c>
      <c r="E720" s="101">
        <v>0.72871122219999995</v>
      </c>
      <c r="F720" s="101">
        <v>1.3460343755999999</v>
      </c>
      <c r="G720" s="101">
        <v>1.3460343755999999</v>
      </c>
      <c r="H720" s="101">
        <v>1.2424932698</v>
      </c>
    </row>
    <row r="721" spans="1:8">
      <c r="A721" s="1" t="s">
        <v>30</v>
      </c>
      <c r="B721" s="1" t="s">
        <v>80</v>
      </c>
      <c r="C721" s="62" t="s">
        <v>98</v>
      </c>
      <c r="D721" s="101">
        <v>5.5479953941</v>
      </c>
      <c r="E721" s="101">
        <v>1.9779304601000001</v>
      </c>
      <c r="F721" s="101">
        <v>2.1743632221999998</v>
      </c>
      <c r="G721" s="101">
        <v>3.1062331745999998</v>
      </c>
      <c r="H721" s="101">
        <v>2.0708221164</v>
      </c>
    </row>
    <row r="722" spans="1:8">
      <c r="A722" s="1" t="s">
        <v>30</v>
      </c>
      <c r="B722" s="1" t="s">
        <v>80</v>
      </c>
      <c r="C722" s="62" t="s">
        <v>44</v>
      </c>
      <c r="D722" s="101">
        <v>0.2093583168</v>
      </c>
      <c r="E722" s="101">
        <v>0.624609619</v>
      </c>
      <c r="F722" s="101">
        <v>0.10354110580000001</v>
      </c>
      <c r="G722" s="101">
        <v>0.51770552910000001</v>
      </c>
      <c r="H722" s="101">
        <v>0.41416442329999997</v>
      </c>
    </row>
    <row r="723" spans="1:8">
      <c r="A723" s="1" t="s">
        <v>30</v>
      </c>
      <c r="B723" s="1" t="s">
        <v>40</v>
      </c>
      <c r="C723" s="1" t="s">
        <v>51</v>
      </c>
      <c r="D723" s="101">
        <v>10.049199204000001</v>
      </c>
      <c r="E723" s="101">
        <v>10.410160316000001</v>
      </c>
      <c r="F723" s="101">
        <v>12.321391591999999</v>
      </c>
      <c r="G723" s="101">
        <v>12.424932697999999</v>
      </c>
      <c r="H723" s="101">
        <v>13.356802651000001</v>
      </c>
    </row>
    <row r="724" spans="1:8">
      <c r="A724" s="1" t="s">
        <v>30</v>
      </c>
      <c r="B724" s="1" t="s">
        <v>40</v>
      </c>
      <c r="C724" s="62" t="s">
        <v>93</v>
      </c>
      <c r="D724" s="101">
        <v>6.5947869779000001</v>
      </c>
      <c r="E724" s="101">
        <v>8.0158234437000004</v>
      </c>
      <c r="F724" s="101">
        <v>9.4222406294999992</v>
      </c>
      <c r="G724" s="101">
        <v>9.7328639470000002</v>
      </c>
      <c r="H724" s="101">
        <v>10.975357217000001</v>
      </c>
    </row>
    <row r="725" spans="1:8">
      <c r="A725" s="1" t="s">
        <v>30</v>
      </c>
      <c r="B725" s="1" t="s">
        <v>40</v>
      </c>
      <c r="C725" s="62" t="s">
        <v>94</v>
      </c>
      <c r="D725" s="101">
        <v>0.41871663349999999</v>
      </c>
      <c r="E725" s="101">
        <v>0.2082032063</v>
      </c>
      <c r="F725" s="101">
        <v>1.0354110582</v>
      </c>
      <c r="G725" s="101">
        <v>0.3106233175</v>
      </c>
      <c r="H725" s="101">
        <v>0.20708221160000001</v>
      </c>
    </row>
    <row r="726" spans="1:8">
      <c r="A726" s="1" t="s">
        <v>30</v>
      </c>
      <c r="B726" s="1" t="s">
        <v>40</v>
      </c>
      <c r="C726" s="62" t="s">
        <v>95</v>
      </c>
      <c r="D726" s="101">
        <v>1.3608290589000001</v>
      </c>
      <c r="E726" s="101">
        <v>1.1451176348000001</v>
      </c>
      <c r="F726" s="101">
        <v>0.3106233175</v>
      </c>
      <c r="G726" s="101">
        <v>0.51770552910000001</v>
      </c>
      <c r="H726" s="101">
        <v>0.20708221160000001</v>
      </c>
    </row>
    <row r="727" spans="1:8">
      <c r="A727" s="1" t="s">
        <v>30</v>
      </c>
      <c r="B727" s="1" t="s">
        <v>40</v>
      </c>
      <c r="C727" s="62" t="s">
        <v>96</v>
      </c>
      <c r="D727" s="101">
        <v>1.5701873757</v>
      </c>
      <c r="E727" s="101">
        <v>0.93691442849999995</v>
      </c>
      <c r="F727" s="101">
        <v>1.3460343755999999</v>
      </c>
      <c r="G727" s="101">
        <v>1.5531165872999999</v>
      </c>
      <c r="H727" s="101">
        <v>1.8637399047000001</v>
      </c>
    </row>
    <row r="728" spans="1:8">
      <c r="A728" s="1" t="s">
        <v>30</v>
      </c>
      <c r="B728" s="1" t="s">
        <v>40</v>
      </c>
      <c r="C728" s="62" t="s">
        <v>121</v>
      </c>
      <c r="D728" s="101">
        <v>0.1046791584</v>
      </c>
      <c r="E728" s="101">
        <v>0.1041016032</v>
      </c>
      <c r="F728" s="101">
        <v>0.20708221160000001</v>
      </c>
      <c r="G728" s="101">
        <v>0.3106233175</v>
      </c>
      <c r="H728" s="101">
        <v>0.10354110580000001</v>
      </c>
    </row>
    <row r="729" spans="1:8">
      <c r="A729" s="1" t="s">
        <v>30</v>
      </c>
      <c r="B729" s="1" t="s">
        <v>116</v>
      </c>
      <c r="C729" s="1" t="s">
        <v>51</v>
      </c>
      <c r="D729" s="101">
        <v>79.451481209999997</v>
      </c>
      <c r="E729" s="101">
        <v>91.609410784999994</v>
      </c>
      <c r="F729" s="101">
        <v>81.383309174000004</v>
      </c>
      <c r="G729" s="101">
        <v>84.800165665999998</v>
      </c>
      <c r="H729" s="101">
        <v>88.527645475</v>
      </c>
    </row>
    <row r="730" spans="1:8">
      <c r="A730" s="1" t="s">
        <v>30</v>
      </c>
      <c r="B730" s="1" t="s">
        <v>116</v>
      </c>
      <c r="C730" s="62" t="s">
        <v>97</v>
      </c>
      <c r="D730" s="101">
        <v>12.561499006</v>
      </c>
      <c r="E730" s="101">
        <v>12.804497188999999</v>
      </c>
      <c r="F730" s="101">
        <v>13.460343756</v>
      </c>
      <c r="G730" s="101">
        <v>12.839097122</v>
      </c>
      <c r="H730" s="101">
        <v>13.253261545000001</v>
      </c>
    </row>
    <row r="731" spans="1:8">
      <c r="A731" s="1" t="s">
        <v>30</v>
      </c>
      <c r="B731" s="1" t="s">
        <v>116</v>
      </c>
      <c r="C731" s="62" t="s">
        <v>55</v>
      </c>
      <c r="D731" s="101">
        <v>4.2918454936000003</v>
      </c>
      <c r="E731" s="101">
        <v>7.1830106184</v>
      </c>
      <c r="F731" s="101">
        <v>5.5912197142000002</v>
      </c>
      <c r="G731" s="101">
        <v>5.5912197142000002</v>
      </c>
      <c r="H731" s="101">
        <v>7.0407951957000003</v>
      </c>
    </row>
    <row r="732" spans="1:8">
      <c r="A732" s="1" t="s">
        <v>30</v>
      </c>
      <c r="B732" s="1" t="s">
        <v>116</v>
      </c>
      <c r="C732" s="62" t="s">
        <v>117</v>
      </c>
      <c r="D732" s="101">
        <v>2.7216581179000001</v>
      </c>
      <c r="E732" s="101">
        <v>9.2650426817000007</v>
      </c>
      <c r="F732" s="101">
        <v>4.4522675502000002</v>
      </c>
      <c r="G732" s="101">
        <v>3.8310209152999999</v>
      </c>
      <c r="H732" s="101">
        <v>4.1416442328</v>
      </c>
    </row>
    <row r="733" spans="1:8">
      <c r="A733" s="1" t="s">
        <v>30</v>
      </c>
      <c r="B733" s="1" t="s">
        <v>116</v>
      </c>
      <c r="C733" s="62" t="s">
        <v>118</v>
      </c>
      <c r="D733" s="101">
        <v>28.368051920999999</v>
      </c>
      <c r="E733" s="101">
        <v>30.397668123999999</v>
      </c>
      <c r="F733" s="101">
        <v>27.541934147999999</v>
      </c>
      <c r="G733" s="101">
        <v>33.754400496999999</v>
      </c>
      <c r="H733" s="101">
        <v>29.509215158</v>
      </c>
    </row>
    <row r="734" spans="1:8">
      <c r="A734" s="1" t="s">
        <v>30</v>
      </c>
      <c r="B734" s="1" t="s">
        <v>116</v>
      </c>
      <c r="C734" s="62" t="s">
        <v>119</v>
      </c>
      <c r="D734" s="101">
        <v>2.4076206427</v>
      </c>
      <c r="E734" s="101">
        <v>2.8107432854000001</v>
      </c>
      <c r="F734" s="101">
        <v>3.0026920688000001</v>
      </c>
      <c r="G734" s="101">
        <v>2.0708221164</v>
      </c>
      <c r="H734" s="101">
        <v>3.0026920688000001</v>
      </c>
    </row>
    <row r="735" spans="1:8">
      <c r="A735" s="1" t="s">
        <v>30</v>
      </c>
      <c r="B735" s="1" t="s">
        <v>116</v>
      </c>
      <c r="C735" s="62" t="s">
        <v>122</v>
      </c>
      <c r="D735" s="101">
        <v>1.5701873757</v>
      </c>
      <c r="E735" s="101">
        <v>1.4574224442999999</v>
      </c>
      <c r="F735" s="101">
        <v>0.3106233175</v>
      </c>
      <c r="G735" s="101">
        <v>0.93186995240000003</v>
      </c>
      <c r="H735" s="101">
        <v>1.3460343755999999</v>
      </c>
    </row>
    <row r="736" spans="1:8">
      <c r="A736" s="1" t="s">
        <v>30</v>
      </c>
      <c r="B736" s="1" t="s">
        <v>116</v>
      </c>
      <c r="C736" s="62" t="s">
        <v>123</v>
      </c>
      <c r="D736" s="101">
        <v>1.4655082173</v>
      </c>
      <c r="E736" s="101">
        <v>1.7697272538</v>
      </c>
      <c r="F736" s="101">
        <v>2.277904328</v>
      </c>
      <c r="G736" s="101">
        <v>2.1743632221999998</v>
      </c>
      <c r="H736" s="101">
        <v>3.5203975978000002</v>
      </c>
    </row>
    <row r="737" spans="1:8">
      <c r="A737" s="1" t="s">
        <v>30</v>
      </c>
      <c r="B737" s="1" t="s">
        <v>116</v>
      </c>
      <c r="C737" s="62" t="s">
        <v>120</v>
      </c>
      <c r="D737" s="101">
        <v>26.065110437000001</v>
      </c>
      <c r="E737" s="101">
        <v>25.921299187999999</v>
      </c>
      <c r="F737" s="101">
        <v>24.746324291000001</v>
      </c>
      <c r="G737" s="101">
        <v>23.607372127000001</v>
      </c>
      <c r="H737" s="101">
        <v>26.713605301000001</v>
      </c>
    </row>
    <row r="738" spans="1:8" s="17" customFormat="1">
      <c r="A738" s="17" t="s">
        <v>43</v>
      </c>
      <c r="B738" s="17" t="s">
        <v>1</v>
      </c>
      <c r="C738" s="17" t="s">
        <v>51</v>
      </c>
      <c r="D738" s="101">
        <v>734.45983274000002</v>
      </c>
      <c r="E738" s="101">
        <v>712.46351541000001</v>
      </c>
      <c r="F738" s="101">
        <v>627.00628716000006</v>
      </c>
      <c r="G738" s="101">
        <v>629.30461375000004</v>
      </c>
      <c r="H738" s="101">
        <v>614.75487682000005</v>
      </c>
    </row>
    <row r="739" spans="1:8">
      <c r="A739" s="1" t="s">
        <v>43</v>
      </c>
      <c r="B739" s="1" t="s">
        <v>2</v>
      </c>
      <c r="C739" s="1" t="s">
        <v>51</v>
      </c>
      <c r="D739" s="101">
        <v>143.80965080999999</v>
      </c>
      <c r="E739" s="101">
        <v>146.35533149</v>
      </c>
      <c r="F739" s="101">
        <v>126.55991794000001</v>
      </c>
      <c r="G739" s="101">
        <v>122.60907554000001</v>
      </c>
      <c r="H739" s="101">
        <v>134.27165840000001</v>
      </c>
    </row>
    <row r="740" spans="1:8">
      <c r="A740" s="1" t="s">
        <v>43</v>
      </c>
      <c r="B740" s="1" t="s">
        <v>2</v>
      </c>
      <c r="C740" s="62" t="s">
        <v>102</v>
      </c>
      <c r="D740" s="101">
        <v>0.1524012726</v>
      </c>
      <c r="E740" s="101">
        <v>0.151624275</v>
      </c>
      <c r="F740" s="101">
        <v>5.6983303899999997E-2</v>
      </c>
      <c r="G740" s="101">
        <v>3.7988869299999999E-2</v>
      </c>
      <c r="H740" s="101">
        <v>7.5977738500000003E-2</v>
      </c>
    </row>
    <row r="741" spans="1:8">
      <c r="A741" s="1" t="s">
        <v>43</v>
      </c>
      <c r="B741" s="1" t="s">
        <v>2</v>
      </c>
      <c r="C741" s="62" t="s">
        <v>81</v>
      </c>
      <c r="D741" s="101">
        <v>1.9050159099999998E-2</v>
      </c>
      <c r="E741" s="101">
        <v>5.6859103100000002E-2</v>
      </c>
      <c r="F741" s="101">
        <v>7.5977738500000003E-2</v>
      </c>
      <c r="G741" s="101">
        <v>1.8994434599999999E-2</v>
      </c>
      <c r="H741" s="101">
        <v>1.8994434599999999E-2</v>
      </c>
    </row>
    <row r="742" spans="1:8">
      <c r="A742" s="1" t="s">
        <v>43</v>
      </c>
      <c r="B742" s="1" t="s">
        <v>2</v>
      </c>
      <c r="C742" s="62" t="s">
        <v>103</v>
      </c>
      <c r="D742" s="101">
        <v>7.3724115595999997</v>
      </c>
      <c r="E742" s="101">
        <v>7.9602744399000001</v>
      </c>
      <c r="F742" s="101">
        <v>6.0592246471999998</v>
      </c>
      <c r="G742" s="101">
        <v>4.9575474385999998</v>
      </c>
      <c r="H742" s="101">
        <v>6.1731912549999999</v>
      </c>
    </row>
    <row r="743" spans="1:8">
      <c r="A743" s="1" t="s">
        <v>43</v>
      </c>
      <c r="B743" s="1" t="s">
        <v>2</v>
      </c>
      <c r="C743" s="62" t="s">
        <v>104</v>
      </c>
      <c r="D743" s="101">
        <v>124.83569238</v>
      </c>
      <c r="E743" s="101">
        <v>125.01421478</v>
      </c>
      <c r="F743" s="101">
        <v>107.81241095999999</v>
      </c>
      <c r="G743" s="101">
        <v>104.16547951</v>
      </c>
      <c r="H743" s="101">
        <v>112.37107527000001</v>
      </c>
    </row>
    <row r="744" spans="1:8">
      <c r="A744" s="1" t="s">
        <v>43</v>
      </c>
      <c r="B744" s="1" t="s">
        <v>2</v>
      </c>
      <c r="C744" s="62" t="s">
        <v>6</v>
      </c>
      <c r="D744" s="101">
        <v>5.4864458118000003</v>
      </c>
      <c r="E744" s="101">
        <v>5.2878965922000001</v>
      </c>
      <c r="F744" s="101">
        <v>4.2167644879999999</v>
      </c>
      <c r="G744" s="101">
        <v>3.9508424031999998</v>
      </c>
      <c r="H744" s="101">
        <v>3.5139704066999999</v>
      </c>
    </row>
    <row r="745" spans="1:8">
      <c r="A745" s="1" t="s">
        <v>43</v>
      </c>
      <c r="B745" s="1" t="s">
        <v>2</v>
      </c>
      <c r="C745" s="62" t="s">
        <v>108</v>
      </c>
      <c r="D745" s="101" t="s">
        <v>157</v>
      </c>
      <c r="E745" s="101">
        <v>2.2933171601</v>
      </c>
      <c r="F745" s="101">
        <v>2.9821262370000001</v>
      </c>
      <c r="G745" s="101">
        <v>2.6592208482999999</v>
      </c>
      <c r="H745" s="101">
        <v>2.8111763252999999</v>
      </c>
    </row>
    <row r="746" spans="1:8">
      <c r="A746" s="1" t="s">
        <v>43</v>
      </c>
      <c r="B746" s="1" t="s">
        <v>2</v>
      </c>
      <c r="C746" s="62" t="s">
        <v>82</v>
      </c>
      <c r="D746" s="101">
        <v>5.9436496295000003</v>
      </c>
      <c r="E746" s="101">
        <v>5.5911451423000003</v>
      </c>
      <c r="F746" s="101">
        <v>5.3564305658000002</v>
      </c>
      <c r="G746" s="101">
        <v>6.8190020324000002</v>
      </c>
      <c r="H746" s="101">
        <v>9.3072729689999996</v>
      </c>
    </row>
    <row r="747" spans="1:8">
      <c r="A747" s="1" t="s">
        <v>43</v>
      </c>
      <c r="B747" s="1" t="s">
        <v>105</v>
      </c>
      <c r="C747" s="1" t="s">
        <v>51</v>
      </c>
      <c r="D747" s="101">
        <v>22.745889928</v>
      </c>
      <c r="E747" s="101">
        <v>25.055911451</v>
      </c>
      <c r="F747" s="101">
        <v>22.204494083</v>
      </c>
      <c r="G747" s="101">
        <v>24.749748323999999</v>
      </c>
      <c r="H747" s="101">
        <v>23.629076681000001</v>
      </c>
    </row>
    <row r="748" spans="1:8">
      <c r="A748" s="1" t="s">
        <v>43</v>
      </c>
      <c r="B748" s="1" t="s">
        <v>105</v>
      </c>
      <c r="C748" s="62" t="s">
        <v>47</v>
      </c>
      <c r="D748" s="101">
        <v>3.9433829272000001</v>
      </c>
      <c r="E748" s="101">
        <v>4.1128084606000002</v>
      </c>
      <c r="F748" s="101">
        <v>3.8748646647</v>
      </c>
      <c r="G748" s="101">
        <v>5.1095029156000003</v>
      </c>
      <c r="H748" s="101">
        <v>4.2357589225999996</v>
      </c>
    </row>
    <row r="749" spans="1:8">
      <c r="A749" s="1" t="s">
        <v>43</v>
      </c>
      <c r="B749" s="1" t="s">
        <v>105</v>
      </c>
      <c r="C749" s="62" t="s">
        <v>48</v>
      </c>
      <c r="D749" s="101">
        <v>8.1534680814999998</v>
      </c>
      <c r="E749" s="101">
        <v>10.879041734999999</v>
      </c>
      <c r="F749" s="101">
        <v>7.5977738522999996</v>
      </c>
      <c r="G749" s="101">
        <v>9.4782228807000006</v>
      </c>
      <c r="H749" s="101">
        <v>10.636883393</v>
      </c>
    </row>
    <row r="750" spans="1:8">
      <c r="A750" s="1" t="s">
        <v>43</v>
      </c>
      <c r="B750" s="1" t="s">
        <v>105</v>
      </c>
      <c r="C750" s="62" t="s">
        <v>83</v>
      </c>
      <c r="D750" s="101">
        <v>3.9624330862999999</v>
      </c>
      <c r="E750" s="101">
        <v>3.3167810165999998</v>
      </c>
      <c r="F750" s="101">
        <v>3.2290538872000001</v>
      </c>
      <c r="G750" s="101">
        <v>3.1910650179000002</v>
      </c>
      <c r="H750" s="101">
        <v>3.2480483217999998</v>
      </c>
    </row>
    <row r="751" spans="1:8">
      <c r="A751" s="1" t="s">
        <v>43</v>
      </c>
      <c r="B751" s="1" t="s">
        <v>105</v>
      </c>
      <c r="C751" s="62" t="s">
        <v>61</v>
      </c>
      <c r="D751" s="101">
        <v>2.4193702017000001</v>
      </c>
      <c r="E751" s="101">
        <v>2.3122701944999999</v>
      </c>
      <c r="F751" s="101">
        <v>2.7921818906999998</v>
      </c>
      <c r="G751" s="101">
        <v>2.5072653711999999</v>
      </c>
      <c r="H751" s="101">
        <v>1.5575436397</v>
      </c>
    </row>
    <row r="752" spans="1:8">
      <c r="A752" s="1" t="s">
        <v>43</v>
      </c>
      <c r="B752" s="1" t="s">
        <v>105</v>
      </c>
      <c r="C752" s="62" t="s">
        <v>106</v>
      </c>
      <c r="D752" s="101">
        <v>0.85725715810000003</v>
      </c>
      <c r="E752" s="101">
        <v>1.3077593723000001</v>
      </c>
      <c r="F752" s="101">
        <v>1.1396660778000001</v>
      </c>
      <c r="G752" s="101">
        <v>1.1206716431999999</v>
      </c>
      <c r="H752" s="101">
        <v>1.1966493816999999</v>
      </c>
    </row>
    <row r="753" spans="1:8">
      <c r="A753" s="1" t="s">
        <v>43</v>
      </c>
      <c r="B753" s="1" t="s">
        <v>105</v>
      </c>
      <c r="C753" s="62" t="s">
        <v>84</v>
      </c>
      <c r="D753" s="101">
        <v>1.0477587488</v>
      </c>
      <c r="E753" s="101">
        <v>0.8528865471</v>
      </c>
      <c r="F753" s="101">
        <v>1.1586605125</v>
      </c>
      <c r="G753" s="101">
        <v>1.0826827739</v>
      </c>
      <c r="H753" s="101">
        <v>1.1776549471</v>
      </c>
    </row>
    <row r="754" spans="1:8">
      <c r="A754" s="1" t="s">
        <v>43</v>
      </c>
      <c r="B754" s="1" t="s">
        <v>105</v>
      </c>
      <c r="C754" s="62" t="s">
        <v>45</v>
      </c>
      <c r="D754" s="101">
        <v>9.5250795299999996E-2</v>
      </c>
      <c r="E754" s="101">
        <v>0.1326712407</v>
      </c>
      <c r="F754" s="101">
        <v>9.4972173199999996E-2</v>
      </c>
      <c r="G754" s="101">
        <v>0.13296104240000001</v>
      </c>
      <c r="H754" s="101">
        <v>3.7988869299999999E-2</v>
      </c>
    </row>
    <row r="755" spans="1:8">
      <c r="A755" s="1" t="s">
        <v>43</v>
      </c>
      <c r="B755" s="1" t="s">
        <v>105</v>
      </c>
      <c r="C755" s="62" t="s">
        <v>46</v>
      </c>
      <c r="D755" s="101">
        <v>2.2669689291999999</v>
      </c>
      <c r="E755" s="101">
        <v>2.1416928849999999</v>
      </c>
      <c r="F755" s="101">
        <v>2.3173210249</v>
      </c>
      <c r="G755" s="101">
        <v>2.1273766786000001</v>
      </c>
      <c r="H755" s="101">
        <v>1.5385492051</v>
      </c>
    </row>
    <row r="756" spans="1:8">
      <c r="A756" s="1" t="s">
        <v>43</v>
      </c>
      <c r="B756" s="1" t="s">
        <v>3</v>
      </c>
      <c r="C756" s="1" t="s">
        <v>51</v>
      </c>
      <c r="D756" s="101">
        <v>377.63130322000001</v>
      </c>
      <c r="E756" s="101">
        <v>339.96057768999998</v>
      </c>
      <c r="F756" s="101">
        <v>277.01483465000001</v>
      </c>
      <c r="G756" s="101">
        <v>246.33882272</v>
      </c>
      <c r="H756" s="101">
        <v>275.02041902000002</v>
      </c>
    </row>
    <row r="757" spans="1:8">
      <c r="A757" s="1" t="s">
        <v>43</v>
      </c>
      <c r="B757" s="1" t="s">
        <v>3</v>
      </c>
      <c r="C757" s="62" t="s">
        <v>110</v>
      </c>
      <c r="D757" s="101">
        <v>53.321395234000001</v>
      </c>
      <c r="E757" s="101">
        <v>43.781509419999999</v>
      </c>
      <c r="F757" s="101">
        <v>39.337474120000003</v>
      </c>
      <c r="G757" s="101">
        <v>28.491651946000001</v>
      </c>
      <c r="H757" s="101">
        <v>28.149752122999999</v>
      </c>
    </row>
    <row r="758" spans="1:8">
      <c r="A758" s="1" t="s">
        <v>43</v>
      </c>
      <c r="B758" s="1" t="s">
        <v>3</v>
      </c>
      <c r="C758" s="62" t="s">
        <v>7</v>
      </c>
      <c r="D758" s="101">
        <v>7.5248128322000003</v>
      </c>
      <c r="E758" s="101">
        <v>5.1741783860000004</v>
      </c>
      <c r="F758" s="101">
        <v>4.0268201417</v>
      </c>
      <c r="G758" s="101">
        <v>3.5329648413000001</v>
      </c>
      <c r="H758" s="101">
        <v>4.0838034456000001</v>
      </c>
    </row>
    <row r="759" spans="1:8">
      <c r="A759" s="1" t="s">
        <v>43</v>
      </c>
      <c r="B759" s="1" t="s">
        <v>3</v>
      </c>
      <c r="C759" s="62" t="s">
        <v>85</v>
      </c>
      <c r="D759" s="101">
        <v>24.174651858000001</v>
      </c>
      <c r="E759" s="101">
        <v>11.731928282</v>
      </c>
      <c r="F759" s="101">
        <v>9.6681672269999996</v>
      </c>
      <c r="G759" s="101">
        <v>7.9586681101999996</v>
      </c>
      <c r="H759" s="101">
        <v>7.6547571561999996</v>
      </c>
    </row>
    <row r="760" spans="1:8">
      <c r="A760" s="1" t="s">
        <v>43</v>
      </c>
      <c r="B760" s="1" t="s">
        <v>3</v>
      </c>
      <c r="C760" s="62" t="s">
        <v>59</v>
      </c>
      <c r="D760" s="101">
        <v>14.897224392</v>
      </c>
      <c r="E760" s="101">
        <v>13.096546757</v>
      </c>
      <c r="F760" s="101">
        <v>12.517332422000001</v>
      </c>
      <c r="G760" s="101">
        <v>12.783254506</v>
      </c>
      <c r="H760" s="101">
        <v>16.392197085999999</v>
      </c>
    </row>
    <row r="761" spans="1:8">
      <c r="A761" s="1" t="s">
        <v>43</v>
      </c>
      <c r="B761" s="1" t="s">
        <v>3</v>
      </c>
      <c r="C761" s="62" t="s">
        <v>8</v>
      </c>
      <c r="D761" s="101">
        <v>84.601756425000005</v>
      </c>
      <c r="E761" s="101">
        <v>89.136120692999995</v>
      </c>
      <c r="F761" s="101">
        <v>57.496153626999998</v>
      </c>
      <c r="G761" s="101">
        <v>51.038045853</v>
      </c>
      <c r="H761" s="101">
        <v>64.828005394000002</v>
      </c>
    </row>
    <row r="762" spans="1:8">
      <c r="A762" s="1" t="s">
        <v>43</v>
      </c>
      <c r="B762" s="1" t="s">
        <v>3</v>
      </c>
      <c r="C762" s="62" t="s">
        <v>58</v>
      </c>
      <c r="D762" s="101">
        <v>152.55367382</v>
      </c>
      <c r="E762" s="101">
        <v>136.46184754000001</v>
      </c>
      <c r="F762" s="101">
        <v>110.26269302999999</v>
      </c>
      <c r="G762" s="101">
        <v>90.565464319</v>
      </c>
      <c r="H762" s="101">
        <v>105.45710106999999</v>
      </c>
    </row>
    <row r="763" spans="1:8">
      <c r="A763" s="1" t="s">
        <v>43</v>
      </c>
      <c r="B763" s="1" t="s">
        <v>3</v>
      </c>
      <c r="C763" s="62" t="s">
        <v>9</v>
      </c>
      <c r="D763" s="101">
        <v>25.851065856000002</v>
      </c>
      <c r="E763" s="101">
        <v>25.719267654999999</v>
      </c>
      <c r="F763" s="101">
        <v>30.581039754999999</v>
      </c>
      <c r="G763" s="101">
        <v>40.933006628999998</v>
      </c>
      <c r="H763" s="101">
        <v>39.926301594000002</v>
      </c>
    </row>
    <row r="764" spans="1:8">
      <c r="A764" s="1" t="s">
        <v>43</v>
      </c>
      <c r="B764" s="1" t="s">
        <v>3</v>
      </c>
      <c r="C764" s="62" t="s">
        <v>63</v>
      </c>
      <c r="D764" s="101">
        <v>14.706722801</v>
      </c>
      <c r="E764" s="101">
        <v>14.859178955000001</v>
      </c>
      <c r="F764" s="101">
        <v>13.125154330000001</v>
      </c>
      <c r="G764" s="101">
        <v>11.035766519999999</v>
      </c>
      <c r="H764" s="101">
        <v>8.5285011492000002</v>
      </c>
    </row>
    <row r="765" spans="1:8">
      <c r="A765" s="1" t="s">
        <v>43</v>
      </c>
      <c r="B765" s="1" t="s">
        <v>76</v>
      </c>
      <c r="C765" s="1" t="s">
        <v>51</v>
      </c>
      <c r="D765" s="101">
        <v>102.35650468</v>
      </c>
      <c r="E765" s="101">
        <v>101.13339146</v>
      </c>
      <c r="F765" s="101">
        <v>90.109597887999996</v>
      </c>
      <c r="G765" s="101">
        <v>89.273842763999994</v>
      </c>
      <c r="H765" s="101">
        <v>91.553174920000004</v>
      </c>
    </row>
    <row r="766" spans="1:8">
      <c r="A766" s="1" t="s">
        <v>43</v>
      </c>
      <c r="B766" s="1" t="s">
        <v>76</v>
      </c>
      <c r="C766" s="62" t="s">
        <v>10</v>
      </c>
      <c r="D766" s="101">
        <v>4.2481854723000003</v>
      </c>
      <c r="E766" s="101">
        <v>4.7382585951999996</v>
      </c>
      <c r="F766" s="101">
        <v>3.5709537106</v>
      </c>
      <c r="G766" s="101">
        <v>4.5966531805999997</v>
      </c>
      <c r="H766" s="101">
        <v>4.7676030922999999</v>
      </c>
    </row>
    <row r="767" spans="1:8">
      <c r="A767" s="1" t="s">
        <v>43</v>
      </c>
      <c r="B767" s="1" t="s">
        <v>76</v>
      </c>
      <c r="C767" s="62" t="s">
        <v>65</v>
      </c>
      <c r="D767" s="101">
        <v>91.250261940000001</v>
      </c>
      <c r="E767" s="101">
        <v>88.794966074000001</v>
      </c>
      <c r="F767" s="101">
        <v>78.522992763000005</v>
      </c>
      <c r="G767" s="101">
        <v>73.584439759000006</v>
      </c>
      <c r="H767" s="101">
        <v>75.654833134</v>
      </c>
    </row>
    <row r="768" spans="1:8">
      <c r="A768" s="1" t="s">
        <v>43</v>
      </c>
      <c r="B768" s="1" t="s">
        <v>76</v>
      </c>
      <c r="C768" s="62" t="s">
        <v>86</v>
      </c>
      <c r="D768" s="101">
        <v>6.8580572648000002</v>
      </c>
      <c r="E768" s="101">
        <v>7.6001667867</v>
      </c>
      <c r="F768" s="101">
        <v>8.0156514141000006</v>
      </c>
      <c r="G768" s="101">
        <v>11.092749824</v>
      </c>
      <c r="H768" s="101">
        <v>11.130738694</v>
      </c>
    </row>
    <row r="769" spans="1:8">
      <c r="A769" s="1" t="s">
        <v>43</v>
      </c>
      <c r="B769" s="1" t="s">
        <v>77</v>
      </c>
      <c r="C769" s="1" t="s">
        <v>51</v>
      </c>
      <c r="D769" s="101">
        <v>87.916484103000002</v>
      </c>
      <c r="E769" s="101">
        <v>99.958303323999999</v>
      </c>
      <c r="F769" s="101">
        <v>105.57106768</v>
      </c>
      <c r="G769" s="101">
        <v>100.38558702</v>
      </c>
      <c r="H769" s="101">
        <v>90.280547799000004</v>
      </c>
    </row>
    <row r="770" spans="1:8">
      <c r="A770" s="1" t="s">
        <v>43</v>
      </c>
      <c r="B770" s="1" t="s">
        <v>77</v>
      </c>
      <c r="C770" s="62" t="s">
        <v>64</v>
      </c>
      <c r="D770" s="101">
        <v>30.175451965000001</v>
      </c>
      <c r="E770" s="101">
        <v>32.333876654000001</v>
      </c>
      <c r="F770" s="101">
        <v>39.983284898000001</v>
      </c>
      <c r="G770" s="101">
        <v>42.376583660999998</v>
      </c>
      <c r="H770" s="101">
        <v>34.645848766</v>
      </c>
    </row>
    <row r="771" spans="1:8">
      <c r="A771" s="1" t="s">
        <v>43</v>
      </c>
      <c r="B771" s="1" t="s">
        <v>77</v>
      </c>
      <c r="C771" s="62" t="s">
        <v>87</v>
      </c>
      <c r="D771" s="101">
        <v>6.8199569465999996</v>
      </c>
      <c r="E771" s="101">
        <v>7.4485425117000004</v>
      </c>
      <c r="F771" s="101">
        <v>7.0089463787000001</v>
      </c>
      <c r="G771" s="101">
        <v>7.2558740289000001</v>
      </c>
      <c r="H771" s="101">
        <v>7.4458183752</v>
      </c>
    </row>
    <row r="772" spans="1:8">
      <c r="A772" s="1" t="s">
        <v>43</v>
      </c>
      <c r="B772" s="1" t="s">
        <v>77</v>
      </c>
      <c r="C772" s="62" t="s">
        <v>88</v>
      </c>
      <c r="D772" s="101">
        <v>5.6959975615999996</v>
      </c>
      <c r="E772" s="101">
        <v>6.7472802396000002</v>
      </c>
      <c r="F772" s="101">
        <v>7.5217961136999998</v>
      </c>
      <c r="G772" s="101">
        <v>6.2301745588999999</v>
      </c>
      <c r="H772" s="101">
        <v>7.9586681101999996</v>
      </c>
    </row>
    <row r="773" spans="1:8">
      <c r="A773" s="1" t="s">
        <v>43</v>
      </c>
      <c r="B773" s="1" t="s">
        <v>77</v>
      </c>
      <c r="C773" s="62" t="s">
        <v>89</v>
      </c>
      <c r="D773" s="101">
        <v>9.2393271483999992</v>
      </c>
      <c r="E773" s="101">
        <v>8.1687578180999996</v>
      </c>
      <c r="F773" s="101">
        <v>8.6614621916000001</v>
      </c>
      <c r="G773" s="101">
        <v>9.0223564496000002</v>
      </c>
      <c r="H773" s="101">
        <v>6.6860409900000004</v>
      </c>
    </row>
    <row r="774" spans="1:8">
      <c r="A774" s="1" t="s">
        <v>43</v>
      </c>
      <c r="B774" s="1" t="s">
        <v>77</v>
      </c>
      <c r="C774" s="62" t="s">
        <v>90</v>
      </c>
      <c r="D774" s="101">
        <v>35.642847617999998</v>
      </c>
      <c r="E774" s="101">
        <v>44.956597551000002</v>
      </c>
      <c r="F774" s="101">
        <v>42.091667141999999</v>
      </c>
      <c r="G774" s="101">
        <v>35.120709632000001</v>
      </c>
      <c r="H774" s="101">
        <v>33.259255037999999</v>
      </c>
    </row>
    <row r="775" spans="1:8">
      <c r="A775" s="1" t="s">
        <v>43</v>
      </c>
      <c r="B775" s="1" t="s">
        <v>77</v>
      </c>
      <c r="C775" s="62" t="s">
        <v>91</v>
      </c>
      <c r="D775" s="101">
        <v>0.34290286320000002</v>
      </c>
      <c r="E775" s="101">
        <v>0.30324855010000001</v>
      </c>
      <c r="F775" s="101">
        <v>0.30391095410000002</v>
      </c>
      <c r="G775" s="101">
        <v>0.37988869260000002</v>
      </c>
      <c r="H775" s="101">
        <v>0.28491651950000002</v>
      </c>
    </row>
    <row r="776" spans="1:8">
      <c r="A776" s="1" t="s">
        <v>43</v>
      </c>
      <c r="B776" s="1" t="s">
        <v>62</v>
      </c>
      <c r="C776" s="1" t="s">
        <v>51</v>
      </c>
      <c r="D776" s="101" t="s">
        <v>157</v>
      </c>
      <c r="E776" s="101" t="s">
        <v>157</v>
      </c>
      <c r="F776" s="101">
        <v>5.5463749122000001</v>
      </c>
      <c r="G776" s="101">
        <v>45.947537371999999</v>
      </c>
      <c r="H776" s="101" t="s">
        <v>157</v>
      </c>
    </row>
    <row r="777" spans="1:8">
      <c r="A777" s="1" t="s">
        <v>43</v>
      </c>
      <c r="B777" s="1" t="s">
        <v>62</v>
      </c>
      <c r="C777" s="62" t="s">
        <v>62</v>
      </c>
      <c r="D777" s="101" t="s">
        <v>157</v>
      </c>
      <c r="E777" s="101" t="s">
        <v>157</v>
      </c>
      <c r="F777" s="101">
        <v>5.5463749122000001</v>
      </c>
      <c r="G777" s="101">
        <v>45.947537371999999</v>
      </c>
      <c r="H777" s="101" t="s">
        <v>157</v>
      </c>
    </row>
    <row r="778" spans="1:8" s="17" customFormat="1">
      <c r="A778" s="17" t="s">
        <v>43</v>
      </c>
      <c r="B778" s="17" t="s">
        <v>60</v>
      </c>
      <c r="C778" s="17" t="s">
        <v>51</v>
      </c>
      <c r="D778" s="101">
        <v>281.88520374000001</v>
      </c>
      <c r="E778" s="101">
        <v>277.13126871999998</v>
      </c>
      <c r="F778" s="101">
        <v>260.64163200000002</v>
      </c>
      <c r="G778" s="101">
        <v>238.89300435000001</v>
      </c>
      <c r="H778" s="101">
        <v>251.16340912000001</v>
      </c>
    </row>
    <row r="779" spans="1:8">
      <c r="A779" s="1" t="s">
        <v>43</v>
      </c>
      <c r="B779" s="1" t="s">
        <v>80</v>
      </c>
      <c r="C779" s="1" t="s">
        <v>51</v>
      </c>
      <c r="D779" s="101">
        <v>102.90895929</v>
      </c>
      <c r="E779" s="101">
        <v>100.28050491</v>
      </c>
      <c r="F779" s="101">
        <v>93.186696298000001</v>
      </c>
      <c r="G779" s="101">
        <v>83.670484548000005</v>
      </c>
      <c r="H779" s="101">
        <v>75.920755219</v>
      </c>
    </row>
    <row r="780" spans="1:8">
      <c r="A780" s="1" t="s">
        <v>43</v>
      </c>
      <c r="B780" s="1" t="s">
        <v>80</v>
      </c>
      <c r="C780" s="62" t="s">
        <v>92</v>
      </c>
      <c r="D780" s="101">
        <v>88.183186329999998</v>
      </c>
      <c r="E780" s="101">
        <v>84.757969751000005</v>
      </c>
      <c r="F780" s="101">
        <v>80.764336049999997</v>
      </c>
      <c r="G780" s="101">
        <v>75.388911049000001</v>
      </c>
      <c r="H780" s="101">
        <v>67.449237373000003</v>
      </c>
    </row>
    <row r="781" spans="1:8">
      <c r="A781" s="1" t="s">
        <v>43</v>
      </c>
      <c r="B781" s="1" t="s">
        <v>80</v>
      </c>
      <c r="C781" s="62" t="s">
        <v>50</v>
      </c>
      <c r="D781" s="101">
        <v>5.8293486751000003</v>
      </c>
      <c r="E781" s="101">
        <v>6.4061256207000001</v>
      </c>
      <c r="F781" s="101">
        <v>6.0212357779000003</v>
      </c>
      <c r="G781" s="101">
        <v>5.5273804775000004</v>
      </c>
      <c r="H781" s="101">
        <v>4.4446977036000002</v>
      </c>
    </row>
    <row r="782" spans="1:8">
      <c r="A782" s="1" t="s">
        <v>43</v>
      </c>
      <c r="B782" s="1" t="s">
        <v>80</v>
      </c>
      <c r="C782" s="62" t="s">
        <v>98</v>
      </c>
      <c r="D782" s="101">
        <v>3.4099784732999998</v>
      </c>
      <c r="E782" s="101">
        <v>4.0938554263000002</v>
      </c>
      <c r="F782" s="101">
        <v>1.5005603357999999</v>
      </c>
      <c r="G782" s="101">
        <v>0.64581077740000004</v>
      </c>
      <c r="H782" s="101">
        <v>1.2916215549000001</v>
      </c>
    </row>
    <row r="783" spans="1:8">
      <c r="A783" s="1" t="s">
        <v>43</v>
      </c>
      <c r="B783" s="1" t="s">
        <v>80</v>
      </c>
      <c r="C783" s="62" t="s">
        <v>44</v>
      </c>
      <c r="D783" s="101">
        <v>5.4864458118000003</v>
      </c>
      <c r="E783" s="101">
        <v>5.0225541108999998</v>
      </c>
      <c r="F783" s="101">
        <v>4.9005641346999997</v>
      </c>
      <c r="G783" s="101">
        <v>2.108382244</v>
      </c>
      <c r="H783" s="101">
        <v>2.7351985868000002</v>
      </c>
    </row>
    <row r="784" spans="1:8">
      <c r="A784" s="1" t="s">
        <v>43</v>
      </c>
      <c r="B784" s="1" t="s">
        <v>40</v>
      </c>
      <c r="C784" s="1" t="s">
        <v>51</v>
      </c>
      <c r="D784" s="101">
        <v>20.478920999</v>
      </c>
      <c r="E784" s="101">
        <v>22.364580569000001</v>
      </c>
      <c r="F784" s="101">
        <v>21.045833570999999</v>
      </c>
      <c r="G784" s="101">
        <v>21.140805744000001</v>
      </c>
      <c r="H784" s="101">
        <v>17.873762986999999</v>
      </c>
    </row>
    <row r="785" spans="1:8">
      <c r="A785" s="1" t="s">
        <v>43</v>
      </c>
      <c r="B785" s="1" t="s">
        <v>40</v>
      </c>
      <c r="C785" s="62" t="s">
        <v>93</v>
      </c>
      <c r="D785" s="101">
        <v>14.611472006</v>
      </c>
      <c r="E785" s="101">
        <v>15.333004814000001</v>
      </c>
      <c r="F785" s="101">
        <v>14.663703535</v>
      </c>
      <c r="G785" s="101">
        <v>16.259236044000001</v>
      </c>
      <c r="H785" s="101">
        <v>13.410070849</v>
      </c>
    </row>
    <row r="786" spans="1:8">
      <c r="A786" s="1" t="s">
        <v>43</v>
      </c>
      <c r="B786" s="1" t="s">
        <v>40</v>
      </c>
      <c r="C786" s="62" t="s">
        <v>94</v>
      </c>
      <c r="D786" s="101">
        <v>0.78105652179999996</v>
      </c>
      <c r="E786" s="101">
        <v>1.5920548880000001</v>
      </c>
      <c r="F786" s="101">
        <v>1.3106159895</v>
      </c>
      <c r="G786" s="101">
        <v>0.64581077740000004</v>
      </c>
      <c r="H786" s="101">
        <v>0.9307272969</v>
      </c>
    </row>
    <row r="787" spans="1:8">
      <c r="A787" s="1" t="s">
        <v>43</v>
      </c>
      <c r="B787" s="1" t="s">
        <v>40</v>
      </c>
      <c r="C787" s="62" t="s">
        <v>95</v>
      </c>
      <c r="D787" s="101">
        <v>2.2288686110999998</v>
      </c>
      <c r="E787" s="101">
        <v>2.8050490884000001</v>
      </c>
      <c r="F787" s="101">
        <v>1.7854768553</v>
      </c>
      <c r="G787" s="101">
        <v>1.4245825972999999</v>
      </c>
      <c r="H787" s="101">
        <v>1.3486048587999999</v>
      </c>
    </row>
    <row r="788" spans="1:8">
      <c r="A788" s="1" t="s">
        <v>43</v>
      </c>
      <c r="B788" s="1" t="s">
        <v>40</v>
      </c>
      <c r="C788" s="62" t="s">
        <v>96</v>
      </c>
      <c r="D788" s="101">
        <v>1.5240127255</v>
      </c>
      <c r="E788" s="101">
        <v>1.4025245442000001</v>
      </c>
      <c r="F788" s="101">
        <v>1.6905046821</v>
      </c>
      <c r="G788" s="101">
        <v>1.4435770319000001</v>
      </c>
      <c r="H788" s="101">
        <v>1.5195547705000001</v>
      </c>
    </row>
    <row r="789" spans="1:8">
      <c r="A789" s="1" t="s">
        <v>43</v>
      </c>
      <c r="B789" s="1" t="s">
        <v>40</v>
      </c>
      <c r="C789" s="62" t="s">
        <v>121</v>
      </c>
      <c r="D789" s="101">
        <v>1.3335111347999999</v>
      </c>
      <c r="E789" s="101">
        <v>1.2319472348</v>
      </c>
      <c r="F789" s="101">
        <v>1.5955325090000001</v>
      </c>
      <c r="G789" s="101">
        <v>1.3675992934000001</v>
      </c>
      <c r="H789" s="101">
        <v>0.66480521209999999</v>
      </c>
    </row>
    <row r="790" spans="1:8">
      <c r="A790" s="1" t="s">
        <v>43</v>
      </c>
      <c r="B790" s="1" t="s">
        <v>116</v>
      </c>
      <c r="C790" s="1" t="s">
        <v>51</v>
      </c>
      <c r="D790" s="101">
        <v>158.49732345000001</v>
      </c>
      <c r="E790" s="101">
        <v>154.48618324</v>
      </c>
      <c r="F790" s="101">
        <v>146.40910213000001</v>
      </c>
      <c r="G790" s="101">
        <v>134.08171406</v>
      </c>
      <c r="H790" s="101">
        <v>157.36889091</v>
      </c>
    </row>
    <row r="791" spans="1:8">
      <c r="A791" s="1" t="s">
        <v>43</v>
      </c>
      <c r="B791" s="1" t="s">
        <v>116</v>
      </c>
      <c r="C791" s="62" t="s">
        <v>97</v>
      </c>
      <c r="D791" s="101">
        <v>16.059284094999999</v>
      </c>
      <c r="E791" s="101">
        <v>16.072173155000002</v>
      </c>
      <c r="F791" s="101">
        <v>18.747506980000001</v>
      </c>
      <c r="G791" s="101">
        <v>20.134100707999998</v>
      </c>
      <c r="H791" s="101">
        <v>21.710638783</v>
      </c>
    </row>
    <row r="792" spans="1:8">
      <c r="A792" s="1" t="s">
        <v>43</v>
      </c>
      <c r="B792" s="1" t="s">
        <v>116</v>
      </c>
      <c r="C792" s="62" t="s">
        <v>55</v>
      </c>
      <c r="D792" s="101">
        <v>6.8580572648000002</v>
      </c>
      <c r="E792" s="101">
        <v>7.2400591335</v>
      </c>
      <c r="F792" s="101">
        <v>9.2502896651000004</v>
      </c>
      <c r="G792" s="101">
        <v>9.2312952305000007</v>
      </c>
      <c r="H792" s="101">
        <v>9.3262674036999993</v>
      </c>
    </row>
    <row r="793" spans="1:8">
      <c r="A793" s="1" t="s">
        <v>43</v>
      </c>
      <c r="B793" s="1" t="s">
        <v>116</v>
      </c>
      <c r="C793" s="62" t="s">
        <v>117</v>
      </c>
      <c r="D793" s="101">
        <v>7.7534147410000003</v>
      </c>
      <c r="E793" s="101">
        <v>8.2635229900000002</v>
      </c>
      <c r="F793" s="101">
        <v>7.6357627214999999</v>
      </c>
      <c r="G793" s="101">
        <v>3.0581039754999999</v>
      </c>
      <c r="H793" s="101">
        <v>4.2357589225999996</v>
      </c>
    </row>
    <row r="794" spans="1:8">
      <c r="A794" s="1" t="s">
        <v>43</v>
      </c>
      <c r="B794" s="1" t="s">
        <v>116</v>
      </c>
      <c r="C794" s="62" t="s">
        <v>118</v>
      </c>
      <c r="D794" s="101">
        <v>64.961042425000002</v>
      </c>
      <c r="E794" s="101">
        <v>59.133467267999997</v>
      </c>
      <c r="F794" s="101">
        <v>62.168784545999998</v>
      </c>
      <c r="G794" s="101">
        <v>61.086101771999999</v>
      </c>
      <c r="H794" s="101">
        <v>64.657055482999994</v>
      </c>
    </row>
    <row r="795" spans="1:8">
      <c r="A795" s="1" t="s">
        <v>43</v>
      </c>
      <c r="B795" s="1" t="s">
        <v>116</v>
      </c>
      <c r="C795" s="62" t="s">
        <v>119</v>
      </c>
      <c r="D795" s="101">
        <v>1.2573104985000001</v>
      </c>
      <c r="E795" s="101">
        <v>2.0848337819</v>
      </c>
      <c r="F795" s="101">
        <v>1.9374323323</v>
      </c>
      <c r="G795" s="101">
        <v>0.70279408129999998</v>
      </c>
      <c r="H795" s="101">
        <v>4.3877143997000001</v>
      </c>
    </row>
    <row r="796" spans="1:8">
      <c r="A796" s="1" t="s">
        <v>43</v>
      </c>
      <c r="B796" s="1" t="s">
        <v>116</v>
      </c>
      <c r="C796" s="62" t="s">
        <v>122</v>
      </c>
      <c r="D796" s="101">
        <v>3.3528279960999998</v>
      </c>
      <c r="E796" s="101">
        <v>3.5442174292000002</v>
      </c>
      <c r="F796" s="101">
        <v>1.6335213782</v>
      </c>
      <c r="G796" s="101">
        <v>0.81676068909999999</v>
      </c>
      <c r="H796" s="101">
        <v>1.9944156362000001</v>
      </c>
    </row>
    <row r="797" spans="1:8">
      <c r="A797" s="1" t="s">
        <v>43</v>
      </c>
      <c r="B797" s="1" t="s">
        <v>116</v>
      </c>
      <c r="C797" s="62" t="s">
        <v>123</v>
      </c>
      <c r="D797" s="101">
        <v>4.6863391309000004</v>
      </c>
      <c r="E797" s="101">
        <v>4.1128084606000002</v>
      </c>
      <c r="F797" s="101">
        <v>1.9184378977000001</v>
      </c>
      <c r="G797" s="101">
        <v>0.91173286229999995</v>
      </c>
      <c r="H797" s="101">
        <v>3.8178813608</v>
      </c>
    </row>
    <row r="798" spans="1:8">
      <c r="A798" s="1" t="s">
        <v>43</v>
      </c>
      <c r="B798" s="1" t="s">
        <v>116</v>
      </c>
      <c r="C798" s="62" t="s">
        <v>120</v>
      </c>
      <c r="D798" s="101">
        <v>53.569047302000001</v>
      </c>
      <c r="E798" s="101">
        <v>54.035101019999999</v>
      </c>
      <c r="F798" s="101">
        <v>43.117366611999998</v>
      </c>
      <c r="G798" s="101">
        <v>38.140824737999999</v>
      </c>
      <c r="H798" s="101">
        <v>47.239158926000002</v>
      </c>
    </row>
    <row r="799" spans="1:8" s="17" customFormat="1">
      <c r="A799" s="17" t="s">
        <v>25</v>
      </c>
      <c r="B799" s="17" t="s">
        <v>1</v>
      </c>
      <c r="C799" s="17" t="s">
        <v>51</v>
      </c>
      <c r="D799" s="101">
        <v>555.90776306999999</v>
      </c>
      <c r="E799" s="101">
        <v>558.17140010000003</v>
      </c>
      <c r="F799" s="101">
        <v>544.30616054999996</v>
      </c>
      <c r="G799" s="101">
        <v>510.14312382999998</v>
      </c>
      <c r="H799" s="101">
        <v>476.41568138999997</v>
      </c>
    </row>
    <row r="800" spans="1:8">
      <c r="A800" s="1" t="s">
        <v>25</v>
      </c>
      <c r="B800" s="1" t="s">
        <v>2</v>
      </c>
      <c r="C800" s="1" t="s">
        <v>51</v>
      </c>
      <c r="D800" s="101">
        <v>147.7406924</v>
      </c>
      <c r="E800" s="101">
        <v>141.38016941000001</v>
      </c>
      <c r="F800" s="101">
        <v>130.80273801999999</v>
      </c>
      <c r="G800" s="101">
        <v>135.6565028</v>
      </c>
      <c r="H800" s="101">
        <v>127.56689484</v>
      </c>
    </row>
    <row r="801" spans="1:8">
      <c r="A801" s="1" t="s">
        <v>25</v>
      </c>
      <c r="B801" s="1" t="s">
        <v>2</v>
      </c>
      <c r="C801" s="62" t="s">
        <v>102</v>
      </c>
      <c r="D801" s="101" t="s">
        <v>157</v>
      </c>
      <c r="E801" s="101">
        <v>0.18684603890000001</v>
      </c>
      <c r="F801" s="101">
        <v>0.43559427499999998</v>
      </c>
      <c r="G801" s="101">
        <v>0.1244555072</v>
      </c>
      <c r="H801" s="101">
        <v>0.1244555072</v>
      </c>
    </row>
    <row r="802" spans="1:8">
      <c r="A802" s="1" t="s">
        <v>25</v>
      </c>
      <c r="B802" s="1" t="s">
        <v>2</v>
      </c>
      <c r="C802" s="62" t="s">
        <v>81</v>
      </c>
      <c r="D802" s="101" t="s">
        <v>157</v>
      </c>
      <c r="E802" s="101">
        <v>0.1245640259</v>
      </c>
      <c r="F802" s="101" t="s">
        <v>157</v>
      </c>
      <c r="G802" s="101">
        <v>6.2227753599999998E-2</v>
      </c>
      <c r="H802" s="101">
        <v>6.2227753599999998E-2</v>
      </c>
    </row>
    <row r="803" spans="1:8">
      <c r="A803" s="1" t="s">
        <v>25</v>
      </c>
      <c r="B803" s="1" t="s">
        <v>2</v>
      </c>
      <c r="C803" s="62" t="s">
        <v>103</v>
      </c>
      <c r="D803" s="101">
        <v>7.8314376281999998</v>
      </c>
      <c r="E803" s="101">
        <v>6.9755854508999997</v>
      </c>
      <c r="F803" s="101">
        <v>5.8494088363000003</v>
      </c>
      <c r="G803" s="101">
        <v>7.2806471685999998</v>
      </c>
      <c r="H803" s="101">
        <v>5.9116365898999996</v>
      </c>
    </row>
    <row r="804" spans="1:8">
      <c r="A804" s="1" t="s">
        <v>25</v>
      </c>
      <c r="B804" s="1" t="s">
        <v>2</v>
      </c>
      <c r="C804" s="62" t="s">
        <v>104</v>
      </c>
      <c r="D804" s="101">
        <v>132.38858848000001</v>
      </c>
      <c r="E804" s="101">
        <v>124.87543597</v>
      </c>
      <c r="F804" s="101">
        <v>112.57000622</v>
      </c>
      <c r="G804" s="101">
        <v>114.49906658</v>
      </c>
      <c r="H804" s="101">
        <v>108.33851898</v>
      </c>
    </row>
    <row r="805" spans="1:8">
      <c r="A805" s="1" t="s">
        <v>25</v>
      </c>
      <c r="B805" s="1" t="s">
        <v>2</v>
      </c>
      <c r="C805" s="62" t="s">
        <v>6</v>
      </c>
      <c r="D805" s="101">
        <v>1.8646280067000001</v>
      </c>
      <c r="E805" s="101">
        <v>2.3667164923000001</v>
      </c>
      <c r="F805" s="101">
        <v>3.546981954</v>
      </c>
      <c r="G805" s="101">
        <v>3.2980709396000001</v>
      </c>
      <c r="H805" s="101">
        <v>2.8002489110000002</v>
      </c>
    </row>
    <row r="806" spans="1:8">
      <c r="A806" s="1" t="s">
        <v>25</v>
      </c>
      <c r="B806" s="1" t="s">
        <v>2</v>
      </c>
      <c r="C806" s="62" t="s">
        <v>108</v>
      </c>
      <c r="D806" s="101" t="s">
        <v>157</v>
      </c>
      <c r="E806" s="101">
        <v>2.0553064275000001</v>
      </c>
      <c r="F806" s="101">
        <v>3.3602986931999999</v>
      </c>
      <c r="G806" s="101">
        <v>4.6048537647999996</v>
      </c>
      <c r="H806" s="101">
        <v>3.6714374611</v>
      </c>
    </row>
    <row r="807" spans="1:8">
      <c r="A807" s="1" t="s">
        <v>25</v>
      </c>
      <c r="B807" s="1" t="s">
        <v>2</v>
      </c>
      <c r="C807" s="62" t="s">
        <v>82</v>
      </c>
      <c r="D807" s="101">
        <v>5.6560382870000003</v>
      </c>
      <c r="E807" s="101">
        <v>4.7957149975000002</v>
      </c>
      <c r="F807" s="101">
        <v>5.0404480398000002</v>
      </c>
      <c r="G807" s="101">
        <v>5.7871810828000001</v>
      </c>
      <c r="H807" s="101">
        <v>6.6583696329000004</v>
      </c>
    </row>
    <row r="808" spans="1:8">
      <c r="A808" s="1" t="s">
        <v>25</v>
      </c>
      <c r="B808" s="1" t="s">
        <v>105</v>
      </c>
      <c r="C808" s="1" t="s">
        <v>51</v>
      </c>
      <c r="D808" s="101">
        <v>28.963888370999999</v>
      </c>
      <c r="E808" s="101">
        <v>24.788241156000002</v>
      </c>
      <c r="F808" s="101">
        <v>26.26011201</v>
      </c>
      <c r="G808" s="101">
        <v>22.028624767</v>
      </c>
      <c r="H808" s="101">
        <v>25.637834474000002</v>
      </c>
    </row>
    <row r="809" spans="1:8">
      <c r="A809" s="1" t="s">
        <v>25</v>
      </c>
      <c r="B809" s="1" t="s">
        <v>105</v>
      </c>
      <c r="C809" s="62" t="s">
        <v>47</v>
      </c>
      <c r="D809" s="101">
        <v>4.2886444154000003</v>
      </c>
      <c r="E809" s="101">
        <v>3.4877927254999999</v>
      </c>
      <c r="F809" s="101">
        <v>4.1070317361999997</v>
      </c>
      <c r="G809" s="101">
        <v>4.6670815183999999</v>
      </c>
      <c r="H809" s="101">
        <v>4.4803982576000001</v>
      </c>
    </row>
    <row r="810" spans="1:8">
      <c r="A810" s="1" t="s">
        <v>25</v>
      </c>
      <c r="B810" s="1" t="s">
        <v>105</v>
      </c>
      <c r="C810" s="62" t="s">
        <v>48</v>
      </c>
      <c r="D810" s="101">
        <v>11.995773509999999</v>
      </c>
      <c r="E810" s="101">
        <v>8.0966616841000008</v>
      </c>
      <c r="F810" s="101">
        <v>7.7784691972999997</v>
      </c>
      <c r="G810" s="101">
        <v>5.7249533291999999</v>
      </c>
      <c r="H810" s="101">
        <v>7.7784691972999997</v>
      </c>
    </row>
    <row r="811" spans="1:8">
      <c r="A811" s="1" t="s">
        <v>25</v>
      </c>
      <c r="B811" s="1" t="s">
        <v>105</v>
      </c>
      <c r="C811" s="62" t="s">
        <v>83</v>
      </c>
      <c r="D811" s="101">
        <v>4.3507986822999998</v>
      </c>
      <c r="E811" s="101">
        <v>4.8579970105000001</v>
      </c>
      <c r="F811" s="101">
        <v>4.8537647790999996</v>
      </c>
      <c r="G811" s="101">
        <v>3.4225264468000001</v>
      </c>
      <c r="H811" s="101">
        <v>4.6048537647999996</v>
      </c>
    </row>
    <row r="812" spans="1:8">
      <c r="A812" s="1" t="s">
        <v>25</v>
      </c>
      <c r="B812" s="1" t="s">
        <v>105</v>
      </c>
      <c r="C812" s="62" t="s">
        <v>61</v>
      </c>
      <c r="D812" s="101">
        <v>2.9834048107000002</v>
      </c>
      <c r="E812" s="101">
        <v>3.2386646736000002</v>
      </c>
      <c r="F812" s="101">
        <v>3.4225264468000001</v>
      </c>
      <c r="G812" s="101">
        <v>2.6135656503</v>
      </c>
      <c r="H812" s="101">
        <v>2.8624766645999999</v>
      </c>
    </row>
    <row r="813" spans="1:8">
      <c r="A813" s="1" t="s">
        <v>25</v>
      </c>
      <c r="B813" s="1" t="s">
        <v>105</v>
      </c>
      <c r="C813" s="62" t="s">
        <v>106</v>
      </c>
      <c r="D813" s="101">
        <v>1.3052396046999999</v>
      </c>
      <c r="E813" s="101">
        <v>1.370204285</v>
      </c>
      <c r="F813" s="101">
        <v>1.182327318</v>
      </c>
      <c r="G813" s="101">
        <v>1.6179215929999999</v>
      </c>
      <c r="H813" s="101">
        <v>1.3067828251</v>
      </c>
    </row>
    <row r="814" spans="1:8">
      <c r="A814" s="1" t="s">
        <v>25</v>
      </c>
      <c r="B814" s="1" t="s">
        <v>105</v>
      </c>
      <c r="C814" s="62" t="s">
        <v>84</v>
      </c>
      <c r="D814" s="101">
        <v>1.3673938716</v>
      </c>
      <c r="E814" s="101">
        <v>0.68510214250000001</v>
      </c>
      <c r="F814" s="101">
        <v>1.4934660859</v>
      </c>
      <c r="G814" s="101">
        <v>0.99564405720000004</v>
      </c>
      <c r="H814" s="101">
        <v>2.364654636</v>
      </c>
    </row>
    <row r="815" spans="1:8">
      <c r="A815" s="1" t="s">
        <v>25</v>
      </c>
      <c r="B815" s="1" t="s">
        <v>105</v>
      </c>
      <c r="C815" s="62" t="s">
        <v>45</v>
      </c>
      <c r="D815" s="101" t="s">
        <v>157</v>
      </c>
      <c r="E815" s="101" t="s">
        <v>157</v>
      </c>
      <c r="F815" s="101" t="s">
        <v>157</v>
      </c>
      <c r="G815" s="101">
        <v>6.2227753599999998E-2</v>
      </c>
      <c r="H815" s="101">
        <v>6.2227753599999998E-2</v>
      </c>
    </row>
    <row r="816" spans="1:8">
      <c r="A816" s="1" t="s">
        <v>25</v>
      </c>
      <c r="B816" s="1" t="s">
        <v>105</v>
      </c>
      <c r="C816" s="62" t="s">
        <v>46</v>
      </c>
      <c r="D816" s="101">
        <v>2.6726334763000001</v>
      </c>
      <c r="E816" s="101">
        <v>3.0518186348</v>
      </c>
      <c r="F816" s="101">
        <v>3.4225264468000001</v>
      </c>
      <c r="G816" s="101">
        <v>2.9247044182000002</v>
      </c>
      <c r="H816" s="101">
        <v>2.1779713751999998</v>
      </c>
    </row>
    <row r="817" spans="1:8">
      <c r="A817" s="1" t="s">
        <v>25</v>
      </c>
      <c r="B817" s="1" t="s">
        <v>3</v>
      </c>
      <c r="C817" s="1" t="s">
        <v>51</v>
      </c>
      <c r="D817" s="101">
        <v>166.01404686000001</v>
      </c>
      <c r="E817" s="101">
        <v>175.01245639999999</v>
      </c>
      <c r="F817" s="101">
        <v>160.42314872</v>
      </c>
      <c r="G817" s="101">
        <v>134.72308649999999</v>
      </c>
      <c r="H817" s="101">
        <v>147.41754822999999</v>
      </c>
    </row>
    <row r="818" spans="1:8">
      <c r="A818" s="1" t="s">
        <v>25</v>
      </c>
      <c r="B818" s="1" t="s">
        <v>3</v>
      </c>
      <c r="C818" s="62" t="s">
        <v>110</v>
      </c>
      <c r="D818" s="101">
        <v>16.781652059999999</v>
      </c>
      <c r="E818" s="101">
        <v>26.220727453999999</v>
      </c>
      <c r="F818" s="101">
        <v>17.734909770000002</v>
      </c>
      <c r="G818" s="101">
        <v>9.6453018046000008</v>
      </c>
      <c r="H818" s="101">
        <v>13.130056005</v>
      </c>
    </row>
    <row r="819" spans="1:8">
      <c r="A819" s="1" t="s">
        <v>25</v>
      </c>
      <c r="B819" s="1" t="s">
        <v>3</v>
      </c>
      <c r="C819" s="62" t="s">
        <v>7</v>
      </c>
      <c r="D819" s="101">
        <v>2.3618621418000001</v>
      </c>
      <c r="E819" s="101">
        <v>3.8614848032000002</v>
      </c>
      <c r="F819" s="101">
        <v>2.6135656503</v>
      </c>
      <c r="G819" s="101">
        <v>2.1157436217000001</v>
      </c>
      <c r="H819" s="101">
        <v>2.9247044182000002</v>
      </c>
    </row>
    <row r="820" spans="1:8">
      <c r="A820" s="1" t="s">
        <v>25</v>
      </c>
      <c r="B820" s="1" t="s">
        <v>3</v>
      </c>
      <c r="C820" s="62" t="s">
        <v>85</v>
      </c>
      <c r="D820" s="101">
        <v>3.9157188140999999</v>
      </c>
      <c r="E820" s="101">
        <v>4.2351768809000001</v>
      </c>
      <c r="F820" s="101">
        <v>2.0535158680999999</v>
      </c>
      <c r="G820" s="101">
        <v>0.6222775358</v>
      </c>
      <c r="H820" s="101">
        <v>0.87118855009999996</v>
      </c>
    </row>
    <row r="821" spans="1:8">
      <c r="A821" s="1" t="s">
        <v>25</v>
      </c>
      <c r="B821" s="1" t="s">
        <v>3</v>
      </c>
      <c r="C821" s="62" t="s">
        <v>59</v>
      </c>
      <c r="D821" s="101">
        <v>8.7015973646999996</v>
      </c>
      <c r="E821" s="101">
        <v>8.1589436970999998</v>
      </c>
      <c r="F821" s="101">
        <v>8.6496577473999992</v>
      </c>
      <c r="G821" s="101">
        <v>6.9695084006999997</v>
      </c>
      <c r="H821" s="101">
        <v>7.2184194150999996</v>
      </c>
    </row>
    <row r="822" spans="1:8">
      <c r="A822" s="1" t="s">
        <v>25</v>
      </c>
      <c r="B822" s="1" t="s">
        <v>3</v>
      </c>
      <c r="C822" s="62" t="s">
        <v>8</v>
      </c>
      <c r="D822" s="101">
        <v>51.960967119999999</v>
      </c>
      <c r="E822" s="101">
        <v>50.074738416000002</v>
      </c>
      <c r="F822" s="101">
        <v>43.434971998000002</v>
      </c>
      <c r="G822" s="101">
        <v>35.967641567999998</v>
      </c>
      <c r="H822" s="101">
        <v>43.621655257999997</v>
      </c>
    </row>
    <row r="823" spans="1:8">
      <c r="A823" s="1" t="s">
        <v>25</v>
      </c>
      <c r="B823" s="1" t="s">
        <v>3</v>
      </c>
      <c r="C823" s="62" t="s">
        <v>58</v>
      </c>
      <c r="D823" s="101">
        <v>59.792404748999999</v>
      </c>
      <c r="E823" s="101">
        <v>58.482810164</v>
      </c>
      <c r="F823" s="101">
        <v>48.599875544</v>
      </c>
      <c r="G823" s="101">
        <v>45.861854387000001</v>
      </c>
      <c r="H823" s="101">
        <v>48.288736776999997</v>
      </c>
    </row>
    <row r="824" spans="1:8">
      <c r="A824" s="1" t="s">
        <v>25</v>
      </c>
      <c r="B824" s="1" t="s">
        <v>3</v>
      </c>
      <c r="C824" s="62" t="s">
        <v>9</v>
      </c>
      <c r="D824" s="101">
        <v>15.414258189</v>
      </c>
      <c r="E824" s="101">
        <v>15.445939213000001</v>
      </c>
      <c r="F824" s="101">
        <v>28.749222153000002</v>
      </c>
      <c r="G824" s="101">
        <v>27.069072806000001</v>
      </c>
      <c r="H824" s="101">
        <v>27.380211574</v>
      </c>
    </row>
    <row r="825" spans="1:8">
      <c r="A825" s="1" t="s">
        <v>25</v>
      </c>
      <c r="B825" s="1" t="s">
        <v>3</v>
      </c>
      <c r="C825" s="62" t="s">
        <v>63</v>
      </c>
      <c r="D825" s="101">
        <v>7.0855864254999998</v>
      </c>
      <c r="E825" s="101">
        <v>8.5326357747999992</v>
      </c>
      <c r="F825" s="101">
        <v>8.5874299938000007</v>
      </c>
      <c r="G825" s="101">
        <v>6.4716863720999998</v>
      </c>
      <c r="H825" s="101">
        <v>3.9825762290000002</v>
      </c>
    </row>
    <row r="826" spans="1:8">
      <c r="A826" s="1" t="s">
        <v>25</v>
      </c>
      <c r="B826" s="1" t="s">
        <v>76</v>
      </c>
      <c r="C826" s="1" t="s">
        <v>51</v>
      </c>
      <c r="D826" s="101">
        <v>101.5600721</v>
      </c>
      <c r="E826" s="101">
        <v>93.111609367</v>
      </c>
      <c r="F826" s="101">
        <v>80.52271313</v>
      </c>
      <c r="G826" s="101">
        <v>89.172370877000006</v>
      </c>
      <c r="H826" s="101">
        <v>87.492221530999998</v>
      </c>
    </row>
    <row r="827" spans="1:8">
      <c r="A827" s="1" t="s">
        <v>25</v>
      </c>
      <c r="B827" s="1" t="s">
        <v>76</v>
      </c>
      <c r="C827" s="62" t="s">
        <v>10</v>
      </c>
      <c r="D827" s="101">
        <v>6.3397352227999999</v>
      </c>
      <c r="E827" s="101">
        <v>4.9202790234</v>
      </c>
      <c r="F827" s="101">
        <v>4.5426260112000003</v>
      </c>
      <c r="G827" s="101">
        <v>5.2893590541000002</v>
      </c>
      <c r="H827" s="101">
        <v>4.9782202862</v>
      </c>
    </row>
    <row r="828" spans="1:8">
      <c r="A828" s="1" t="s">
        <v>25</v>
      </c>
      <c r="B828" s="1" t="s">
        <v>76</v>
      </c>
      <c r="C828" s="62" t="s">
        <v>65</v>
      </c>
      <c r="D828" s="101">
        <v>89.377835787999999</v>
      </c>
      <c r="E828" s="101">
        <v>82.959641255999998</v>
      </c>
      <c r="F828" s="101">
        <v>68.761667704000004</v>
      </c>
      <c r="G828" s="101">
        <v>74.237710019000005</v>
      </c>
      <c r="H828" s="101">
        <v>76.042314872000006</v>
      </c>
    </row>
    <row r="829" spans="1:8">
      <c r="A829" s="1" t="s">
        <v>25</v>
      </c>
      <c r="B829" s="1" t="s">
        <v>76</v>
      </c>
      <c r="C829" s="62" t="s">
        <v>86</v>
      </c>
      <c r="D829" s="101">
        <v>5.8425010876999997</v>
      </c>
      <c r="E829" s="101">
        <v>5.2316890881999996</v>
      </c>
      <c r="F829" s="101">
        <v>7.2184194150999996</v>
      </c>
      <c r="G829" s="101">
        <v>9.6453018046000008</v>
      </c>
      <c r="H829" s="101">
        <v>6.4716863720999998</v>
      </c>
    </row>
    <row r="830" spans="1:8">
      <c r="A830" s="1" t="s">
        <v>25</v>
      </c>
      <c r="B830" s="1" t="s">
        <v>77</v>
      </c>
      <c r="C830" s="1" t="s">
        <v>51</v>
      </c>
      <c r="D830" s="101">
        <v>111.62906334</v>
      </c>
      <c r="E830" s="101">
        <v>123.87892377</v>
      </c>
      <c r="F830" s="101">
        <v>140.26135657</v>
      </c>
      <c r="G830" s="101">
        <v>123.33540759</v>
      </c>
      <c r="H830" s="101">
        <v>88.301182327000006</v>
      </c>
    </row>
    <row r="831" spans="1:8">
      <c r="A831" s="1" t="s">
        <v>25</v>
      </c>
      <c r="B831" s="1" t="s">
        <v>77</v>
      </c>
      <c r="C831" s="62" t="s">
        <v>64</v>
      </c>
      <c r="D831" s="101">
        <v>38.349182671000001</v>
      </c>
      <c r="E831" s="101">
        <v>35.874439461999998</v>
      </c>
      <c r="F831" s="101">
        <v>52.333540759000002</v>
      </c>
      <c r="G831" s="101">
        <v>44.866210330000001</v>
      </c>
      <c r="H831" s="101">
        <v>35.905413815000003</v>
      </c>
    </row>
    <row r="832" spans="1:8">
      <c r="A832" s="1" t="s">
        <v>25</v>
      </c>
      <c r="B832" s="1" t="s">
        <v>77</v>
      </c>
      <c r="C832" s="62" t="s">
        <v>87</v>
      </c>
      <c r="D832" s="101">
        <v>7.1477406924000002</v>
      </c>
      <c r="E832" s="101">
        <v>8.2835077229999996</v>
      </c>
      <c r="F832" s="101">
        <v>8.4629744866000003</v>
      </c>
      <c r="G832" s="101">
        <v>6.9695084006999997</v>
      </c>
      <c r="H832" s="101">
        <v>7.2806471685999998</v>
      </c>
    </row>
    <row r="833" spans="1:8">
      <c r="A833" s="1" t="s">
        <v>25</v>
      </c>
      <c r="B833" s="1" t="s">
        <v>77</v>
      </c>
      <c r="C833" s="62" t="s">
        <v>88</v>
      </c>
      <c r="D833" s="101">
        <v>7.5206662936999997</v>
      </c>
      <c r="E833" s="101">
        <v>11.335326358</v>
      </c>
      <c r="F833" s="101">
        <v>11.200995644000001</v>
      </c>
      <c r="G833" s="101">
        <v>13.378967018999999</v>
      </c>
      <c r="H833" s="101">
        <v>10.95208463</v>
      </c>
    </row>
    <row r="834" spans="1:8">
      <c r="A834" s="1" t="s">
        <v>25</v>
      </c>
      <c r="B834" s="1" t="s">
        <v>77</v>
      </c>
      <c r="C834" s="62" t="s">
        <v>89</v>
      </c>
      <c r="D834" s="101">
        <v>9.074522966</v>
      </c>
      <c r="E834" s="101">
        <v>8.5949177877</v>
      </c>
      <c r="F834" s="101">
        <v>10.205351586999999</v>
      </c>
      <c r="G834" s="101">
        <v>10.018668326</v>
      </c>
      <c r="H834" s="101">
        <v>5.7249533291999999</v>
      </c>
    </row>
    <row r="835" spans="1:8">
      <c r="A835" s="1" t="s">
        <v>25</v>
      </c>
      <c r="B835" s="1" t="s">
        <v>77</v>
      </c>
      <c r="C835" s="62" t="s">
        <v>90</v>
      </c>
      <c r="D835" s="101">
        <v>49.474796445000003</v>
      </c>
      <c r="E835" s="101">
        <v>59.354758345999997</v>
      </c>
      <c r="F835" s="101">
        <v>57.622899812999997</v>
      </c>
      <c r="G835" s="101">
        <v>47.666459240999998</v>
      </c>
      <c r="H835" s="101">
        <v>27.753578095999998</v>
      </c>
    </row>
    <row r="836" spans="1:8">
      <c r="A836" s="1" t="s">
        <v>25</v>
      </c>
      <c r="B836" s="1" t="s">
        <v>77</v>
      </c>
      <c r="C836" s="62" t="s">
        <v>91</v>
      </c>
      <c r="D836" s="101">
        <v>6.2154266899999998E-2</v>
      </c>
      <c r="E836" s="101">
        <v>0.43597409069999998</v>
      </c>
      <c r="F836" s="101">
        <v>0.43559427499999998</v>
      </c>
      <c r="G836" s="101">
        <v>0.43559427499999998</v>
      </c>
      <c r="H836" s="101">
        <v>0.68450528939999999</v>
      </c>
    </row>
    <row r="837" spans="1:8">
      <c r="A837" s="1" t="s">
        <v>25</v>
      </c>
      <c r="B837" s="1" t="s">
        <v>62</v>
      </c>
      <c r="C837" s="1" t="s">
        <v>51</v>
      </c>
      <c r="D837" s="101" t="s">
        <v>157</v>
      </c>
      <c r="E837" s="101" t="s">
        <v>157</v>
      </c>
      <c r="F837" s="101">
        <v>6.0360920971000001</v>
      </c>
      <c r="G837" s="101">
        <v>5.2271313006</v>
      </c>
      <c r="H837" s="101" t="s">
        <v>157</v>
      </c>
    </row>
    <row r="838" spans="1:8">
      <c r="A838" s="1" t="s">
        <v>25</v>
      </c>
      <c r="B838" s="1" t="s">
        <v>62</v>
      </c>
      <c r="C838" s="62" t="s">
        <v>62</v>
      </c>
      <c r="D838" s="101" t="s">
        <v>157</v>
      </c>
      <c r="E838" s="101" t="s">
        <v>157</v>
      </c>
      <c r="F838" s="101">
        <v>6.0360920971000001</v>
      </c>
      <c r="G838" s="101">
        <v>5.2271313006</v>
      </c>
      <c r="H838" s="101" t="s">
        <v>157</v>
      </c>
    </row>
    <row r="839" spans="1:8" s="17" customFormat="1">
      <c r="A839" s="17" t="s">
        <v>25</v>
      </c>
      <c r="B839" s="17" t="s">
        <v>60</v>
      </c>
      <c r="C839" s="17" t="s">
        <v>51</v>
      </c>
      <c r="D839" s="101">
        <v>332.40101933</v>
      </c>
      <c r="E839" s="101">
        <v>307.79770802000002</v>
      </c>
      <c r="F839" s="101">
        <v>337.3988799</v>
      </c>
      <c r="G839" s="101">
        <v>311.69881766999998</v>
      </c>
      <c r="H839" s="101">
        <v>307.90292470000003</v>
      </c>
    </row>
    <row r="840" spans="1:8">
      <c r="A840" s="1" t="s">
        <v>25</v>
      </c>
      <c r="B840" s="1" t="s">
        <v>80</v>
      </c>
      <c r="C840" s="1" t="s">
        <v>51</v>
      </c>
      <c r="D840" s="101">
        <v>112.18845174</v>
      </c>
      <c r="E840" s="101">
        <v>120.64025909</v>
      </c>
      <c r="F840" s="101">
        <v>120.84629744999999</v>
      </c>
      <c r="G840" s="101">
        <v>102.17797138</v>
      </c>
      <c r="H840" s="101">
        <v>91.599253266999995</v>
      </c>
    </row>
    <row r="841" spans="1:8">
      <c r="A841" s="1" t="s">
        <v>25</v>
      </c>
      <c r="B841" s="1" t="s">
        <v>80</v>
      </c>
      <c r="C841" s="62" t="s">
        <v>92</v>
      </c>
      <c r="D841" s="101">
        <v>99.136055690000006</v>
      </c>
      <c r="E841" s="101">
        <v>110.30144494</v>
      </c>
      <c r="F841" s="101">
        <v>109.14747978</v>
      </c>
      <c r="G841" s="101">
        <v>95.955196017000006</v>
      </c>
      <c r="H841" s="101">
        <v>85.438705662999993</v>
      </c>
    </row>
    <row r="842" spans="1:8">
      <c r="A842" s="1" t="s">
        <v>25</v>
      </c>
      <c r="B842" s="1" t="s">
        <v>80</v>
      </c>
      <c r="C842" s="62" t="s">
        <v>50</v>
      </c>
      <c r="D842" s="101">
        <v>4.3507986822999998</v>
      </c>
      <c r="E842" s="101">
        <v>3.9860488291</v>
      </c>
      <c r="F842" s="101">
        <v>5.0404480398000002</v>
      </c>
      <c r="G842" s="101">
        <v>4.2314872433000001</v>
      </c>
      <c r="H842" s="101">
        <v>3.546981954</v>
      </c>
    </row>
    <row r="843" spans="1:8">
      <c r="A843" s="1" t="s">
        <v>25</v>
      </c>
      <c r="B843" s="1" t="s">
        <v>80</v>
      </c>
      <c r="C843" s="62" t="s">
        <v>98</v>
      </c>
      <c r="D843" s="101">
        <v>6.1532724221999997</v>
      </c>
      <c r="E843" s="101">
        <v>4.6088689585999996</v>
      </c>
      <c r="F843" s="101">
        <v>5.4138145612999997</v>
      </c>
      <c r="G843" s="101">
        <v>1.4934660859</v>
      </c>
      <c r="H843" s="101">
        <v>1.4934660859</v>
      </c>
    </row>
    <row r="844" spans="1:8">
      <c r="A844" s="1" t="s">
        <v>25</v>
      </c>
      <c r="B844" s="1" t="s">
        <v>80</v>
      </c>
      <c r="C844" s="62" t="s">
        <v>44</v>
      </c>
      <c r="D844" s="101">
        <v>2.5483249424999999</v>
      </c>
      <c r="E844" s="101">
        <v>1.7438963626999999</v>
      </c>
      <c r="F844" s="101">
        <v>1.2445550716</v>
      </c>
      <c r="G844" s="101">
        <v>0.49782202860000002</v>
      </c>
      <c r="H844" s="101">
        <v>1.1200995644</v>
      </c>
    </row>
    <row r="845" spans="1:8">
      <c r="A845" s="1" t="s">
        <v>25</v>
      </c>
      <c r="B845" s="1" t="s">
        <v>40</v>
      </c>
      <c r="C845" s="1" t="s">
        <v>51</v>
      </c>
      <c r="D845" s="101">
        <v>24.240164087</v>
      </c>
      <c r="E845" s="101">
        <v>22.296960638000002</v>
      </c>
      <c r="F845" s="101">
        <v>27.193528314000002</v>
      </c>
      <c r="G845" s="101">
        <v>28.438083384999999</v>
      </c>
      <c r="H845" s="101">
        <v>29.744866210000001</v>
      </c>
    </row>
    <row r="846" spans="1:8">
      <c r="A846" s="1" t="s">
        <v>25</v>
      </c>
      <c r="B846" s="1" t="s">
        <v>40</v>
      </c>
      <c r="C846" s="62" t="s">
        <v>93</v>
      </c>
      <c r="D846" s="101">
        <v>18.273354466000001</v>
      </c>
      <c r="E846" s="101">
        <v>15.944195316</v>
      </c>
      <c r="F846" s="101">
        <v>20.286247666000001</v>
      </c>
      <c r="G846" s="101">
        <v>21.344119477</v>
      </c>
      <c r="H846" s="101">
        <v>20.410703173999998</v>
      </c>
    </row>
    <row r="847" spans="1:8">
      <c r="A847" s="1" t="s">
        <v>25</v>
      </c>
      <c r="B847" s="1" t="s">
        <v>40</v>
      </c>
      <c r="C847" s="62" t="s">
        <v>94</v>
      </c>
      <c r="D847" s="101">
        <v>0.55938840199999995</v>
      </c>
      <c r="E847" s="101">
        <v>0.56053811659999997</v>
      </c>
      <c r="F847" s="101">
        <v>1.2445550716</v>
      </c>
      <c r="G847" s="101">
        <v>1.3067828251</v>
      </c>
      <c r="H847" s="101">
        <v>0.49782202860000002</v>
      </c>
    </row>
    <row r="848" spans="1:8">
      <c r="A848" s="1" t="s">
        <v>25</v>
      </c>
      <c r="B848" s="1" t="s">
        <v>40</v>
      </c>
      <c r="C848" s="62" t="s">
        <v>95</v>
      </c>
      <c r="D848" s="101">
        <v>2.8590962769999999</v>
      </c>
      <c r="E848" s="101">
        <v>3.5500747384000002</v>
      </c>
      <c r="F848" s="101">
        <v>2.1157436217000001</v>
      </c>
      <c r="G848" s="101">
        <v>1.182327318</v>
      </c>
      <c r="H848" s="101">
        <v>0.56004978220000001</v>
      </c>
    </row>
    <row r="849" spans="1:8">
      <c r="A849" s="1" t="s">
        <v>25</v>
      </c>
      <c r="B849" s="1" t="s">
        <v>40</v>
      </c>
      <c r="C849" s="62" t="s">
        <v>96</v>
      </c>
      <c r="D849" s="101">
        <v>2.3618621418000001</v>
      </c>
      <c r="E849" s="101">
        <v>1.5570503239</v>
      </c>
      <c r="F849" s="101">
        <v>2.4891101431</v>
      </c>
      <c r="G849" s="101">
        <v>1.2445550716</v>
      </c>
      <c r="H849" s="101">
        <v>1.6179215929999999</v>
      </c>
    </row>
    <row r="850" spans="1:8">
      <c r="A850" s="1" t="s">
        <v>25</v>
      </c>
      <c r="B850" s="1" t="s">
        <v>40</v>
      </c>
      <c r="C850" s="62" t="s">
        <v>121</v>
      </c>
      <c r="D850" s="101">
        <v>0.18646280069999999</v>
      </c>
      <c r="E850" s="101">
        <v>0.68510214250000001</v>
      </c>
      <c r="F850" s="101">
        <v>1.0578718108</v>
      </c>
      <c r="G850" s="101">
        <v>3.3602986931999999</v>
      </c>
      <c r="H850" s="101">
        <v>6.6583696329000004</v>
      </c>
    </row>
    <row r="851" spans="1:8">
      <c r="A851" s="1" t="s">
        <v>25</v>
      </c>
      <c r="B851" s="1" t="s">
        <v>116</v>
      </c>
      <c r="C851" s="1" t="s">
        <v>51</v>
      </c>
      <c r="D851" s="101">
        <v>195.97240350999999</v>
      </c>
      <c r="E851" s="101">
        <v>164.86048829000001</v>
      </c>
      <c r="F851" s="101">
        <v>189.35905414000001</v>
      </c>
      <c r="G851" s="101">
        <v>181.08276291000001</v>
      </c>
      <c r="H851" s="101">
        <v>186.55880522999999</v>
      </c>
    </row>
    <row r="852" spans="1:8">
      <c r="A852" s="1" t="s">
        <v>25</v>
      </c>
      <c r="B852" s="1" t="s">
        <v>116</v>
      </c>
      <c r="C852" s="62" t="s">
        <v>97</v>
      </c>
      <c r="D852" s="101">
        <v>14.357635652000001</v>
      </c>
      <c r="E852" s="101">
        <v>13.203786746</v>
      </c>
      <c r="F852" s="101">
        <v>17.112632233999999</v>
      </c>
      <c r="G852" s="101">
        <v>12.943372743999999</v>
      </c>
      <c r="H852" s="101">
        <v>14.374611077000001</v>
      </c>
    </row>
    <row r="853" spans="1:8">
      <c r="A853" s="1" t="s">
        <v>25</v>
      </c>
      <c r="B853" s="1" t="s">
        <v>116</v>
      </c>
      <c r="C853" s="62" t="s">
        <v>55</v>
      </c>
      <c r="D853" s="101">
        <v>10.876996706</v>
      </c>
      <c r="E853" s="101">
        <v>12.954658694999999</v>
      </c>
      <c r="F853" s="101">
        <v>16.490354698000001</v>
      </c>
      <c r="G853" s="101">
        <v>11.698817673000001</v>
      </c>
      <c r="H853" s="101">
        <v>12.943372743999999</v>
      </c>
    </row>
    <row r="854" spans="1:8">
      <c r="A854" s="1" t="s">
        <v>25</v>
      </c>
      <c r="B854" s="1" t="s">
        <v>116</v>
      </c>
      <c r="C854" s="62" t="s">
        <v>117</v>
      </c>
      <c r="D854" s="101">
        <v>51.401578718000003</v>
      </c>
      <c r="E854" s="101">
        <v>34.815645242000002</v>
      </c>
      <c r="F854" s="101">
        <v>48.911014311999999</v>
      </c>
      <c r="G854" s="101">
        <v>56.253889235000003</v>
      </c>
      <c r="H854" s="101">
        <v>42.003733664999999</v>
      </c>
    </row>
    <row r="855" spans="1:8">
      <c r="A855" s="1" t="s">
        <v>25</v>
      </c>
      <c r="B855" s="1" t="s">
        <v>116</v>
      </c>
      <c r="C855" s="62" t="s">
        <v>118</v>
      </c>
      <c r="D855" s="101">
        <v>64.391820498000001</v>
      </c>
      <c r="E855" s="101">
        <v>54.060787245</v>
      </c>
      <c r="F855" s="101">
        <v>51.462352209000002</v>
      </c>
      <c r="G855" s="101">
        <v>49.471064095000003</v>
      </c>
      <c r="H855" s="101">
        <v>62.725575607000003</v>
      </c>
    </row>
    <row r="856" spans="1:8">
      <c r="A856" s="1" t="s">
        <v>25</v>
      </c>
      <c r="B856" s="1" t="s">
        <v>116</v>
      </c>
      <c r="C856" s="62" t="s">
        <v>119</v>
      </c>
      <c r="D856" s="101">
        <v>9.9446827024999997</v>
      </c>
      <c r="E856" s="101">
        <v>5.4808171400000001</v>
      </c>
      <c r="F856" s="101">
        <v>10.018668326</v>
      </c>
      <c r="G856" s="101">
        <v>9.8319850652999996</v>
      </c>
      <c r="H856" s="101">
        <v>9.1474797760000008</v>
      </c>
    </row>
    <row r="857" spans="1:8">
      <c r="A857" s="1" t="s">
        <v>25</v>
      </c>
      <c r="B857" s="1" t="s">
        <v>116</v>
      </c>
      <c r="C857" s="62" t="s">
        <v>122</v>
      </c>
      <c r="D857" s="101">
        <v>3.9157188140999999</v>
      </c>
      <c r="E857" s="101">
        <v>2.5535625310999999</v>
      </c>
      <c r="F857" s="101">
        <v>2.6757934039000002</v>
      </c>
      <c r="G857" s="101">
        <v>1.4934660859</v>
      </c>
      <c r="H857" s="101">
        <v>2.1779713751999998</v>
      </c>
    </row>
    <row r="858" spans="1:8">
      <c r="A858" s="1" t="s">
        <v>25</v>
      </c>
      <c r="B858" s="1" t="s">
        <v>116</v>
      </c>
      <c r="C858" s="62" t="s">
        <v>123</v>
      </c>
      <c r="D858" s="101">
        <v>3.0455590776000001</v>
      </c>
      <c r="E858" s="101">
        <v>2.3667164923000001</v>
      </c>
      <c r="F858" s="101">
        <v>2.5513378967000002</v>
      </c>
      <c r="G858" s="101">
        <v>1.6801493465999999</v>
      </c>
      <c r="H858" s="101">
        <v>2.0535158680999999</v>
      </c>
    </row>
    <row r="859" spans="1:8">
      <c r="A859" s="1" t="s">
        <v>25</v>
      </c>
      <c r="B859" s="1" t="s">
        <v>116</v>
      </c>
      <c r="C859" s="62" t="s">
        <v>120</v>
      </c>
      <c r="D859" s="101">
        <v>38.038411336999999</v>
      </c>
      <c r="E859" s="101">
        <v>39.424514199999997</v>
      </c>
      <c r="F859" s="101">
        <v>40.136901057999999</v>
      </c>
      <c r="G859" s="101">
        <v>37.710018667999996</v>
      </c>
      <c r="H859" s="101">
        <v>41.132545114999999</v>
      </c>
    </row>
    <row r="860" spans="1:8" s="17" customFormat="1">
      <c r="A860" s="17" t="s">
        <v>19</v>
      </c>
      <c r="B860" s="17" t="s">
        <v>1</v>
      </c>
      <c r="C860" s="17" t="s">
        <v>51</v>
      </c>
      <c r="D860" s="101">
        <v>503.49350822999997</v>
      </c>
      <c r="E860" s="101">
        <v>484.21671610999999</v>
      </c>
      <c r="F860" s="101">
        <v>477.14354335000002</v>
      </c>
      <c r="G860" s="101">
        <v>504.14965441999999</v>
      </c>
      <c r="H860" s="101">
        <v>534.17126998000003</v>
      </c>
    </row>
    <row r="861" spans="1:8">
      <c r="A861" s="1" t="s">
        <v>19</v>
      </c>
      <c r="B861" s="1" t="s">
        <v>2</v>
      </c>
      <c r="C861" s="1" t="s">
        <v>51</v>
      </c>
      <c r="D861" s="101">
        <v>134.76107615999999</v>
      </c>
      <c r="E861" s="101">
        <v>125.51786812</v>
      </c>
      <c r="F861" s="101">
        <v>126.94473354</v>
      </c>
      <c r="G861" s="101">
        <v>128.54588637000001</v>
      </c>
      <c r="H861" s="101">
        <v>143.38323593000001</v>
      </c>
    </row>
    <row r="862" spans="1:8">
      <c r="A862" s="1" t="s">
        <v>19</v>
      </c>
      <c r="B862" s="1" t="s">
        <v>2</v>
      </c>
      <c r="C862" s="62" t="s">
        <v>102</v>
      </c>
      <c r="D862" s="101" t="s">
        <v>157</v>
      </c>
      <c r="E862" s="101">
        <v>8.0186031599999999E-2</v>
      </c>
      <c r="F862" s="101">
        <v>0.13342940249999999</v>
      </c>
      <c r="G862" s="101">
        <v>0.10674352199999999</v>
      </c>
      <c r="H862" s="101">
        <v>2.6685880499999998E-2</v>
      </c>
    </row>
    <row r="863" spans="1:8">
      <c r="A863" s="1" t="s">
        <v>19</v>
      </c>
      <c r="B863" s="1" t="s">
        <v>2</v>
      </c>
      <c r="C863" s="62" t="s">
        <v>81</v>
      </c>
      <c r="D863" s="101">
        <v>8.0310534099999997E-2</v>
      </c>
      <c r="E863" s="101">
        <v>0.133643386</v>
      </c>
      <c r="F863" s="101">
        <v>0.18680116350000001</v>
      </c>
      <c r="G863" s="101">
        <v>5.3371760999999997E-2</v>
      </c>
      <c r="H863" s="101" t="s">
        <v>157</v>
      </c>
    </row>
    <row r="864" spans="1:8">
      <c r="A864" s="1" t="s">
        <v>19</v>
      </c>
      <c r="B864" s="1" t="s">
        <v>2</v>
      </c>
      <c r="C864" s="62" t="s">
        <v>103</v>
      </c>
      <c r="D864" s="101">
        <v>7.6027305582000002</v>
      </c>
      <c r="E864" s="101">
        <v>7.1098281345999998</v>
      </c>
      <c r="F864" s="101">
        <v>6.7248418862000001</v>
      </c>
      <c r="G864" s="101">
        <v>6.0576948736</v>
      </c>
      <c r="H864" s="101">
        <v>6.8048995277</v>
      </c>
    </row>
    <row r="865" spans="1:8">
      <c r="A865" s="1" t="s">
        <v>19</v>
      </c>
      <c r="B865" s="1" t="s">
        <v>2</v>
      </c>
      <c r="C865" s="62" t="s">
        <v>104</v>
      </c>
      <c r="D865" s="101">
        <v>118.93990094999999</v>
      </c>
      <c r="E865" s="101">
        <v>108.25114265000001</v>
      </c>
      <c r="F865" s="101">
        <v>108.90507832</v>
      </c>
      <c r="G865" s="101">
        <v>108.74496304</v>
      </c>
      <c r="H865" s="101">
        <v>120.80698103</v>
      </c>
    </row>
    <row r="866" spans="1:8">
      <c r="A866" s="1" t="s">
        <v>19</v>
      </c>
      <c r="B866" s="1" t="s">
        <v>2</v>
      </c>
      <c r="C866" s="62" t="s">
        <v>6</v>
      </c>
      <c r="D866" s="101">
        <v>2.1683844198000002</v>
      </c>
      <c r="E866" s="101">
        <v>1.6571779863</v>
      </c>
      <c r="F866" s="101">
        <v>1.921383396</v>
      </c>
      <c r="G866" s="101">
        <v>2.4017292450999999</v>
      </c>
      <c r="H866" s="101">
        <v>2.4551010061</v>
      </c>
    </row>
    <row r="867" spans="1:8">
      <c r="A867" s="1" t="s">
        <v>19</v>
      </c>
      <c r="B867" s="1" t="s">
        <v>2</v>
      </c>
      <c r="C867" s="62" t="s">
        <v>108</v>
      </c>
      <c r="D867" s="101" t="s">
        <v>157</v>
      </c>
      <c r="E867" s="101">
        <v>1.9511934354</v>
      </c>
      <c r="F867" s="101">
        <v>3.2023056601</v>
      </c>
      <c r="G867" s="101">
        <v>3.8427667920999999</v>
      </c>
      <c r="H867" s="101">
        <v>4.8034584900999997</v>
      </c>
    </row>
    <row r="868" spans="1:8">
      <c r="A868" s="1" t="s">
        <v>19</v>
      </c>
      <c r="B868" s="1" t="s">
        <v>2</v>
      </c>
      <c r="C868" s="62" t="s">
        <v>82</v>
      </c>
      <c r="D868" s="101">
        <v>5.9697496988000003</v>
      </c>
      <c r="E868" s="101">
        <v>6.3346964959000003</v>
      </c>
      <c r="F868" s="101">
        <v>5.8708937100999998</v>
      </c>
      <c r="G868" s="101">
        <v>7.3386171377</v>
      </c>
      <c r="H868" s="101">
        <v>8.4861099992</v>
      </c>
    </row>
    <row r="869" spans="1:8">
      <c r="A869" s="1" t="s">
        <v>19</v>
      </c>
      <c r="B869" s="1" t="s">
        <v>105</v>
      </c>
      <c r="C869" s="1" t="s">
        <v>51</v>
      </c>
      <c r="D869" s="101">
        <v>28.055146567000001</v>
      </c>
      <c r="E869" s="101">
        <v>27.370165450999998</v>
      </c>
      <c r="F869" s="101">
        <v>30.261788488000001</v>
      </c>
      <c r="G869" s="101">
        <v>38.027379713000002</v>
      </c>
      <c r="H869" s="101">
        <v>38.908013769999997</v>
      </c>
    </row>
    <row r="870" spans="1:8">
      <c r="A870" s="1" t="s">
        <v>19</v>
      </c>
      <c r="B870" s="1" t="s">
        <v>105</v>
      </c>
      <c r="C870" s="62" t="s">
        <v>47</v>
      </c>
      <c r="D870" s="101">
        <v>5.3272654263000003</v>
      </c>
      <c r="E870" s="101">
        <v>6.0406810466999996</v>
      </c>
      <c r="F870" s="101">
        <v>5.2304325781000003</v>
      </c>
      <c r="G870" s="101">
        <v>6.3779254396000002</v>
      </c>
      <c r="H870" s="101">
        <v>6.9650148106999996</v>
      </c>
    </row>
    <row r="871" spans="1:8">
      <c r="A871" s="1" t="s">
        <v>19</v>
      </c>
      <c r="B871" s="1" t="s">
        <v>105</v>
      </c>
      <c r="C871" s="62" t="s">
        <v>48</v>
      </c>
      <c r="D871" s="101">
        <v>10.279748359999999</v>
      </c>
      <c r="E871" s="101">
        <v>9.8094245315999995</v>
      </c>
      <c r="F871" s="101">
        <v>10.861153364</v>
      </c>
      <c r="G871" s="101">
        <v>12.542363835</v>
      </c>
      <c r="H871" s="101">
        <v>14.170202546000001</v>
      </c>
    </row>
    <row r="872" spans="1:8">
      <c r="A872" s="1" t="s">
        <v>19</v>
      </c>
      <c r="B872" s="1" t="s">
        <v>105</v>
      </c>
      <c r="C872" s="62" t="s">
        <v>83</v>
      </c>
      <c r="D872" s="101">
        <v>3.8013652791000001</v>
      </c>
      <c r="E872" s="101">
        <v>4.2231309972000002</v>
      </c>
      <c r="F872" s="101">
        <v>4.6433432071</v>
      </c>
      <c r="G872" s="101">
        <v>6.0576948736</v>
      </c>
      <c r="H872" s="101">
        <v>5.1770608171000001</v>
      </c>
    </row>
    <row r="873" spans="1:8">
      <c r="A873" s="1" t="s">
        <v>19</v>
      </c>
      <c r="B873" s="1" t="s">
        <v>105</v>
      </c>
      <c r="C873" s="62" t="s">
        <v>61</v>
      </c>
      <c r="D873" s="101">
        <v>2.8108686923000001</v>
      </c>
      <c r="E873" s="101">
        <v>2.5124956566000001</v>
      </c>
      <c r="F873" s="101">
        <v>2.9354468550999999</v>
      </c>
      <c r="G873" s="101">
        <v>3.9495103140999999</v>
      </c>
      <c r="H873" s="101">
        <v>3.1489338991000002</v>
      </c>
    </row>
    <row r="874" spans="1:8">
      <c r="A874" s="1" t="s">
        <v>19</v>
      </c>
      <c r="B874" s="1" t="s">
        <v>105</v>
      </c>
      <c r="C874" s="62" t="s">
        <v>106</v>
      </c>
      <c r="D874" s="101">
        <v>1.3652790791</v>
      </c>
      <c r="E874" s="101">
        <v>1.2295191511000001</v>
      </c>
      <c r="F874" s="101">
        <v>1.1208069810000001</v>
      </c>
      <c r="G874" s="101">
        <v>2.0548127985</v>
      </c>
      <c r="H874" s="101">
        <v>2.3750433646000002</v>
      </c>
    </row>
    <row r="875" spans="1:8">
      <c r="A875" s="1" t="s">
        <v>19</v>
      </c>
      <c r="B875" s="1" t="s">
        <v>105</v>
      </c>
      <c r="C875" s="62" t="s">
        <v>84</v>
      </c>
      <c r="D875" s="101">
        <v>1.204658011</v>
      </c>
      <c r="E875" s="101">
        <v>0.90877502470000004</v>
      </c>
      <c r="F875" s="101">
        <v>1.4143516665</v>
      </c>
      <c r="G875" s="101">
        <v>1.60115283</v>
      </c>
      <c r="H875" s="101">
        <v>1.6545245909999999</v>
      </c>
    </row>
    <row r="876" spans="1:8">
      <c r="A876" s="1" t="s">
        <v>19</v>
      </c>
      <c r="B876" s="1" t="s">
        <v>105</v>
      </c>
      <c r="C876" s="62" t="s">
        <v>45</v>
      </c>
      <c r="D876" s="101">
        <v>5.3540355999999997E-2</v>
      </c>
      <c r="E876" s="101">
        <v>5.3457354399999997E-2</v>
      </c>
      <c r="F876" s="101">
        <v>2.6685880499999998E-2</v>
      </c>
      <c r="G876" s="101">
        <v>5.3371760999999997E-2</v>
      </c>
      <c r="H876" s="101">
        <v>2.6685880499999998E-2</v>
      </c>
    </row>
    <row r="877" spans="1:8">
      <c r="A877" s="1" t="s">
        <v>19</v>
      </c>
      <c r="B877" s="1" t="s">
        <v>105</v>
      </c>
      <c r="C877" s="62" t="s">
        <v>46</v>
      </c>
      <c r="D877" s="101">
        <v>3.2124213626000002</v>
      </c>
      <c r="E877" s="101">
        <v>2.5926816881999999</v>
      </c>
      <c r="F877" s="101">
        <v>4.0295679556000001</v>
      </c>
      <c r="G877" s="101">
        <v>5.3905478610999999</v>
      </c>
      <c r="H877" s="101">
        <v>5.3905478610999999</v>
      </c>
    </row>
    <row r="878" spans="1:8">
      <c r="A878" s="1" t="s">
        <v>19</v>
      </c>
      <c r="B878" s="1" t="s">
        <v>3</v>
      </c>
      <c r="C878" s="1" t="s">
        <v>51</v>
      </c>
      <c r="D878" s="101">
        <v>175.77298888999999</v>
      </c>
      <c r="E878" s="101">
        <v>176.54291289</v>
      </c>
      <c r="F878" s="101">
        <v>158.67424546000001</v>
      </c>
      <c r="G878" s="101">
        <v>156.75286206000001</v>
      </c>
      <c r="H878" s="101">
        <v>195.79430522999999</v>
      </c>
    </row>
    <row r="879" spans="1:8">
      <c r="A879" s="1" t="s">
        <v>19</v>
      </c>
      <c r="B879" s="1" t="s">
        <v>3</v>
      </c>
      <c r="C879" s="62" t="s">
        <v>110</v>
      </c>
      <c r="D879" s="101">
        <v>18.417882478999999</v>
      </c>
      <c r="E879" s="101">
        <v>21.142383663</v>
      </c>
      <c r="F879" s="101">
        <v>16.838790595999999</v>
      </c>
      <c r="G879" s="101">
        <v>12.622421477</v>
      </c>
      <c r="H879" s="101">
        <v>14.757291917</v>
      </c>
    </row>
    <row r="880" spans="1:8">
      <c r="A880" s="1" t="s">
        <v>19</v>
      </c>
      <c r="B880" s="1" t="s">
        <v>3</v>
      </c>
      <c r="C880" s="62" t="s">
        <v>7</v>
      </c>
      <c r="D880" s="101">
        <v>2.4360862000000001</v>
      </c>
      <c r="E880" s="101">
        <v>2.7530537514</v>
      </c>
      <c r="F880" s="101">
        <v>2.0548127985</v>
      </c>
      <c r="G880" s="101">
        <v>2.1615563205999999</v>
      </c>
      <c r="H880" s="101">
        <v>2.6685880500999999</v>
      </c>
    </row>
    <row r="881" spans="1:8">
      <c r="A881" s="1" t="s">
        <v>19</v>
      </c>
      <c r="B881" s="1" t="s">
        <v>3</v>
      </c>
      <c r="C881" s="62" t="s">
        <v>85</v>
      </c>
      <c r="D881" s="101">
        <v>3.6407442108999999</v>
      </c>
      <c r="E881" s="101">
        <v>3.1539839092999999</v>
      </c>
      <c r="F881" s="101">
        <v>3.2556774211000001</v>
      </c>
      <c r="G881" s="101">
        <v>2.5351586475999999</v>
      </c>
      <c r="H881" s="101">
        <v>3.2023056601</v>
      </c>
    </row>
    <row r="882" spans="1:8">
      <c r="A882" s="1" t="s">
        <v>19</v>
      </c>
      <c r="B882" s="1" t="s">
        <v>3</v>
      </c>
      <c r="C882" s="62" t="s">
        <v>59</v>
      </c>
      <c r="D882" s="101">
        <v>7.1208673537999996</v>
      </c>
      <c r="E882" s="101">
        <v>6.5485259134999998</v>
      </c>
      <c r="F882" s="101">
        <v>6.1377525150999999</v>
      </c>
      <c r="G882" s="101">
        <v>6.4046113201999999</v>
      </c>
      <c r="H882" s="101">
        <v>7.5521041816999999</v>
      </c>
    </row>
    <row r="883" spans="1:8">
      <c r="A883" s="1" t="s">
        <v>19</v>
      </c>
      <c r="B883" s="1" t="s">
        <v>3</v>
      </c>
      <c r="C883" s="62" t="s">
        <v>8</v>
      </c>
      <c r="D883" s="101">
        <v>63.873644759999998</v>
      </c>
      <c r="E883" s="101">
        <v>64.576484109999996</v>
      </c>
      <c r="F883" s="101">
        <v>45.285939210000002</v>
      </c>
      <c r="G883" s="101">
        <v>45.179195688</v>
      </c>
      <c r="H883" s="101">
        <v>63.218850906</v>
      </c>
    </row>
    <row r="884" spans="1:8">
      <c r="A884" s="1" t="s">
        <v>19</v>
      </c>
      <c r="B884" s="1" t="s">
        <v>3</v>
      </c>
      <c r="C884" s="62" t="s">
        <v>58</v>
      </c>
      <c r="D884" s="101">
        <v>59.804577700000003</v>
      </c>
      <c r="E884" s="101">
        <v>55.194718412999997</v>
      </c>
      <c r="F884" s="101">
        <v>51.050089397999997</v>
      </c>
      <c r="G884" s="101">
        <v>46.940463801</v>
      </c>
      <c r="H884" s="101">
        <v>63.885997918999998</v>
      </c>
    </row>
    <row r="885" spans="1:8">
      <c r="A885" s="1" t="s">
        <v>19</v>
      </c>
      <c r="B885" s="1" t="s">
        <v>3</v>
      </c>
      <c r="C885" s="62" t="s">
        <v>9</v>
      </c>
      <c r="D885" s="101">
        <v>14.000803104999999</v>
      </c>
      <c r="E885" s="101">
        <v>16.518322508000001</v>
      </c>
      <c r="F885" s="101">
        <v>24.977984149000001</v>
      </c>
      <c r="G885" s="101">
        <v>31.195794305</v>
      </c>
      <c r="H885" s="101">
        <v>33.864382354999996</v>
      </c>
    </row>
    <row r="886" spans="1:8">
      <c r="A886" s="1" t="s">
        <v>19</v>
      </c>
      <c r="B886" s="1" t="s">
        <v>3</v>
      </c>
      <c r="C886" s="62" t="s">
        <v>63</v>
      </c>
      <c r="D886" s="101">
        <v>6.4783830811999996</v>
      </c>
      <c r="E886" s="101">
        <v>6.6554406222000004</v>
      </c>
      <c r="F886" s="101">
        <v>9.0731993701999993</v>
      </c>
      <c r="G886" s="101">
        <v>9.7136605021999998</v>
      </c>
      <c r="H886" s="101">
        <v>6.6447842447000003</v>
      </c>
    </row>
    <row r="887" spans="1:8">
      <c r="A887" s="1" t="s">
        <v>19</v>
      </c>
      <c r="B887" s="1" t="s">
        <v>76</v>
      </c>
      <c r="C887" s="1" t="s">
        <v>51</v>
      </c>
      <c r="D887" s="101">
        <v>83.442644893999997</v>
      </c>
      <c r="E887" s="101">
        <v>72.996017426999998</v>
      </c>
      <c r="F887" s="101">
        <v>71.197929176000002</v>
      </c>
      <c r="G887" s="101">
        <v>78.669975715999996</v>
      </c>
      <c r="H887" s="101">
        <v>80.377872068000002</v>
      </c>
    </row>
    <row r="888" spans="1:8">
      <c r="A888" s="1" t="s">
        <v>19</v>
      </c>
      <c r="B888" s="1" t="s">
        <v>76</v>
      </c>
      <c r="C888" s="62" t="s">
        <v>10</v>
      </c>
      <c r="D888" s="101">
        <v>4.0958372372999996</v>
      </c>
      <c r="E888" s="101">
        <v>3.6618287761000001</v>
      </c>
      <c r="F888" s="101">
        <v>3.4157927040999998</v>
      </c>
      <c r="G888" s="101">
        <v>5.1503749365999996</v>
      </c>
      <c r="H888" s="101">
        <v>4.9635737731000003</v>
      </c>
    </row>
    <row r="889" spans="1:8">
      <c r="A889" s="1" t="s">
        <v>19</v>
      </c>
      <c r="B889" s="1" t="s">
        <v>76</v>
      </c>
      <c r="C889" s="62" t="s">
        <v>65</v>
      </c>
      <c r="D889" s="101">
        <v>79.239726943999997</v>
      </c>
      <c r="E889" s="101">
        <v>69.147087911</v>
      </c>
      <c r="F889" s="101">
        <v>67.675392950000003</v>
      </c>
      <c r="G889" s="101">
        <v>73.279427854999994</v>
      </c>
      <c r="H889" s="101">
        <v>75.120753609000005</v>
      </c>
    </row>
    <row r="890" spans="1:8">
      <c r="A890" s="1" t="s">
        <v>19</v>
      </c>
      <c r="B890" s="1" t="s">
        <v>76</v>
      </c>
      <c r="C890" s="62" t="s">
        <v>86</v>
      </c>
      <c r="D890" s="101">
        <v>0.1070807121</v>
      </c>
      <c r="E890" s="101">
        <v>0.18710074039999999</v>
      </c>
      <c r="F890" s="101">
        <v>0.10674352199999999</v>
      </c>
      <c r="G890" s="101">
        <v>0.2401729245</v>
      </c>
      <c r="H890" s="101">
        <v>0.29354468550000001</v>
      </c>
    </row>
    <row r="891" spans="1:8">
      <c r="A891" s="1" t="s">
        <v>19</v>
      </c>
      <c r="B891" s="1" t="s">
        <v>77</v>
      </c>
      <c r="C891" s="1" t="s">
        <v>51</v>
      </c>
      <c r="D891" s="101">
        <v>81.461651720000006</v>
      </c>
      <c r="E891" s="101">
        <v>81.789752225000001</v>
      </c>
      <c r="F891" s="101">
        <v>84.514183544999995</v>
      </c>
      <c r="G891" s="101">
        <v>87.289515117999997</v>
      </c>
      <c r="H891" s="101">
        <v>75.654471219000001</v>
      </c>
    </row>
    <row r="892" spans="1:8">
      <c r="A892" s="1" t="s">
        <v>19</v>
      </c>
      <c r="B892" s="1" t="s">
        <v>77</v>
      </c>
      <c r="C892" s="62" t="s">
        <v>64</v>
      </c>
      <c r="D892" s="101">
        <v>33.114710213000002</v>
      </c>
      <c r="E892" s="101">
        <v>34.907652419999998</v>
      </c>
      <c r="F892" s="101">
        <v>37.386918581000003</v>
      </c>
      <c r="G892" s="101">
        <v>39.681904304</v>
      </c>
      <c r="H892" s="101">
        <v>40.429108958</v>
      </c>
    </row>
    <row r="893" spans="1:8">
      <c r="A893" s="1" t="s">
        <v>19</v>
      </c>
      <c r="B893" s="1" t="s">
        <v>77</v>
      </c>
      <c r="C893" s="62" t="s">
        <v>87</v>
      </c>
      <c r="D893" s="101">
        <v>4.3367688395000004</v>
      </c>
      <c r="E893" s="101">
        <v>4.6240611551999997</v>
      </c>
      <c r="F893" s="101">
        <v>4.2964267606000002</v>
      </c>
      <c r="G893" s="101">
        <v>4.1629973581000002</v>
      </c>
      <c r="H893" s="101">
        <v>4.1096255971</v>
      </c>
    </row>
    <row r="894" spans="1:8">
      <c r="A894" s="1" t="s">
        <v>19</v>
      </c>
      <c r="B894" s="1" t="s">
        <v>77</v>
      </c>
      <c r="C894" s="62" t="s">
        <v>88</v>
      </c>
      <c r="D894" s="101">
        <v>7.5759603800999997</v>
      </c>
      <c r="E894" s="101">
        <v>7.3503862293999997</v>
      </c>
      <c r="F894" s="101">
        <v>7.3119312572000004</v>
      </c>
      <c r="G894" s="101">
        <v>7.0183865716999998</v>
      </c>
      <c r="H894" s="101">
        <v>5.3371761000999998</v>
      </c>
    </row>
    <row r="895" spans="1:8">
      <c r="A895" s="1" t="s">
        <v>19</v>
      </c>
      <c r="B895" s="1" t="s">
        <v>77</v>
      </c>
      <c r="C895" s="62" t="s">
        <v>89</v>
      </c>
      <c r="D895" s="101">
        <v>6.3980725472</v>
      </c>
      <c r="E895" s="101">
        <v>5.3457354396000003</v>
      </c>
      <c r="F895" s="101">
        <v>5.8975795906000004</v>
      </c>
      <c r="G895" s="101">
        <v>6.7515277666999998</v>
      </c>
      <c r="H895" s="101">
        <v>5.0703172950999997</v>
      </c>
    </row>
    <row r="896" spans="1:8">
      <c r="A896" s="1" t="s">
        <v>19</v>
      </c>
      <c r="B896" s="1" t="s">
        <v>77</v>
      </c>
      <c r="C896" s="62" t="s">
        <v>90</v>
      </c>
      <c r="D896" s="101">
        <v>29.554276536</v>
      </c>
      <c r="E896" s="101">
        <v>28.973886082</v>
      </c>
      <c r="F896" s="101">
        <v>29.247725029000001</v>
      </c>
      <c r="G896" s="101">
        <v>29.327782670000001</v>
      </c>
      <c r="H896" s="101">
        <v>20.388012702000001</v>
      </c>
    </row>
    <row r="897" spans="1:8">
      <c r="A897" s="1" t="s">
        <v>19</v>
      </c>
      <c r="B897" s="1" t="s">
        <v>77</v>
      </c>
      <c r="C897" s="62" t="s">
        <v>91</v>
      </c>
      <c r="D897" s="101">
        <v>0.48186320440000002</v>
      </c>
      <c r="E897" s="101">
        <v>0.5880308984</v>
      </c>
      <c r="F897" s="101">
        <v>0.37360232700000001</v>
      </c>
      <c r="G897" s="101">
        <v>0.34691644649999998</v>
      </c>
      <c r="H897" s="101">
        <v>0.32023056599999999</v>
      </c>
    </row>
    <row r="898" spans="1:8">
      <c r="A898" s="1" t="s">
        <v>19</v>
      </c>
      <c r="B898" s="1" t="s">
        <v>62</v>
      </c>
      <c r="C898" s="1" t="s">
        <v>51</v>
      </c>
      <c r="D898" s="101" t="s">
        <v>157</v>
      </c>
      <c r="E898" s="101" t="s">
        <v>157</v>
      </c>
      <c r="F898" s="101">
        <v>5.5506631440999996</v>
      </c>
      <c r="G898" s="101">
        <v>14.864035439</v>
      </c>
      <c r="H898" s="101">
        <v>5.3371760999999997E-2</v>
      </c>
    </row>
    <row r="899" spans="1:8">
      <c r="A899" s="1" t="s">
        <v>19</v>
      </c>
      <c r="B899" s="1" t="s">
        <v>62</v>
      </c>
      <c r="C899" s="62" t="s">
        <v>62</v>
      </c>
      <c r="D899" s="101" t="s">
        <v>157</v>
      </c>
      <c r="E899" s="101" t="s">
        <v>157</v>
      </c>
      <c r="F899" s="101">
        <v>5.5506631440999996</v>
      </c>
      <c r="G899" s="101">
        <v>14.864035439</v>
      </c>
      <c r="H899" s="101">
        <v>5.3371760999999997E-2</v>
      </c>
    </row>
    <row r="900" spans="1:8" s="17" customFormat="1">
      <c r="A900" s="17" t="s">
        <v>19</v>
      </c>
      <c r="B900" s="17" t="s">
        <v>60</v>
      </c>
      <c r="C900" s="17" t="s">
        <v>51</v>
      </c>
      <c r="D900" s="101">
        <v>309.43648775000003</v>
      </c>
      <c r="E900" s="101">
        <v>310.10611284999999</v>
      </c>
      <c r="F900" s="101">
        <v>259.86710432000001</v>
      </c>
      <c r="G900" s="101">
        <v>290.71598217000002</v>
      </c>
      <c r="H900" s="101">
        <v>298.26808635999998</v>
      </c>
    </row>
    <row r="901" spans="1:8">
      <c r="A901" s="1" t="s">
        <v>19</v>
      </c>
      <c r="B901" s="1" t="s">
        <v>80</v>
      </c>
      <c r="C901" s="1" t="s">
        <v>51</v>
      </c>
      <c r="D901" s="101">
        <v>88.421898006000006</v>
      </c>
      <c r="E901" s="101">
        <v>88.391735492999999</v>
      </c>
      <c r="F901" s="101">
        <v>88.863982066999995</v>
      </c>
      <c r="G901" s="101">
        <v>90.224961973000006</v>
      </c>
      <c r="H901" s="101">
        <v>91.932858324999998</v>
      </c>
    </row>
    <row r="902" spans="1:8">
      <c r="A902" s="1" t="s">
        <v>19</v>
      </c>
      <c r="B902" s="1" t="s">
        <v>80</v>
      </c>
      <c r="C902" s="62" t="s">
        <v>92</v>
      </c>
      <c r="D902" s="101">
        <v>79.186186587999998</v>
      </c>
      <c r="E902" s="101">
        <v>80.854248522999995</v>
      </c>
      <c r="F902" s="101">
        <v>81.685480212000002</v>
      </c>
      <c r="G902" s="101">
        <v>82.459370746999994</v>
      </c>
      <c r="H902" s="101">
        <v>85.848477571000004</v>
      </c>
    </row>
    <row r="903" spans="1:8">
      <c r="A903" s="1" t="s">
        <v>19</v>
      </c>
      <c r="B903" s="1" t="s">
        <v>80</v>
      </c>
      <c r="C903" s="62" t="s">
        <v>50</v>
      </c>
      <c r="D903" s="101">
        <v>3.9619863471999999</v>
      </c>
      <c r="E903" s="101">
        <v>3.5549140672999999</v>
      </c>
      <c r="F903" s="101">
        <v>3.6292797481000001</v>
      </c>
      <c r="G903" s="101">
        <v>2.9621327356</v>
      </c>
      <c r="H903" s="101">
        <v>3.0688762575999999</v>
      </c>
    </row>
    <row r="904" spans="1:8">
      <c r="A904" s="1" t="s">
        <v>19</v>
      </c>
      <c r="B904" s="1" t="s">
        <v>80</v>
      </c>
      <c r="C904" s="62" t="s">
        <v>98</v>
      </c>
      <c r="D904" s="101">
        <v>3.4533529648000001</v>
      </c>
      <c r="E904" s="101">
        <v>2.7263250742</v>
      </c>
      <c r="F904" s="101">
        <v>2.6419021695999998</v>
      </c>
      <c r="G904" s="101">
        <v>4.4031702825999997</v>
      </c>
      <c r="H904" s="101">
        <v>2.2416139621000002</v>
      </c>
    </row>
    <row r="905" spans="1:8">
      <c r="A905" s="1" t="s">
        <v>19</v>
      </c>
      <c r="B905" s="1" t="s">
        <v>80</v>
      </c>
      <c r="C905" s="62" t="s">
        <v>44</v>
      </c>
      <c r="D905" s="101">
        <v>1.8203721054999999</v>
      </c>
      <c r="E905" s="101">
        <v>1.2562478283</v>
      </c>
      <c r="F905" s="101">
        <v>0.90731993700000002</v>
      </c>
      <c r="G905" s="101">
        <v>0.40028820749999999</v>
      </c>
      <c r="H905" s="101">
        <v>0.7738905345</v>
      </c>
    </row>
    <row r="906" spans="1:8">
      <c r="A906" s="1" t="s">
        <v>19</v>
      </c>
      <c r="B906" s="1" t="s">
        <v>40</v>
      </c>
      <c r="C906" s="1" t="s">
        <v>51</v>
      </c>
      <c r="D906" s="101">
        <v>20.238254584</v>
      </c>
      <c r="E906" s="101">
        <v>18.923903456000001</v>
      </c>
      <c r="F906" s="101">
        <v>20.094468017000001</v>
      </c>
      <c r="G906" s="101">
        <v>24.150721853</v>
      </c>
      <c r="H906" s="101">
        <v>24.551010060999999</v>
      </c>
    </row>
    <row r="907" spans="1:8">
      <c r="A907" s="1" t="s">
        <v>19</v>
      </c>
      <c r="B907" s="1" t="s">
        <v>40</v>
      </c>
      <c r="C907" s="62" t="s">
        <v>93</v>
      </c>
      <c r="D907" s="101">
        <v>15.339312006</v>
      </c>
      <c r="E907" s="101">
        <v>14.11274156</v>
      </c>
      <c r="F907" s="101">
        <v>15.264323645999999</v>
      </c>
      <c r="G907" s="101">
        <v>18.226456381999999</v>
      </c>
      <c r="H907" s="101">
        <v>20.174525658</v>
      </c>
    </row>
    <row r="908" spans="1:8">
      <c r="A908" s="1" t="s">
        <v>19</v>
      </c>
      <c r="B908" s="1" t="s">
        <v>40</v>
      </c>
      <c r="C908" s="62" t="s">
        <v>94</v>
      </c>
      <c r="D908" s="101">
        <v>0.85664569670000001</v>
      </c>
      <c r="E908" s="101">
        <v>0.77513163870000001</v>
      </c>
      <c r="F908" s="101">
        <v>1.227550503</v>
      </c>
      <c r="G908" s="101">
        <v>0.88063405650000004</v>
      </c>
      <c r="H908" s="101">
        <v>0.29354468550000001</v>
      </c>
    </row>
    <row r="909" spans="1:8">
      <c r="A909" s="1" t="s">
        <v>19</v>
      </c>
      <c r="B909" s="1" t="s">
        <v>40</v>
      </c>
      <c r="C909" s="62" t="s">
        <v>95</v>
      </c>
      <c r="D909" s="101">
        <v>1.5259001472</v>
      </c>
      <c r="E909" s="101">
        <v>1.6571779863</v>
      </c>
      <c r="F909" s="101">
        <v>1.3076081445000001</v>
      </c>
      <c r="G909" s="101">
        <v>1.7879539934999999</v>
      </c>
      <c r="H909" s="101">
        <v>1.0407493395</v>
      </c>
    </row>
    <row r="910" spans="1:8">
      <c r="A910" s="1" t="s">
        <v>19</v>
      </c>
      <c r="B910" s="1" t="s">
        <v>40</v>
      </c>
      <c r="C910" s="62" t="s">
        <v>96</v>
      </c>
      <c r="D910" s="101">
        <v>2.2486949537999998</v>
      </c>
      <c r="E910" s="101">
        <v>2.1917515301999999</v>
      </c>
      <c r="F910" s="101">
        <v>1.921383396</v>
      </c>
      <c r="G910" s="101">
        <v>2.9354468550999999</v>
      </c>
      <c r="H910" s="101">
        <v>2.8553892136000001</v>
      </c>
    </row>
    <row r="911" spans="1:8">
      <c r="A911" s="1" t="s">
        <v>19</v>
      </c>
      <c r="B911" s="1" t="s">
        <v>40</v>
      </c>
      <c r="C911" s="62" t="s">
        <v>121</v>
      </c>
      <c r="D911" s="101">
        <v>0.26770178020000002</v>
      </c>
      <c r="E911" s="101">
        <v>0.18710074039999999</v>
      </c>
      <c r="F911" s="101">
        <v>0.37360232700000001</v>
      </c>
      <c r="G911" s="101">
        <v>0.32023056599999999</v>
      </c>
      <c r="H911" s="101">
        <v>0.18680116350000001</v>
      </c>
    </row>
    <row r="912" spans="1:8">
      <c r="A912" s="1" t="s">
        <v>19</v>
      </c>
      <c r="B912" s="1" t="s">
        <v>116</v>
      </c>
      <c r="C912" s="1" t="s">
        <v>51</v>
      </c>
      <c r="D912" s="101">
        <v>200.77633516</v>
      </c>
      <c r="E912" s="101">
        <v>202.79047389999999</v>
      </c>
      <c r="F912" s="101">
        <v>150.90865423</v>
      </c>
      <c r="G912" s="101">
        <v>176.34029835000001</v>
      </c>
      <c r="H912" s="101">
        <v>181.78421796999999</v>
      </c>
    </row>
    <row r="913" spans="1:8">
      <c r="A913" s="1" t="s">
        <v>19</v>
      </c>
      <c r="B913" s="1" t="s">
        <v>116</v>
      </c>
      <c r="C913" s="62" t="s">
        <v>97</v>
      </c>
      <c r="D913" s="101">
        <v>13.866952215</v>
      </c>
      <c r="E913" s="101">
        <v>13.578168015999999</v>
      </c>
      <c r="F913" s="101">
        <v>15.024150722</v>
      </c>
      <c r="G913" s="101">
        <v>17.452565846999999</v>
      </c>
      <c r="H913" s="101">
        <v>16.198329464</v>
      </c>
    </row>
    <row r="914" spans="1:8">
      <c r="A914" s="1" t="s">
        <v>19</v>
      </c>
      <c r="B914" s="1" t="s">
        <v>116</v>
      </c>
      <c r="C914" s="62" t="s">
        <v>55</v>
      </c>
      <c r="D914" s="101">
        <v>8.5664569669000006</v>
      </c>
      <c r="E914" s="101">
        <v>9.8628818860000003</v>
      </c>
      <c r="F914" s="101">
        <v>10.247378112</v>
      </c>
      <c r="G914" s="101">
        <v>10.941211005</v>
      </c>
      <c r="H914" s="101">
        <v>11.368185092999999</v>
      </c>
    </row>
    <row r="915" spans="1:8">
      <c r="A915" s="1" t="s">
        <v>19</v>
      </c>
      <c r="B915" s="1" t="s">
        <v>116</v>
      </c>
      <c r="C915" s="62" t="s">
        <v>117</v>
      </c>
      <c r="D915" s="101">
        <v>42.189800562000002</v>
      </c>
      <c r="E915" s="101">
        <v>44.717076951999999</v>
      </c>
      <c r="F915" s="101">
        <v>16.331758866000001</v>
      </c>
      <c r="G915" s="101">
        <v>28.527206254999999</v>
      </c>
      <c r="H915" s="101">
        <v>33.384036506000001</v>
      </c>
    </row>
    <row r="916" spans="1:8">
      <c r="A916" s="1" t="s">
        <v>19</v>
      </c>
      <c r="B916" s="1" t="s">
        <v>116</v>
      </c>
      <c r="C916" s="62" t="s">
        <v>118</v>
      </c>
      <c r="D916" s="101">
        <v>73.966001874</v>
      </c>
      <c r="E916" s="101">
        <v>65.993104001000006</v>
      </c>
      <c r="F916" s="101">
        <v>59.509513515999998</v>
      </c>
      <c r="G916" s="101">
        <v>64.713260214000002</v>
      </c>
      <c r="H916" s="101">
        <v>59.349398233000002</v>
      </c>
    </row>
    <row r="917" spans="1:8">
      <c r="A917" s="1" t="s">
        <v>19</v>
      </c>
      <c r="B917" s="1" t="s">
        <v>116</v>
      </c>
      <c r="C917" s="62" t="s">
        <v>119</v>
      </c>
      <c r="D917" s="101">
        <v>9.8781956900000001</v>
      </c>
      <c r="E917" s="101">
        <v>10.076711304</v>
      </c>
      <c r="F917" s="101">
        <v>4.8568302510999999</v>
      </c>
      <c r="G917" s="101">
        <v>8.6462252821999996</v>
      </c>
      <c r="H917" s="101">
        <v>8.1125076721999996</v>
      </c>
    </row>
    <row r="918" spans="1:8">
      <c r="A918" s="1" t="s">
        <v>19</v>
      </c>
      <c r="B918" s="1" t="s">
        <v>116</v>
      </c>
      <c r="C918" s="62" t="s">
        <v>122</v>
      </c>
      <c r="D918" s="101">
        <v>13.224467943000001</v>
      </c>
      <c r="E918" s="101">
        <v>16.812337957</v>
      </c>
      <c r="F918" s="101">
        <v>8.3526805967000008</v>
      </c>
      <c r="G918" s="101">
        <v>5.6040349050999998</v>
      </c>
      <c r="H918" s="101">
        <v>6.3779254396000002</v>
      </c>
    </row>
    <row r="919" spans="1:8">
      <c r="A919" s="1" t="s">
        <v>19</v>
      </c>
      <c r="B919" s="1" t="s">
        <v>116</v>
      </c>
      <c r="C919" s="62" t="s">
        <v>123</v>
      </c>
      <c r="D919" s="101">
        <v>5.4611163164000001</v>
      </c>
      <c r="E919" s="101">
        <v>5.5328361799000003</v>
      </c>
      <c r="F919" s="101">
        <v>2.6952739306</v>
      </c>
      <c r="G919" s="101">
        <v>1.7879539934999999</v>
      </c>
      <c r="H919" s="101">
        <v>5.7641501881000003</v>
      </c>
    </row>
    <row r="920" spans="1:8">
      <c r="A920" s="1" t="s">
        <v>19</v>
      </c>
      <c r="B920" s="1" t="s">
        <v>116</v>
      </c>
      <c r="C920" s="62" t="s">
        <v>120</v>
      </c>
      <c r="D920" s="101">
        <v>33.623343595000001</v>
      </c>
      <c r="E920" s="101">
        <v>36.217357603000004</v>
      </c>
      <c r="F920" s="101">
        <v>33.891068236000002</v>
      </c>
      <c r="G920" s="101">
        <v>38.667840845000001</v>
      </c>
      <c r="H920" s="101">
        <v>41.229685373000002</v>
      </c>
    </row>
    <row r="921" spans="1:8" s="17" customFormat="1">
      <c r="A921" s="17" t="s">
        <v>31</v>
      </c>
      <c r="B921" s="17" t="s">
        <v>1</v>
      </c>
      <c r="C921" s="17" t="s">
        <v>51</v>
      </c>
      <c r="D921" s="101">
        <v>843.44200151999996</v>
      </c>
      <c r="E921" s="101">
        <v>855.07519979999995</v>
      </c>
      <c r="F921" s="101">
        <v>813.97509171000002</v>
      </c>
      <c r="G921" s="101">
        <v>811.45592240999997</v>
      </c>
      <c r="H921" s="101">
        <v>782.21781367999995</v>
      </c>
    </row>
    <row r="922" spans="1:8">
      <c r="A922" s="1" t="s">
        <v>31</v>
      </c>
      <c r="B922" s="1" t="s">
        <v>2</v>
      </c>
      <c r="C922" s="1" t="s">
        <v>51</v>
      </c>
      <c r="D922" s="101">
        <v>185.30452363000001</v>
      </c>
      <c r="E922" s="101">
        <v>189.46258889000001</v>
      </c>
      <c r="F922" s="101">
        <v>180.78188717</v>
      </c>
      <c r="G922" s="101">
        <v>163.74600475</v>
      </c>
      <c r="H922" s="101">
        <v>191.75601845</v>
      </c>
    </row>
    <row r="923" spans="1:8">
      <c r="A923" s="1" t="s">
        <v>31</v>
      </c>
      <c r="B923" s="1" t="s">
        <v>2</v>
      </c>
      <c r="C923" s="62" t="s">
        <v>102</v>
      </c>
      <c r="D923" s="101">
        <v>0.2369219105</v>
      </c>
      <c r="E923" s="101">
        <v>0.2202504562</v>
      </c>
      <c r="F923" s="101">
        <v>0.12595846520000001</v>
      </c>
      <c r="G923" s="101">
        <v>0.17319288960000001</v>
      </c>
      <c r="H923" s="101">
        <v>9.4468848899999999E-2</v>
      </c>
    </row>
    <row r="924" spans="1:8">
      <c r="A924" s="1" t="s">
        <v>31</v>
      </c>
      <c r="B924" s="1" t="s">
        <v>2</v>
      </c>
      <c r="C924" s="62" t="s">
        <v>81</v>
      </c>
      <c r="D924" s="101">
        <v>6.3179176099999998E-2</v>
      </c>
      <c r="E924" s="101">
        <v>3.14643509E-2</v>
      </c>
      <c r="F924" s="101">
        <v>3.1489616300000002E-2</v>
      </c>
      <c r="G924" s="101">
        <v>0.11021365700000001</v>
      </c>
      <c r="H924" s="101">
        <v>0.11021365700000001</v>
      </c>
    </row>
    <row r="925" spans="1:8">
      <c r="A925" s="1" t="s">
        <v>31</v>
      </c>
      <c r="B925" s="1" t="s">
        <v>2</v>
      </c>
      <c r="C925" s="62" t="s">
        <v>103</v>
      </c>
      <c r="D925" s="101">
        <v>14.389057366999999</v>
      </c>
      <c r="E925" s="101">
        <v>15.338871059000001</v>
      </c>
      <c r="F925" s="101">
        <v>13.540535008999999</v>
      </c>
      <c r="G925" s="101">
        <v>11.99754381</v>
      </c>
      <c r="H925" s="101">
        <v>12.076267851000001</v>
      </c>
    </row>
    <row r="926" spans="1:8">
      <c r="A926" s="1" t="s">
        <v>31</v>
      </c>
      <c r="B926" s="1" t="s">
        <v>2</v>
      </c>
      <c r="C926" s="62" t="s">
        <v>104</v>
      </c>
      <c r="D926" s="101">
        <v>158.6271165</v>
      </c>
      <c r="E926" s="101">
        <v>159.76024165000001</v>
      </c>
      <c r="F926" s="101">
        <v>151.49654401000001</v>
      </c>
      <c r="G926" s="101">
        <v>136.91685167</v>
      </c>
      <c r="H926" s="101">
        <v>162.10854470999999</v>
      </c>
    </row>
    <row r="927" spans="1:8">
      <c r="A927" s="1" t="s">
        <v>31</v>
      </c>
      <c r="B927" s="1" t="s">
        <v>2</v>
      </c>
      <c r="C927" s="62" t="s">
        <v>6</v>
      </c>
      <c r="D927" s="101">
        <v>5.4492039423999996</v>
      </c>
      <c r="E927" s="101">
        <v>6.5288528098</v>
      </c>
      <c r="F927" s="101">
        <v>6.1719647946</v>
      </c>
      <c r="G927" s="101">
        <v>5.0855730323000001</v>
      </c>
      <c r="H927" s="101">
        <v>4.3770566655999996</v>
      </c>
    </row>
    <row r="928" spans="1:8">
      <c r="A928" s="1" t="s">
        <v>31</v>
      </c>
      <c r="B928" s="1" t="s">
        <v>2</v>
      </c>
      <c r="C928" s="62" t="s">
        <v>108</v>
      </c>
      <c r="D928" s="101" t="s">
        <v>157</v>
      </c>
      <c r="E928" s="101">
        <v>1.5732175445000001</v>
      </c>
      <c r="F928" s="101">
        <v>2.5506589202000001</v>
      </c>
      <c r="G928" s="101">
        <v>2.424700455</v>
      </c>
      <c r="H928" s="101">
        <v>2.8812998913999999</v>
      </c>
    </row>
    <row r="929" spans="1:8">
      <c r="A929" s="1" t="s">
        <v>31</v>
      </c>
      <c r="B929" s="1" t="s">
        <v>2</v>
      </c>
      <c r="C929" s="62" t="s">
        <v>82</v>
      </c>
      <c r="D929" s="101">
        <v>6.5390447308999997</v>
      </c>
      <c r="E929" s="101">
        <v>6.0096910201</v>
      </c>
      <c r="F929" s="101">
        <v>6.8647363531999996</v>
      </c>
      <c r="G929" s="101">
        <v>7.0379292427999998</v>
      </c>
      <c r="H929" s="101">
        <v>10.108166832</v>
      </c>
    </row>
    <row r="930" spans="1:8">
      <c r="A930" s="1" t="s">
        <v>31</v>
      </c>
      <c r="B930" s="1" t="s">
        <v>105</v>
      </c>
      <c r="C930" s="1" t="s">
        <v>51</v>
      </c>
      <c r="D930" s="101">
        <v>33.484963356000002</v>
      </c>
      <c r="E930" s="101">
        <v>31.149707381999999</v>
      </c>
      <c r="F930" s="101">
        <v>30.167052414</v>
      </c>
      <c r="G930" s="101">
        <v>28.970446995</v>
      </c>
      <c r="H930" s="101">
        <v>32.339835938999997</v>
      </c>
    </row>
    <row r="931" spans="1:8">
      <c r="A931" s="1" t="s">
        <v>31</v>
      </c>
      <c r="B931" s="1" t="s">
        <v>105</v>
      </c>
      <c r="C931" s="62" t="s">
        <v>47</v>
      </c>
      <c r="D931" s="101">
        <v>5.8282789992000001</v>
      </c>
      <c r="E931" s="101">
        <v>5.4118683532</v>
      </c>
      <c r="F931" s="101">
        <v>5.1485522649000002</v>
      </c>
      <c r="G931" s="101">
        <v>5.3532347708000003</v>
      </c>
      <c r="H931" s="101">
        <v>5.1485522649000002</v>
      </c>
    </row>
    <row r="932" spans="1:8">
      <c r="A932" s="1" t="s">
        <v>31</v>
      </c>
      <c r="B932" s="1" t="s">
        <v>105</v>
      </c>
      <c r="C932" s="62" t="s">
        <v>48</v>
      </c>
      <c r="D932" s="101">
        <v>13.030705080000001</v>
      </c>
      <c r="E932" s="101">
        <v>10.823736706</v>
      </c>
      <c r="F932" s="101">
        <v>10.659235117</v>
      </c>
      <c r="G932" s="101">
        <v>9.6830570120000008</v>
      </c>
      <c r="H932" s="101">
        <v>12.044778234000001</v>
      </c>
    </row>
    <row r="933" spans="1:8">
      <c r="A933" s="1" t="s">
        <v>31</v>
      </c>
      <c r="B933" s="1" t="s">
        <v>105</v>
      </c>
      <c r="C933" s="62" t="s">
        <v>83</v>
      </c>
      <c r="D933" s="101">
        <v>4.4857215062</v>
      </c>
      <c r="E933" s="101">
        <v>4.3578125982999998</v>
      </c>
      <c r="F933" s="101">
        <v>4.7234424448999999</v>
      </c>
      <c r="G933" s="101">
        <v>4.2510982004000004</v>
      </c>
      <c r="H933" s="101">
        <v>5.2745107301000003</v>
      </c>
    </row>
    <row r="934" spans="1:8">
      <c r="A934" s="1" t="s">
        <v>31</v>
      </c>
      <c r="B934" s="1" t="s">
        <v>105</v>
      </c>
      <c r="C934" s="62" t="s">
        <v>61</v>
      </c>
      <c r="D934" s="101">
        <v>3.2695223653999999</v>
      </c>
      <c r="E934" s="101">
        <v>3.6184003524000001</v>
      </c>
      <c r="F934" s="101">
        <v>4.0464156944000003</v>
      </c>
      <c r="G934" s="101">
        <v>3.3536441358000002</v>
      </c>
      <c r="H934" s="101">
        <v>4.0149260781000002</v>
      </c>
    </row>
    <row r="935" spans="1:8">
      <c r="A935" s="1" t="s">
        <v>31</v>
      </c>
      <c r="B935" s="1" t="s">
        <v>105</v>
      </c>
      <c r="C935" s="62" t="s">
        <v>106</v>
      </c>
      <c r="D935" s="101">
        <v>1.3741470811000001</v>
      </c>
      <c r="E935" s="101">
        <v>1.4001636146000001</v>
      </c>
      <c r="F935" s="101">
        <v>1.4327775415999999</v>
      </c>
      <c r="G935" s="101">
        <v>1.5272463905</v>
      </c>
      <c r="H935" s="101">
        <v>1.2753294601</v>
      </c>
    </row>
    <row r="936" spans="1:8">
      <c r="A936" s="1" t="s">
        <v>31</v>
      </c>
      <c r="B936" s="1" t="s">
        <v>105</v>
      </c>
      <c r="C936" s="62" t="s">
        <v>84</v>
      </c>
      <c r="D936" s="101">
        <v>1.0898407885000001</v>
      </c>
      <c r="E936" s="101">
        <v>1.2428418602</v>
      </c>
      <c r="F936" s="101">
        <v>1.0234125297000001</v>
      </c>
      <c r="G936" s="101">
        <v>1.1021365704999999</v>
      </c>
      <c r="H936" s="101">
        <v>1.1808606112</v>
      </c>
    </row>
    <row r="937" spans="1:8">
      <c r="A937" s="1" t="s">
        <v>31</v>
      </c>
      <c r="B937" s="1" t="s">
        <v>105</v>
      </c>
      <c r="C937" s="62" t="s">
        <v>45</v>
      </c>
      <c r="D937" s="101">
        <v>1.6584533738</v>
      </c>
      <c r="E937" s="101">
        <v>1.7777358253</v>
      </c>
      <c r="F937" s="101">
        <v>0.6140475178</v>
      </c>
      <c r="G937" s="101">
        <v>0.44085462819999999</v>
      </c>
      <c r="H937" s="101">
        <v>0.3936202037</v>
      </c>
    </row>
    <row r="938" spans="1:8">
      <c r="A938" s="1" t="s">
        <v>31</v>
      </c>
      <c r="B938" s="1" t="s">
        <v>105</v>
      </c>
      <c r="C938" s="62" t="s">
        <v>46</v>
      </c>
      <c r="D938" s="101">
        <v>2.7482941622000001</v>
      </c>
      <c r="E938" s="101">
        <v>2.5171480711999998</v>
      </c>
      <c r="F938" s="101">
        <v>2.5191693039</v>
      </c>
      <c r="G938" s="101">
        <v>3.2591752869000001</v>
      </c>
      <c r="H938" s="101">
        <v>3.0072583566</v>
      </c>
    </row>
    <row r="939" spans="1:8">
      <c r="A939" s="1" t="s">
        <v>31</v>
      </c>
      <c r="B939" s="1" t="s">
        <v>3</v>
      </c>
      <c r="C939" s="1" t="s">
        <v>51</v>
      </c>
      <c r="D939" s="101">
        <v>318.10715188</v>
      </c>
      <c r="E939" s="101">
        <v>311.93757472999999</v>
      </c>
      <c r="F939" s="101">
        <v>263.39489552999999</v>
      </c>
      <c r="G939" s="101">
        <v>215.49918914</v>
      </c>
      <c r="H939" s="101">
        <v>266.55960197000002</v>
      </c>
    </row>
    <row r="940" spans="1:8">
      <c r="A940" s="1" t="s">
        <v>31</v>
      </c>
      <c r="B940" s="1" t="s">
        <v>3</v>
      </c>
      <c r="C940" s="62" t="s">
        <v>110</v>
      </c>
      <c r="D940" s="101">
        <v>37.954890067999997</v>
      </c>
      <c r="E940" s="101">
        <v>35.617645207999999</v>
      </c>
      <c r="F940" s="101">
        <v>32.465794404</v>
      </c>
      <c r="G940" s="101">
        <v>18.169508605000001</v>
      </c>
      <c r="H940" s="101">
        <v>18.027805331</v>
      </c>
    </row>
    <row r="941" spans="1:8">
      <c r="A941" s="1" t="s">
        <v>31</v>
      </c>
      <c r="B941" s="1" t="s">
        <v>3</v>
      </c>
      <c r="C941" s="62" t="s">
        <v>7</v>
      </c>
      <c r="D941" s="101">
        <v>4.0750568613000002</v>
      </c>
      <c r="E941" s="101">
        <v>3.5082751242999999</v>
      </c>
      <c r="F941" s="101">
        <v>3.0072583566</v>
      </c>
      <c r="G941" s="101">
        <v>2.4876796876</v>
      </c>
      <c r="H941" s="101">
        <v>2.5349141121000001</v>
      </c>
    </row>
    <row r="942" spans="1:8">
      <c r="A942" s="1" t="s">
        <v>31</v>
      </c>
      <c r="B942" s="1" t="s">
        <v>3</v>
      </c>
      <c r="C942" s="62" t="s">
        <v>85</v>
      </c>
      <c r="D942" s="101">
        <v>9.7611827142000003</v>
      </c>
      <c r="E942" s="101">
        <v>10.634950601</v>
      </c>
      <c r="F942" s="101">
        <v>10.328594146</v>
      </c>
      <c r="G942" s="101">
        <v>6.2821784517000001</v>
      </c>
      <c r="H942" s="101">
        <v>7.7307008014000003</v>
      </c>
    </row>
    <row r="943" spans="1:8">
      <c r="A943" s="1" t="s">
        <v>31</v>
      </c>
      <c r="B943" s="1" t="s">
        <v>3</v>
      </c>
      <c r="C943" s="62" t="s">
        <v>59</v>
      </c>
      <c r="D943" s="101">
        <v>10.535127621999999</v>
      </c>
      <c r="E943" s="101">
        <v>12.003649865</v>
      </c>
      <c r="F943" s="101">
        <v>11.777116496</v>
      </c>
      <c r="G943" s="101">
        <v>10.753703966</v>
      </c>
      <c r="H943" s="101">
        <v>12.296695164999999</v>
      </c>
    </row>
    <row r="944" spans="1:8">
      <c r="A944" s="1" t="s">
        <v>31</v>
      </c>
      <c r="B944" s="1" t="s">
        <v>3</v>
      </c>
      <c r="C944" s="62" t="s">
        <v>8</v>
      </c>
      <c r="D944" s="101">
        <v>86.539676522999997</v>
      </c>
      <c r="E944" s="101">
        <v>78.031590207999997</v>
      </c>
      <c r="F944" s="101">
        <v>54.429801773000001</v>
      </c>
      <c r="G944" s="101">
        <v>40.66883945</v>
      </c>
      <c r="H944" s="101">
        <v>54.272353690999999</v>
      </c>
    </row>
    <row r="945" spans="1:8">
      <c r="A945" s="1" t="s">
        <v>31</v>
      </c>
      <c r="B945" s="1" t="s">
        <v>3</v>
      </c>
      <c r="C945" s="62" t="s">
        <v>58</v>
      </c>
      <c r="D945" s="101">
        <v>130.93884256000001</v>
      </c>
      <c r="E945" s="101">
        <v>128.83078472</v>
      </c>
      <c r="F945" s="101">
        <v>104.79744304</v>
      </c>
      <c r="G945" s="101">
        <v>88.721993922999999</v>
      </c>
      <c r="H945" s="101">
        <v>117.17286224999999</v>
      </c>
    </row>
    <row r="946" spans="1:8">
      <c r="A946" s="1" t="s">
        <v>31</v>
      </c>
      <c r="B946" s="1" t="s">
        <v>3</v>
      </c>
      <c r="C946" s="62" t="s">
        <v>9</v>
      </c>
      <c r="D946" s="101">
        <v>27.640889563000002</v>
      </c>
      <c r="E946" s="101">
        <v>31.920583978</v>
      </c>
      <c r="F946" s="101">
        <v>35.284115063000002</v>
      </c>
      <c r="G946" s="101">
        <v>37.724560326000002</v>
      </c>
      <c r="H946" s="101">
        <v>45.581219593</v>
      </c>
    </row>
    <row r="947" spans="1:8">
      <c r="A947" s="1" t="s">
        <v>31</v>
      </c>
      <c r="B947" s="1" t="s">
        <v>3</v>
      </c>
      <c r="C947" s="62" t="s">
        <v>63</v>
      </c>
      <c r="D947" s="101">
        <v>10.661485974</v>
      </c>
      <c r="E947" s="101">
        <v>11.390095022000001</v>
      </c>
      <c r="F947" s="101">
        <v>11.304772250999999</v>
      </c>
      <c r="G947" s="101">
        <v>10.690724734</v>
      </c>
      <c r="H947" s="101">
        <v>8.9430510288999994</v>
      </c>
    </row>
    <row r="948" spans="1:8">
      <c r="A948" s="1" t="s">
        <v>31</v>
      </c>
      <c r="B948" s="1" t="s">
        <v>76</v>
      </c>
      <c r="C948" s="1" t="s">
        <v>51</v>
      </c>
      <c r="D948" s="101">
        <v>125.74235532</v>
      </c>
      <c r="E948" s="101">
        <v>130.13655528000001</v>
      </c>
      <c r="F948" s="101">
        <v>114.35454159</v>
      </c>
      <c r="G948" s="101">
        <v>97.129721473999993</v>
      </c>
      <c r="H948" s="101">
        <v>104.04169225</v>
      </c>
    </row>
    <row r="949" spans="1:8">
      <c r="A949" s="1" t="s">
        <v>31</v>
      </c>
      <c r="B949" s="1" t="s">
        <v>76</v>
      </c>
      <c r="C949" s="62" t="s">
        <v>10</v>
      </c>
      <c r="D949" s="101">
        <v>6.6022239069999999</v>
      </c>
      <c r="E949" s="101">
        <v>7.3469259328999996</v>
      </c>
      <c r="F949" s="101">
        <v>8.0770865806999996</v>
      </c>
      <c r="G949" s="101">
        <v>7.3213357895</v>
      </c>
      <c r="H949" s="101">
        <v>6.7702675042999996</v>
      </c>
    </row>
    <row r="950" spans="1:8">
      <c r="A950" s="1" t="s">
        <v>31</v>
      </c>
      <c r="B950" s="1" t="s">
        <v>76</v>
      </c>
      <c r="C950" s="62" t="s">
        <v>65</v>
      </c>
      <c r="D950" s="101">
        <v>108.88931008</v>
      </c>
      <c r="E950" s="101">
        <v>112.76823358999999</v>
      </c>
      <c r="F950" s="101">
        <v>97.665044950999999</v>
      </c>
      <c r="G950" s="101">
        <v>79.652984427999996</v>
      </c>
      <c r="H950" s="101">
        <v>85.573032292999997</v>
      </c>
    </row>
    <row r="951" spans="1:8">
      <c r="A951" s="1" t="s">
        <v>31</v>
      </c>
      <c r="B951" s="1" t="s">
        <v>76</v>
      </c>
      <c r="C951" s="62" t="s">
        <v>86</v>
      </c>
      <c r="D951" s="101">
        <v>10.250821329000001</v>
      </c>
      <c r="E951" s="101">
        <v>10.021395759000001</v>
      </c>
      <c r="F951" s="101">
        <v>8.6124100578</v>
      </c>
      <c r="G951" s="101">
        <v>10.155401255999999</v>
      </c>
      <c r="H951" s="101">
        <v>11.698392455</v>
      </c>
    </row>
    <row r="952" spans="1:8">
      <c r="A952" s="1" t="s">
        <v>31</v>
      </c>
      <c r="B952" s="1" t="s">
        <v>77</v>
      </c>
      <c r="C952" s="1" t="s">
        <v>51</v>
      </c>
      <c r="D952" s="101">
        <v>180.80300733000001</v>
      </c>
      <c r="E952" s="101">
        <v>192.38877352</v>
      </c>
      <c r="F952" s="101">
        <v>204.74548518</v>
      </c>
      <c r="G952" s="101">
        <v>195.36157951999999</v>
      </c>
      <c r="H952" s="101">
        <v>187.4104514</v>
      </c>
    </row>
    <row r="953" spans="1:8">
      <c r="A953" s="1" t="s">
        <v>31</v>
      </c>
      <c r="B953" s="1" t="s">
        <v>77</v>
      </c>
      <c r="C953" s="62" t="s">
        <v>64</v>
      </c>
      <c r="D953" s="101">
        <v>47.700277988000003</v>
      </c>
      <c r="E953" s="101">
        <v>47.762884651999997</v>
      </c>
      <c r="F953" s="101">
        <v>55.343000646</v>
      </c>
      <c r="G953" s="101">
        <v>60.538787335000002</v>
      </c>
      <c r="H953" s="101">
        <v>67.749909466999995</v>
      </c>
    </row>
    <row r="954" spans="1:8">
      <c r="A954" s="1" t="s">
        <v>31</v>
      </c>
      <c r="B954" s="1" t="s">
        <v>77</v>
      </c>
      <c r="C954" s="62" t="s">
        <v>87</v>
      </c>
      <c r="D954" s="101">
        <v>11.798711145</v>
      </c>
      <c r="E954" s="101">
        <v>14.316279655000001</v>
      </c>
      <c r="F954" s="101">
        <v>15.57161526</v>
      </c>
      <c r="G954" s="101">
        <v>15.335443138</v>
      </c>
      <c r="H954" s="101">
        <v>13.572024624999999</v>
      </c>
    </row>
    <row r="955" spans="1:8">
      <c r="A955" s="1" t="s">
        <v>31</v>
      </c>
      <c r="B955" s="1" t="s">
        <v>77</v>
      </c>
      <c r="C955" s="62" t="s">
        <v>88</v>
      </c>
      <c r="D955" s="101">
        <v>19.348622693999999</v>
      </c>
      <c r="E955" s="101">
        <v>25.533320748000001</v>
      </c>
      <c r="F955" s="101">
        <v>26.718939429999999</v>
      </c>
      <c r="G955" s="101">
        <v>24.892541684000001</v>
      </c>
      <c r="H955" s="101">
        <v>25.664037283999999</v>
      </c>
    </row>
    <row r="956" spans="1:8">
      <c r="A956" s="1" t="s">
        <v>31</v>
      </c>
      <c r="B956" s="1" t="s">
        <v>77</v>
      </c>
      <c r="C956" s="62" t="s">
        <v>89</v>
      </c>
      <c r="D956" s="101">
        <v>16.189663886999998</v>
      </c>
      <c r="E956" s="101">
        <v>15.260210182</v>
      </c>
      <c r="F956" s="101">
        <v>13.934155212</v>
      </c>
      <c r="G956" s="101">
        <v>11.934564577</v>
      </c>
      <c r="H956" s="101">
        <v>10.97413128</v>
      </c>
    </row>
    <row r="957" spans="1:8">
      <c r="A957" s="1" t="s">
        <v>31</v>
      </c>
      <c r="B957" s="1" t="s">
        <v>77</v>
      </c>
      <c r="C957" s="62" t="s">
        <v>90</v>
      </c>
      <c r="D957" s="101">
        <v>85.307682588000006</v>
      </c>
      <c r="E957" s="101">
        <v>88.902523441</v>
      </c>
      <c r="F957" s="101">
        <v>92.374789413000002</v>
      </c>
      <c r="G957" s="101">
        <v>81.951726418000007</v>
      </c>
      <c r="H957" s="101">
        <v>68.489915449999998</v>
      </c>
    </row>
    <row r="958" spans="1:8">
      <c r="A958" s="1" t="s">
        <v>31</v>
      </c>
      <c r="B958" s="1" t="s">
        <v>77</v>
      </c>
      <c r="C958" s="62" t="s">
        <v>91</v>
      </c>
      <c r="D958" s="101">
        <v>0.458049027</v>
      </c>
      <c r="E958" s="101">
        <v>0.61355484240000002</v>
      </c>
      <c r="F958" s="101">
        <v>0.80298521560000002</v>
      </c>
      <c r="G958" s="101">
        <v>0.70851636669999996</v>
      </c>
      <c r="H958" s="101">
        <v>0.96043329710000003</v>
      </c>
    </row>
    <row r="959" spans="1:8">
      <c r="A959" s="1" t="s">
        <v>31</v>
      </c>
      <c r="B959" s="1" t="s">
        <v>62</v>
      </c>
      <c r="C959" s="1" t="s">
        <v>51</v>
      </c>
      <c r="D959" s="101" t="s">
        <v>157</v>
      </c>
      <c r="E959" s="101" t="s">
        <v>157</v>
      </c>
      <c r="F959" s="101">
        <v>20.531229827000001</v>
      </c>
      <c r="G959" s="101">
        <v>110.74898052</v>
      </c>
      <c r="H959" s="101">
        <v>0.11021365700000001</v>
      </c>
    </row>
    <row r="960" spans="1:8">
      <c r="A960" s="1" t="s">
        <v>31</v>
      </c>
      <c r="B960" s="1" t="s">
        <v>62</v>
      </c>
      <c r="C960" s="62" t="s">
        <v>62</v>
      </c>
      <c r="D960" s="101" t="s">
        <v>157</v>
      </c>
      <c r="E960" s="101" t="s">
        <v>157</v>
      </c>
      <c r="F960" s="101">
        <v>20.531229827000001</v>
      </c>
      <c r="G960" s="101">
        <v>110.74898052</v>
      </c>
      <c r="H960" s="101">
        <v>0.11021365700000001</v>
      </c>
    </row>
    <row r="961" spans="1:8" s="17" customFormat="1">
      <c r="A961" s="17" t="s">
        <v>31</v>
      </c>
      <c r="B961" s="17" t="s">
        <v>60</v>
      </c>
      <c r="C961" s="17" t="s">
        <v>51</v>
      </c>
      <c r="D961" s="101">
        <v>444.74981045999999</v>
      </c>
      <c r="E961" s="101">
        <v>434.22377446000002</v>
      </c>
      <c r="F961" s="101">
        <v>479.79153874000002</v>
      </c>
      <c r="G961" s="101">
        <v>473.17871932000003</v>
      </c>
      <c r="H961" s="101">
        <v>459.96882527999998</v>
      </c>
    </row>
    <row r="962" spans="1:8">
      <c r="A962" s="1" t="s">
        <v>31</v>
      </c>
      <c r="B962" s="1" t="s">
        <v>80</v>
      </c>
      <c r="C962" s="1" t="s">
        <v>51</v>
      </c>
      <c r="D962" s="101">
        <v>192.23843821</v>
      </c>
      <c r="E962" s="101">
        <v>179.83449751000001</v>
      </c>
      <c r="F962" s="101">
        <v>199.20331271000001</v>
      </c>
      <c r="G962" s="101">
        <v>183.71042148999999</v>
      </c>
      <c r="H962" s="101">
        <v>182.98616031</v>
      </c>
    </row>
    <row r="963" spans="1:8">
      <c r="A963" s="1" t="s">
        <v>31</v>
      </c>
      <c r="B963" s="1" t="s">
        <v>80</v>
      </c>
      <c r="C963" s="62" t="s">
        <v>92</v>
      </c>
      <c r="D963" s="101">
        <v>138.78885518999999</v>
      </c>
      <c r="E963" s="101">
        <v>139.18255615999999</v>
      </c>
      <c r="F963" s="101">
        <v>146.12756443999999</v>
      </c>
      <c r="G963" s="101">
        <v>132.87043596999999</v>
      </c>
      <c r="H963" s="101">
        <v>137.60962323000001</v>
      </c>
    </row>
    <row r="964" spans="1:8">
      <c r="A964" s="1" t="s">
        <v>31</v>
      </c>
      <c r="B964" s="1" t="s">
        <v>80</v>
      </c>
      <c r="C964" s="62" t="s">
        <v>50</v>
      </c>
      <c r="D964" s="101">
        <v>6.9339145817999999</v>
      </c>
      <c r="E964" s="101">
        <v>5.9782266691999997</v>
      </c>
      <c r="F964" s="101">
        <v>6.3136680680000001</v>
      </c>
      <c r="G964" s="101">
        <v>5.8413238234999998</v>
      </c>
      <c r="H964" s="101">
        <v>5.6366413174999996</v>
      </c>
    </row>
    <row r="965" spans="1:8">
      <c r="A965" s="1" t="s">
        <v>31</v>
      </c>
      <c r="B965" s="1" t="s">
        <v>80</v>
      </c>
      <c r="C965" s="62" t="s">
        <v>98</v>
      </c>
      <c r="D965" s="101">
        <v>39.850265352999998</v>
      </c>
      <c r="E965" s="101">
        <v>28.160594047</v>
      </c>
      <c r="F965" s="101">
        <v>41.408845433000003</v>
      </c>
      <c r="G965" s="101">
        <v>40.464156944000003</v>
      </c>
      <c r="H965" s="101">
        <v>33.678144631999999</v>
      </c>
    </row>
    <row r="966" spans="1:8">
      <c r="A966" s="1" t="s">
        <v>31</v>
      </c>
      <c r="B966" s="1" t="s">
        <v>80</v>
      </c>
      <c r="C966" s="62" t="s">
        <v>44</v>
      </c>
      <c r="D966" s="101">
        <v>6.6654030831000002</v>
      </c>
      <c r="E966" s="101">
        <v>6.5131206342999999</v>
      </c>
      <c r="F966" s="101">
        <v>5.3532347708000003</v>
      </c>
      <c r="G966" s="101">
        <v>4.5345047470999997</v>
      </c>
      <c r="H966" s="101">
        <v>6.0617511376</v>
      </c>
    </row>
    <row r="967" spans="1:8">
      <c r="A967" s="1" t="s">
        <v>31</v>
      </c>
      <c r="B967" s="1" t="s">
        <v>40</v>
      </c>
      <c r="C967" s="1" t="s">
        <v>51</v>
      </c>
      <c r="D967" s="101">
        <v>25.129517311000001</v>
      </c>
      <c r="E967" s="101">
        <v>23.362280536</v>
      </c>
      <c r="F967" s="101">
        <v>30.025349141</v>
      </c>
      <c r="G967" s="101">
        <v>27.553414262</v>
      </c>
      <c r="H967" s="101">
        <v>28.545337175</v>
      </c>
    </row>
    <row r="968" spans="1:8">
      <c r="A968" s="1" t="s">
        <v>31</v>
      </c>
      <c r="B968" s="1" t="s">
        <v>40</v>
      </c>
      <c r="C968" s="62" t="s">
        <v>93</v>
      </c>
      <c r="D968" s="101">
        <v>16.758276471999999</v>
      </c>
      <c r="E968" s="101">
        <v>16.707570322999999</v>
      </c>
      <c r="F968" s="101">
        <v>21.775069671000001</v>
      </c>
      <c r="G968" s="101">
        <v>20.924850030999998</v>
      </c>
      <c r="H968" s="101">
        <v>21.4444287</v>
      </c>
    </row>
    <row r="969" spans="1:8">
      <c r="A969" s="1" t="s">
        <v>31</v>
      </c>
      <c r="B969" s="1" t="s">
        <v>40</v>
      </c>
      <c r="C969" s="62" t="s">
        <v>94</v>
      </c>
      <c r="D969" s="101">
        <v>0.85291887789999998</v>
      </c>
      <c r="E969" s="101">
        <v>0.72368007050000005</v>
      </c>
      <c r="F969" s="101">
        <v>1.9523562105000001</v>
      </c>
      <c r="G969" s="101">
        <v>1.1966054194</v>
      </c>
      <c r="H969" s="101">
        <v>0.96043329710000003</v>
      </c>
    </row>
    <row r="970" spans="1:8">
      <c r="A970" s="1" t="s">
        <v>31</v>
      </c>
      <c r="B970" s="1" t="s">
        <v>40</v>
      </c>
      <c r="C970" s="62" t="s">
        <v>95</v>
      </c>
      <c r="D970" s="101">
        <v>4.2645943897</v>
      </c>
      <c r="E970" s="101">
        <v>2.4384871939999999</v>
      </c>
      <c r="F970" s="101">
        <v>2.1255491002000002</v>
      </c>
      <c r="G970" s="101">
        <v>0.7714955993</v>
      </c>
      <c r="H970" s="101">
        <v>2.0153354431000001</v>
      </c>
    </row>
    <row r="971" spans="1:8">
      <c r="A971" s="1" t="s">
        <v>31</v>
      </c>
      <c r="B971" s="1" t="s">
        <v>40</v>
      </c>
      <c r="C971" s="62" t="s">
        <v>96</v>
      </c>
      <c r="D971" s="101">
        <v>2.0375284306000001</v>
      </c>
      <c r="E971" s="101">
        <v>1.8878610534</v>
      </c>
      <c r="F971" s="101">
        <v>2.5978933447000001</v>
      </c>
      <c r="G971" s="101">
        <v>2.4404452632</v>
      </c>
      <c r="H971" s="101">
        <v>2.424700455</v>
      </c>
    </row>
    <row r="972" spans="1:8">
      <c r="A972" s="1" t="s">
        <v>31</v>
      </c>
      <c r="B972" s="1" t="s">
        <v>40</v>
      </c>
      <c r="C972" s="62" t="s">
        <v>121</v>
      </c>
      <c r="D972" s="101">
        <v>1.2161991407999999</v>
      </c>
      <c r="E972" s="101">
        <v>1.6046818953999999</v>
      </c>
      <c r="F972" s="101">
        <v>1.574480815</v>
      </c>
      <c r="G972" s="101">
        <v>2.2200179490999998</v>
      </c>
      <c r="H972" s="101">
        <v>1.7004392800999999</v>
      </c>
    </row>
    <row r="973" spans="1:8">
      <c r="A973" s="1" t="s">
        <v>31</v>
      </c>
      <c r="B973" s="1" t="s">
        <v>116</v>
      </c>
      <c r="C973" s="1" t="s">
        <v>51</v>
      </c>
      <c r="D973" s="101">
        <v>227.38185494000001</v>
      </c>
      <c r="E973" s="101">
        <v>231.02699641000001</v>
      </c>
      <c r="F973" s="101">
        <v>250.56287689000001</v>
      </c>
      <c r="G973" s="101">
        <v>261.91488356999997</v>
      </c>
      <c r="H973" s="101">
        <v>248.43732779000001</v>
      </c>
    </row>
    <row r="974" spans="1:8">
      <c r="A974" s="1" t="s">
        <v>31</v>
      </c>
      <c r="B974" s="1" t="s">
        <v>116</v>
      </c>
      <c r="C974" s="62" t="s">
        <v>97</v>
      </c>
      <c r="D974" s="101">
        <v>25.698129896000001</v>
      </c>
      <c r="E974" s="101">
        <v>26.14687559</v>
      </c>
      <c r="F974" s="101">
        <v>28.923212571000001</v>
      </c>
      <c r="G974" s="101">
        <v>30.859823973000001</v>
      </c>
      <c r="H974" s="101">
        <v>31.206209751999999</v>
      </c>
    </row>
    <row r="975" spans="1:8">
      <c r="A975" s="1" t="s">
        <v>31</v>
      </c>
      <c r="B975" s="1" t="s">
        <v>116</v>
      </c>
      <c r="C975" s="62" t="s">
        <v>55</v>
      </c>
      <c r="D975" s="101">
        <v>10.029694213000001</v>
      </c>
      <c r="E975" s="101">
        <v>10.697879303000001</v>
      </c>
      <c r="F975" s="101">
        <v>13.556279817</v>
      </c>
      <c r="G975" s="101">
        <v>14.595437155000001</v>
      </c>
      <c r="H975" s="101">
        <v>13.997134445</v>
      </c>
    </row>
    <row r="976" spans="1:8">
      <c r="A976" s="1" t="s">
        <v>31</v>
      </c>
      <c r="B976" s="1" t="s">
        <v>116</v>
      </c>
      <c r="C976" s="62" t="s">
        <v>117</v>
      </c>
      <c r="D976" s="101">
        <v>18.780010108999999</v>
      </c>
      <c r="E976" s="101">
        <v>29.434900257999999</v>
      </c>
      <c r="F976" s="101">
        <v>32.355580746999998</v>
      </c>
      <c r="G976" s="101">
        <v>35.835183348000001</v>
      </c>
      <c r="H976" s="101">
        <v>29.584494512999999</v>
      </c>
    </row>
    <row r="977" spans="1:8">
      <c r="A977" s="1" t="s">
        <v>31</v>
      </c>
      <c r="B977" s="1" t="s">
        <v>116</v>
      </c>
      <c r="C977" s="62" t="s">
        <v>118</v>
      </c>
      <c r="D977" s="101">
        <v>92.920773312999998</v>
      </c>
      <c r="E977" s="101">
        <v>81.681454912000007</v>
      </c>
      <c r="F977" s="101">
        <v>92.957347315000007</v>
      </c>
      <c r="G977" s="101">
        <v>101.83741911</v>
      </c>
      <c r="H977" s="101">
        <v>87.509643694999994</v>
      </c>
    </row>
    <row r="978" spans="1:8">
      <c r="A978" s="1" t="s">
        <v>31</v>
      </c>
      <c r="B978" s="1" t="s">
        <v>116</v>
      </c>
      <c r="C978" s="62" t="s">
        <v>119</v>
      </c>
      <c r="D978" s="101">
        <v>7.9447814001000001</v>
      </c>
      <c r="E978" s="101">
        <v>10.304574917</v>
      </c>
      <c r="F978" s="101">
        <v>11.824350920000001</v>
      </c>
      <c r="G978" s="101">
        <v>12.438398438</v>
      </c>
      <c r="H978" s="101">
        <v>11.824350920000001</v>
      </c>
    </row>
    <row r="979" spans="1:8">
      <c r="A979" s="1" t="s">
        <v>31</v>
      </c>
      <c r="B979" s="1" t="s">
        <v>116</v>
      </c>
      <c r="C979" s="62" t="s">
        <v>122</v>
      </c>
      <c r="D979" s="101">
        <v>3.6012130402000002</v>
      </c>
      <c r="E979" s="101">
        <v>4.9556352651999998</v>
      </c>
      <c r="F979" s="101">
        <v>3.5898162580999999</v>
      </c>
      <c r="G979" s="101">
        <v>3.7944987640000001</v>
      </c>
      <c r="H979" s="101">
        <v>3.8102435722000001</v>
      </c>
    </row>
    <row r="980" spans="1:8">
      <c r="A980" s="1" t="s">
        <v>31</v>
      </c>
      <c r="B980" s="1" t="s">
        <v>116</v>
      </c>
      <c r="C980" s="62" t="s">
        <v>123</v>
      </c>
      <c r="D980" s="101">
        <v>5.9072529694</v>
      </c>
      <c r="E980" s="101">
        <v>5.7422440374999999</v>
      </c>
      <c r="F980" s="101">
        <v>5.1170626486000002</v>
      </c>
      <c r="G980" s="101">
        <v>4.5817391714999998</v>
      </c>
      <c r="H980" s="101">
        <v>6.5026057657000003</v>
      </c>
    </row>
    <row r="981" spans="1:8">
      <c r="A981" s="1" t="s">
        <v>31</v>
      </c>
      <c r="B981" s="1" t="s">
        <v>116</v>
      </c>
      <c r="C981" s="62" t="s">
        <v>120</v>
      </c>
      <c r="D981" s="101">
        <v>62.5</v>
      </c>
      <c r="E981" s="101">
        <v>62.063432130999999</v>
      </c>
      <c r="F981" s="101">
        <v>62.239226615</v>
      </c>
      <c r="G981" s="101">
        <v>57.972383606999998</v>
      </c>
      <c r="H981" s="101">
        <v>64.002645127999997</v>
      </c>
    </row>
    <row r="982" spans="1:8" s="17" customFormat="1">
      <c r="A982" s="17" t="s">
        <v>5</v>
      </c>
      <c r="B982" s="17" t="s">
        <v>1</v>
      </c>
      <c r="C982" s="17" t="s">
        <v>51</v>
      </c>
      <c r="D982" s="101">
        <v>429.97074164000003</v>
      </c>
      <c r="E982" s="101">
        <v>404.11162553999998</v>
      </c>
      <c r="F982" s="101">
        <v>392.63210955</v>
      </c>
      <c r="G982" s="101">
        <v>386.28917080000002</v>
      </c>
      <c r="H982" s="101">
        <v>411.66092581999999</v>
      </c>
    </row>
    <row r="983" spans="1:8">
      <c r="A983" s="1" t="s">
        <v>5</v>
      </c>
      <c r="B983" s="1" t="s">
        <v>2</v>
      </c>
      <c r="C983" s="1" t="s">
        <v>51</v>
      </c>
      <c r="D983" s="101">
        <v>100.79294407</v>
      </c>
      <c r="E983" s="101">
        <v>99.435076242999997</v>
      </c>
      <c r="F983" s="101">
        <v>88.675123917999997</v>
      </c>
      <c r="G983" s="101">
        <v>90.439385028999993</v>
      </c>
      <c r="H983" s="101">
        <v>100.94093925999999</v>
      </c>
    </row>
    <row r="984" spans="1:8">
      <c r="A984" s="1" t="s">
        <v>5</v>
      </c>
      <c r="B984" s="1" t="s">
        <v>2</v>
      </c>
      <c r="C984" s="62" t="s">
        <v>102</v>
      </c>
      <c r="D984" s="101">
        <v>8.4806852399999993E-2</v>
      </c>
      <c r="E984" s="101">
        <v>0.12742641120000001</v>
      </c>
      <c r="F984" s="101">
        <v>0.1680248677</v>
      </c>
      <c r="G984" s="101">
        <v>4.2006216899999997E-2</v>
      </c>
      <c r="H984" s="101">
        <v>4.2006216899999997E-2</v>
      </c>
    </row>
    <row r="985" spans="1:8">
      <c r="A985" s="1" t="s">
        <v>5</v>
      </c>
      <c r="B985" s="1" t="s">
        <v>2</v>
      </c>
      <c r="C985" s="62" t="s">
        <v>81</v>
      </c>
      <c r="D985" s="101">
        <v>4.2403426199999997E-2</v>
      </c>
      <c r="E985" s="101">
        <v>0.33980376330000001</v>
      </c>
      <c r="F985" s="101">
        <v>0.12601865079999999</v>
      </c>
      <c r="G985" s="101">
        <v>0.1680248677</v>
      </c>
      <c r="H985" s="101">
        <v>0.1680248677</v>
      </c>
    </row>
    <row r="986" spans="1:8">
      <c r="A986" s="1" t="s">
        <v>5</v>
      </c>
      <c r="B986" s="1" t="s">
        <v>2</v>
      </c>
      <c r="C986" s="62" t="s">
        <v>103</v>
      </c>
      <c r="D986" s="101">
        <v>5.6820591104</v>
      </c>
      <c r="E986" s="101">
        <v>5.9040903878000002</v>
      </c>
      <c r="F986" s="101">
        <v>4.4106527766000001</v>
      </c>
      <c r="G986" s="101">
        <v>4.6206838611999999</v>
      </c>
      <c r="H986" s="101">
        <v>5.0827522473000002</v>
      </c>
    </row>
    <row r="987" spans="1:8">
      <c r="A987" s="1" t="s">
        <v>5</v>
      </c>
      <c r="B987" s="1" t="s">
        <v>2</v>
      </c>
      <c r="C987" s="62" t="s">
        <v>104</v>
      </c>
      <c r="D987" s="101">
        <v>90.064877241999994</v>
      </c>
      <c r="E987" s="101">
        <v>86.437582296000002</v>
      </c>
      <c r="F987" s="101">
        <v>76.997395615000002</v>
      </c>
      <c r="G987" s="101">
        <v>77.333445350000005</v>
      </c>
      <c r="H987" s="101">
        <v>84.138452490999995</v>
      </c>
    </row>
    <row r="988" spans="1:8">
      <c r="A988" s="1" t="s">
        <v>5</v>
      </c>
      <c r="B988" s="1" t="s">
        <v>2</v>
      </c>
      <c r="C988" s="62" t="s">
        <v>6</v>
      </c>
      <c r="D988" s="101">
        <v>1.1872959335</v>
      </c>
      <c r="E988" s="101">
        <v>1.3592150533</v>
      </c>
      <c r="F988" s="101">
        <v>1.3021927245</v>
      </c>
      <c r="G988" s="101">
        <v>0.96614298919999997</v>
      </c>
      <c r="H988" s="101">
        <v>2.0162984121999998</v>
      </c>
    </row>
    <row r="989" spans="1:8">
      <c r="A989" s="1" t="s">
        <v>5</v>
      </c>
      <c r="B989" s="1" t="s">
        <v>2</v>
      </c>
      <c r="C989" s="62" t="s">
        <v>108</v>
      </c>
      <c r="D989" s="101" t="s">
        <v>157</v>
      </c>
      <c r="E989" s="101">
        <v>1.4866414645999999</v>
      </c>
      <c r="F989" s="101">
        <v>2.604385449</v>
      </c>
      <c r="G989" s="101">
        <v>2.9404351844000001</v>
      </c>
      <c r="H989" s="101">
        <v>3.1504662689999998</v>
      </c>
    </row>
    <row r="990" spans="1:8">
      <c r="A990" s="1" t="s">
        <v>5</v>
      </c>
      <c r="B990" s="1" t="s">
        <v>2</v>
      </c>
      <c r="C990" s="62" t="s">
        <v>82</v>
      </c>
      <c r="D990" s="101">
        <v>3.7315015052999998</v>
      </c>
      <c r="E990" s="101">
        <v>3.7803168669999998</v>
      </c>
      <c r="F990" s="101">
        <v>3.0664538351999999</v>
      </c>
      <c r="G990" s="101">
        <v>4.3686465597000002</v>
      </c>
      <c r="H990" s="101">
        <v>6.3429387548999996</v>
      </c>
    </row>
    <row r="991" spans="1:8">
      <c r="A991" s="1" t="s">
        <v>5</v>
      </c>
      <c r="B991" s="1" t="s">
        <v>105</v>
      </c>
      <c r="C991" s="1" t="s">
        <v>51</v>
      </c>
      <c r="D991" s="101">
        <v>26.629351652</v>
      </c>
      <c r="E991" s="101">
        <v>23.573886081000001</v>
      </c>
      <c r="F991" s="101">
        <v>19.784928169000001</v>
      </c>
      <c r="G991" s="101">
        <v>21.591195497000001</v>
      </c>
      <c r="H991" s="101">
        <v>25.203730151999999</v>
      </c>
    </row>
    <row r="992" spans="1:8">
      <c r="A992" s="1" t="s">
        <v>5</v>
      </c>
      <c r="B992" s="1" t="s">
        <v>105</v>
      </c>
      <c r="C992" s="62" t="s">
        <v>47</v>
      </c>
      <c r="D992" s="101">
        <v>5.4700419794000004</v>
      </c>
      <c r="E992" s="101">
        <v>4.5448753345000004</v>
      </c>
      <c r="F992" s="101">
        <v>4.6206838611999999</v>
      </c>
      <c r="G992" s="101">
        <v>4.9147273797000004</v>
      </c>
      <c r="H992" s="101">
        <v>5.9648828027</v>
      </c>
    </row>
    <row r="993" spans="1:8">
      <c r="A993" s="1" t="s">
        <v>5</v>
      </c>
      <c r="B993" s="1" t="s">
        <v>105</v>
      </c>
      <c r="C993" s="62" t="s">
        <v>48</v>
      </c>
      <c r="D993" s="101">
        <v>9.4559640418999997</v>
      </c>
      <c r="E993" s="101">
        <v>8.5375695535999991</v>
      </c>
      <c r="F993" s="101">
        <v>6.6789884903000001</v>
      </c>
      <c r="G993" s="101">
        <v>6.3009325379999996</v>
      </c>
      <c r="H993" s="101">
        <v>8.1912122994000001</v>
      </c>
    </row>
    <row r="994" spans="1:8">
      <c r="A994" s="1" t="s">
        <v>5</v>
      </c>
      <c r="B994" s="1" t="s">
        <v>105</v>
      </c>
      <c r="C994" s="62" t="s">
        <v>83</v>
      </c>
      <c r="D994" s="101">
        <v>3.6466946528999999</v>
      </c>
      <c r="E994" s="101">
        <v>4.0776451599000003</v>
      </c>
      <c r="F994" s="101">
        <v>3.1504662689999998</v>
      </c>
      <c r="G994" s="101">
        <v>2.7304040997999999</v>
      </c>
      <c r="H994" s="101">
        <v>3.6965470890000001</v>
      </c>
    </row>
    <row r="995" spans="1:8">
      <c r="A995" s="1" t="s">
        <v>5</v>
      </c>
      <c r="B995" s="1" t="s">
        <v>105</v>
      </c>
      <c r="C995" s="62" t="s">
        <v>61</v>
      </c>
      <c r="D995" s="101">
        <v>2.5442055718000001</v>
      </c>
      <c r="E995" s="101">
        <v>1.8264452279000001</v>
      </c>
      <c r="F995" s="101">
        <v>1.8902797614</v>
      </c>
      <c r="G995" s="101">
        <v>2.3943543643999998</v>
      </c>
      <c r="H995" s="101">
        <v>2.0162984121999998</v>
      </c>
    </row>
    <row r="996" spans="1:8">
      <c r="A996" s="1" t="s">
        <v>5</v>
      </c>
      <c r="B996" s="1" t="s">
        <v>105</v>
      </c>
      <c r="C996" s="62" t="s">
        <v>106</v>
      </c>
      <c r="D996" s="101">
        <v>0.97527880249999999</v>
      </c>
      <c r="E996" s="101">
        <v>1.1043622308000001</v>
      </c>
      <c r="F996" s="101">
        <v>0.79811812150000006</v>
      </c>
      <c r="G996" s="101">
        <v>1.1761740737999999</v>
      </c>
      <c r="H996" s="101">
        <v>1.1341678568</v>
      </c>
    </row>
    <row r="997" spans="1:8">
      <c r="A997" s="1" t="s">
        <v>5</v>
      </c>
      <c r="B997" s="1" t="s">
        <v>105</v>
      </c>
      <c r="C997" s="62" t="s">
        <v>84</v>
      </c>
      <c r="D997" s="101">
        <v>0.89047195010000002</v>
      </c>
      <c r="E997" s="101">
        <v>1.0194112900000001</v>
      </c>
      <c r="F997" s="101">
        <v>0.96614298919999997</v>
      </c>
      <c r="G997" s="101">
        <v>1.0081492060999999</v>
      </c>
      <c r="H997" s="101">
        <v>1.4702175922</v>
      </c>
    </row>
    <row r="998" spans="1:8">
      <c r="A998" s="1" t="s">
        <v>5</v>
      </c>
      <c r="B998" s="1" t="s">
        <v>105</v>
      </c>
      <c r="C998" s="62" t="s">
        <v>45</v>
      </c>
      <c r="D998" s="101">
        <v>0</v>
      </c>
      <c r="E998" s="101">
        <v>4.24754704E-2</v>
      </c>
      <c r="F998" s="101">
        <v>0</v>
      </c>
      <c r="G998" s="101" t="s">
        <v>157</v>
      </c>
      <c r="H998" s="101">
        <v>4.2006216899999997E-2</v>
      </c>
    </row>
    <row r="999" spans="1:8">
      <c r="A999" s="1" t="s">
        <v>5</v>
      </c>
      <c r="B999" s="1" t="s">
        <v>105</v>
      </c>
      <c r="C999" s="62" t="s">
        <v>46</v>
      </c>
      <c r="D999" s="101">
        <v>3.6466946528999999</v>
      </c>
      <c r="E999" s="101">
        <v>2.4211018137</v>
      </c>
      <c r="F999" s="101">
        <v>1.6802486768</v>
      </c>
      <c r="G999" s="101">
        <v>3.0664538351999999</v>
      </c>
      <c r="H999" s="101">
        <v>2.6883978828999999</v>
      </c>
    </row>
    <row r="1000" spans="1:8">
      <c r="A1000" s="1" t="s">
        <v>5</v>
      </c>
      <c r="B1000" s="1" t="s">
        <v>3</v>
      </c>
      <c r="C1000" s="1" t="s">
        <v>51</v>
      </c>
      <c r="D1000" s="101">
        <v>128.73680193000001</v>
      </c>
      <c r="E1000" s="101">
        <v>117.48715117</v>
      </c>
      <c r="F1000" s="101">
        <v>109.09014534000001</v>
      </c>
      <c r="G1000" s="101">
        <v>94.934050239000001</v>
      </c>
      <c r="H1000" s="101">
        <v>121.31395447</v>
      </c>
    </row>
    <row r="1001" spans="1:8">
      <c r="A1001" s="1" t="s">
        <v>5</v>
      </c>
      <c r="B1001" s="1" t="s">
        <v>3</v>
      </c>
      <c r="C1001" s="62" t="s">
        <v>110</v>
      </c>
      <c r="D1001" s="101">
        <v>9.9648051563000006</v>
      </c>
      <c r="E1001" s="101">
        <v>11.340950600999999</v>
      </c>
      <c r="F1001" s="101">
        <v>11.299672352</v>
      </c>
      <c r="G1001" s="101">
        <v>8.0651936486999993</v>
      </c>
      <c r="H1001" s="101">
        <v>10.711585315000001</v>
      </c>
    </row>
    <row r="1002" spans="1:8">
      <c r="A1002" s="1" t="s">
        <v>5</v>
      </c>
      <c r="B1002" s="1" t="s">
        <v>3</v>
      </c>
      <c r="C1002" s="62" t="s">
        <v>7</v>
      </c>
      <c r="D1002" s="101">
        <v>2.586608998</v>
      </c>
      <c r="E1002" s="101">
        <v>1.9538716390999999</v>
      </c>
      <c r="F1002" s="101">
        <v>2.1843232798000001</v>
      </c>
      <c r="G1002" s="101">
        <v>1.2601865076000001</v>
      </c>
      <c r="H1002" s="101">
        <v>1.5542300259999999</v>
      </c>
    </row>
    <row r="1003" spans="1:8">
      <c r="A1003" s="1" t="s">
        <v>5</v>
      </c>
      <c r="B1003" s="1" t="s">
        <v>3</v>
      </c>
      <c r="C1003" s="62" t="s">
        <v>85</v>
      </c>
      <c r="D1003" s="101">
        <v>1.6537336217</v>
      </c>
      <c r="E1003" s="101">
        <v>2.1237735207999999</v>
      </c>
      <c r="F1003" s="101">
        <v>1.4702175922</v>
      </c>
      <c r="G1003" s="101">
        <v>0.67209947069999998</v>
      </c>
      <c r="H1003" s="101">
        <v>0.63009325380000003</v>
      </c>
    </row>
    <row r="1004" spans="1:8">
      <c r="A1004" s="1" t="s">
        <v>5</v>
      </c>
      <c r="B1004" s="1" t="s">
        <v>3</v>
      </c>
      <c r="C1004" s="62" t="s">
        <v>59</v>
      </c>
      <c r="D1004" s="101">
        <v>4.6643768817</v>
      </c>
      <c r="E1004" s="101">
        <v>3.8652678078</v>
      </c>
      <c r="F1004" s="101">
        <v>4.5366714274</v>
      </c>
      <c r="G1004" s="101">
        <v>3.7805595228</v>
      </c>
      <c r="H1004" s="101">
        <v>3.5285222212999998</v>
      </c>
    </row>
    <row r="1005" spans="1:8">
      <c r="A1005" s="1" t="s">
        <v>5</v>
      </c>
      <c r="B1005" s="1" t="s">
        <v>3</v>
      </c>
      <c r="C1005" s="62" t="s">
        <v>8</v>
      </c>
      <c r="D1005" s="101">
        <v>45.286859178</v>
      </c>
      <c r="E1005" s="101">
        <v>42.050715711999999</v>
      </c>
      <c r="F1005" s="101">
        <v>32.596824329999997</v>
      </c>
      <c r="G1005" s="101">
        <v>26.589935310000001</v>
      </c>
      <c r="H1005" s="101">
        <v>33.394942450999999</v>
      </c>
    </row>
    <row r="1006" spans="1:8">
      <c r="A1006" s="1" t="s">
        <v>5</v>
      </c>
      <c r="B1006" s="1" t="s">
        <v>3</v>
      </c>
      <c r="C1006" s="62" t="s">
        <v>58</v>
      </c>
      <c r="D1006" s="101">
        <v>49.018360684000001</v>
      </c>
      <c r="E1006" s="101">
        <v>41.413583654999996</v>
      </c>
      <c r="F1006" s="101">
        <v>38.015626312999999</v>
      </c>
      <c r="G1006" s="101">
        <v>32.218768378</v>
      </c>
      <c r="H1006" s="101">
        <v>43.056372343</v>
      </c>
    </row>
    <row r="1007" spans="1:8">
      <c r="A1007" s="1" t="s">
        <v>5</v>
      </c>
      <c r="B1007" s="1" t="s">
        <v>3</v>
      </c>
      <c r="C1007" s="62" t="s">
        <v>9</v>
      </c>
      <c r="D1007" s="101">
        <v>12.509010728</v>
      </c>
      <c r="E1007" s="101">
        <v>10.703818545000001</v>
      </c>
      <c r="F1007" s="101">
        <v>16.214399731</v>
      </c>
      <c r="G1007" s="101">
        <v>19.028816265</v>
      </c>
      <c r="H1007" s="101">
        <v>25.791817189</v>
      </c>
    </row>
    <row r="1008" spans="1:8">
      <c r="A1008" s="1" t="s">
        <v>5</v>
      </c>
      <c r="B1008" s="1" t="s">
        <v>3</v>
      </c>
      <c r="C1008" s="62" t="s">
        <v>63</v>
      </c>
      <c r="D1008" s="101">
        <v>3.0530466862000001</v>
      </c>
      <c r="E1008" s="101">
        <v>4.0351696895</v>
      </c>
      <c r="F1008" s="101">
        <v>2.7724103166999998</v>
      </c>
      <c r="G1008" s="101">
        <v>3.3184911367000001</v>
      </c>
      <c r="H1008" s="101">
        <v>2.646391666</v>
      </c>
    </row>
    <row r="1009" spans="1:8">
      <c r="A1009" s="1" t="s">
        <v>5</v>
      </c>
      <c r="B1009" s="1" t="s">
        <v>76</v>
      </c>
      <c r="C1009" s="1" t="s">
        <v>51</v>
      </c>
      <c r="D1009" s="101">
        <v>65.131662637999995</v>
      </c>
      <c r="E1009" s="101">
        <v>61.207152868999998</v>
      </c>
      <c r="F1009" s="101">
        <v>61.24506427</v>
      </c>
      <c r="G1009" s="101">
        <v>58.934722338999997</v>
      </c>
      <c r="H1009" s="101">
        <v>71.578593631999993</v>
      </c>
    </row>
    <row r="1010" spans="1:8">
      <c r="A1010" s="1" t="s">
        <v>5</v>
      </c>
      <c r="B1010" s="1" t="s">
        <v>76</v>
      </c>
      <c r="C1010" s="62" t="s">
        <v>10</v>
      </c>
      <c r="D1010" s="101">
        <v>2.3321884408</v>
      </c>
      <c r="E1010" s="101">
        <v>2.6334791657999999</v>
      </c>
      <c r="F1010" s="101">
        <v>2.0583046290999998</v>
      </c>
      <c r="G1010" s="101">
        <v>2.2683357137</v>
      </c>
      <c r="H1010" s="101">
        <v>2.4363605813999998</v>
      </c>
    </row>
    <row r="1011" spans="1:8">
      <c r="A1011" s="1" t="s">
        <v>5</v>
      </c>
      <c r="B1011" s="1" t="s">
        <v>76</v>
      </c>
      <c r="C1011" s="62" t="s">
        <v>65</v>
      </c>
      <c r="D1011" s="101">
        <v>61.484967984999997</v>
      </c>
      <c r="E1011" s="101">
        <v>57.256934121</v>
      </c>
      <c r="F1011" s="101">
        <v>57.212467445000001</v>
      </c>
      <c r="G1011" s="101">
        <v>53.347895489000003</v>
      </c>
      <c r="H1011" s="101">
        <v>66.789884903000001</v>
      </c>
    </row>
    <row r="1012" spans="1:8">
      <c r="A1012" s="1" t="s">
        <v>5</v>
      </c>
      <c r="B1012" s="1" t="s">
        <v>76</v>
      </c>
      <c r="C1012" s="62" t="s">
        <v>86</v>
      </c>
      <c r="D1012" s="101">
        <v>1.3145062121</v>
      </c>
      <c r="E1012" s="101">
        <v>1.3167395828999999</v>
      </c>
      <c r="F1012" s="101">
        <v>1.9742921952000001</v>
      </c>
      <c r="G1012" s="101">
        <v>3.3184911367000001</v>
      </c>
      <c r="H1012" s="101">
        <v>2.3523481474999999</v>
      </c>
    </row>
    <row r="1013" spans="1:8">
      <c r="A1013" s="1" t="s">
        <v>5</v>
      </c>
      <c r="B1013" s="1" t="s">
        <v>77</v>
      </c>
      <c r="C1013" s="1" t="s">
        <v>51</v>
      </c>
      <c r="D1013" s="101">
        <v>108.67998134</v>
      </c>
      <c r="E1013" s="101">
        <v>102.40835917</v>
      </c>
      <c r="F1013" s="101">
        <v>107.95597748</v>
      </c>
      <c r="G1013" s="101">
        <v>108.37603965</v>
      </c>
      <c r="H1013" s="101">
        <v>92.623708308999994</v>
      </c>
    </row>
    <row r="1014" spans="1:8">
      <c r="A1014" s="1" t="s">
        <v>5</v>
      </c>
      <c r="B1014" s="1" t="s">
        <v>77</v>
      </c>
      <c r="C1014" s="62" t="s">
        <v>64</v>
      </c>
      <c r="D1014" s="101">
        <v>30.530466862000001</v>
      </c>
      <c r="E1014" s="101">
        <v>30.624814170000001</v>
      </c>
      <c r="F1014" s="101">
        <v>32.218768378</v>
      </c>
      <c r="G1014" s="101">
        <v>34.487104090999999</v>
      </c>
      <c r="H1014" s="101">
        <v>33.058892716000003</v>
      </c>
    </row>
    <row r="1015" spans="1:8">
      <c r="A1015" s="1" t="s">
        <v>5</v>
      </c>
      <c r="B1015" s="1" t="s">
        <v>77</v>
      </c>
      <c r="C1015" s="62" t="s">
        <v>87</v>
      </c>
      <c r="D1015" s="101">
        <v>5.3852351269999996</v>
      </c>
      <c r="E1015" s="101">
        <v>5.6067620948999997</v>
      </c>
      <c r="F1015" s="101">
        <v>6.5949760565000002</v>
      </c>
      <c r="G1015" s="101">
        <v>6.2589263210999997</v>
      </c>
      <c r="H1015" s="101">
        <v>5.7128455011000003</v>
      </c>
    </row>
    <row r="1016" spans="1:8">
      <c r="A1016" s="1" t="s">
        <v>5</v>
      </c>
      <c r="B1016" s="1" t="s">
        <v>77</v>
      </c>
      <c r="C1016" s="62" t="s">
        <v>88</v>
      </c>
      <c r="D1016" s="101">
        <v>2.9258364075999999</v>
      </c>
      <c r="E1016" s="101">
        <v>2.3786263433000001</v>
      </c>
      <c r="F1016" s="101">
        <v>3.5705284382000002</v>
      </c>
      <c r="G1016" s="101">
        <v>2.3103419305999999</v>
      </c>
      <c r="H1016" s="101">
        <v>4.2006216920000004</v>
      </c>
    </row>
    <row r="1017" spans="1:8">
      <c r="A1017" s="1" t="s">
        <v>5</v>
      </c>
      <c r="B1017" s="1" t="s">
        <v>77</v>
      </c>
      <c r="C1017" s="62" t="s">
        <v>89</v>
      </c>
      <c r="D1017" s="101">
        <v>6.4453207818999996</v>
      </c>
      <c r="E1017" s="101">
        <v>7.8154865564999998</v>
      </c>
      <c r="F1017" s="101">
        <v>6.4269511888000004</v>
      </c>
      <c r="G1017" s="101">
        <v>5.7128455011000003</v>
      </c>
      <c r="H1017" s="101">
        <v>5.0827522473000002</v>
      </c>
    </row>
    <row r="1018" spans="1:8">
      <c r="A1018" s="1" t="s">
        <v>5</v>
      </c>
      <c r="B1018" s="1" t="s">
        <v>77</v>
      </c>
      <c r="C1018" s="62" t="s">
        <v>90</v>
      </c>
      <c r="D1018" s="101">
        <v>63.223508459000001</v>
      </c>
      <c r="E1018" s="101">
        <v>55.388013422</v>
      </c>
      <c r="F1018" s="101">
        <v>58.346635302000003</v>
      </c>
      <c r="G1018" s="101">
        <v>59.396790725000002</v>
      </c>
      <c r="H1018" s="101">
        <v>44.484583718000003</v>
      </c>
    </row>
    <row r="1019" spans="1:8">
      <c r="A1019" s="1" t="s">
        <v>5</v>
      </c>
      <c r="B1019" s="1" t="s">
        <v>77</v>
      </c>
      <c r="C1019" s="62" t="s">
        <v>91</v>
      </c>
      <c r="D1019" s="101">
        <v>0.16961370479999999</v>
      </c>
      <c r="E1019" s="101">
        <v>0.59465658580000003</v>
      </c>
      <c r="F1019" s="101">
        <v>0.79811812150000006</v>
      </c>
      <c r="G1019" s="101">
        <v>0.2100310846</v>
      </c>
      <c r="H1019" s="101">
        <v>8.4012433799999994E-2</v>
      </c>
    </row>
    <row r="1020" spans="1:8">
      <c r="A1020" s="1" t="s">
        <v>5</v>
      </c>
      <c r="B1020" s="1" t="s">
        <v>62</v>
      </c>
      <c r="C1020" s="1" t="s">
        <v>51</v>
      </c>
      <c r="D1020" s="101" t="s">
        <v>157</v>
      </c>
      <c r="E1020" s="101" t="s">
        <v>157</v>
      </c>
      <c r="F1020" s="101">
        <v>5.8808703688000001</v>
      </c>
      <c r="G1020" s="101">
        <v>12.013778039</v>
      </c>
      <c r="H1020" s="101" t="s">
        <v>157</v>
      </c>
    </row>
    <row r="1021" spans="1:8">
      <c r="A1021" s="1" t="s">
        <v>5</v>
      </c>
      <c r="B1021" s="1" t="s">
        <v>62</v>
      </c>
      <c r="C1021" s="62" t="s">
        <v>62</v>
      </c>
      <c r="D1021" s="101" t="s">
        <v>157</v>
      </c>
      <c r="E1021" s="101" t="s">
        <v>157</v>
      </c>
      <c r="F1021" s="101">
        <v>5.8808703688000001</v>
      </c>
      <c r="G1021" s="101">
        <v>12.013778039</v>
      </c>
      <c r="H1021" s="101" t="s">
        <v>157</v>
      </c>
    </row>
    <row r="1022" spans="1:8" s="17" customFormat="1">
      <c r="A1022" s="17" t="s">
        <v>5</v>
      </c>
      <c r="B1022" s="17" t="s">
        <v>60</v>
      </c>
      <c r="C1022" s="17" t="s">
        <v>51</v>
      </c>
      <c r="D1022" s="101">
        <v>533.05347071999995</v>
      </c>
      <c r="E1022" s="101">
        <v>433.41970012000002</v>
      </c>
      <c r="F1022" s="101">
        <v>366.84029235999998</v>
      </c>
      <c r="G1022" s="101">
        <v>375.32554818</v>
      </c>
      <c r="H1022" s="101">
        <v>341.97261194999999</v>
      </c>
    </row>
    <row r="1023" spans="1:8">
      <c r="A1023" s="1" t="s">
        <v>5</v>
      </c>
      <c r="B1023" s="1" t="s">
        <v>80</v>
      </c>
      <c r="C1023" s="1" t="s">
        <v>51</v>
      </c>
      <c r="D1023" s="101">
        <v>85.570114064999999</v>
      </c>
      <c r="E1023" s="101">
        <v>73.609990230999998</v>
      </c>
      <c r="F1023" s="101">
        <v>59.942871545000003</v>
      </c>
      <c r="G1023" s="101">
        <v>53.431907922000001</v>
      </c>
      <c r="H1023" s="101">
        <v>60.614971015999998</v>
      </c>
    </row>
    <row r="1024" spans="1:8">
      <c r="A1024" s="1" t="s">
        <v>5</v>
      </c>
      <c r="B1024" s="1" t="s">
        <v>80</v>
      </c>
      <c r="C1024" s="62" t="s">
        <v>92</v>
      </c>
      <c r="D1024" s="101">
        <v>67.336640801000001</v>
      </c>
      <c r="E1024" s="101">
        <v>63.755681094000003</v>
      </c>
      <c r="F1024" s="101">
        <v>54.482063345</v>
      </c>
      <c r="G1024" s="101">
        <v>49.861379483999997</v>
      </c>
      <c r="H1024" s="101">
        <v>55.616231202000002</v>
      </c>
    </row>
    <row r="1025" spans="1:8">
      <c r="A1025" s="1" t="s">
        <v>5</v>
      </c>
      <c r="B1025" s="1" t="s">
        <v>80</v>
      </c>
      <c r="C1025" s="62" t="s">
        <v>50</v>
      </c>
      <c r="D1025" s="101">
        <v>1.4417164907</v>
      </c>
      <c r="E1025" s="101">
        <v>1.2742641125</v>
      </c>
      <c r="F1025" s="101">
        <v>0.88213055529999995</v>
      </c>
      <c r="G1025" s="101">
        <v>0.96614298919999997</v>
      </c>
      <c r="H1025" s="101">
        <v>0.63009325380000003</v>
      </c>
    </row>
    <row r="1026" spans="1:8">
      <c r="A1026" s="1" t="s">
        <v>5</v>
      </c>
      <c r="B1026" s="1" t="s">
        <v>80</v>
      </c>
      <c r="C1026" s="62" t="s">
        <v>98</v>
      </c>
      <c r="D1026" s="101">
        <v>11.533731926</v>
      </c>
      <c r="E1026" s="101">
        <v>6.0739922694999997</v>
      </c>
      <c r="F1026" s="101">
        <v>2.646391666</v>
      </c>
      <c r="G1026" s="101">
        <v>1.4702175922</v>
      </c>
      <c r="H1026" s="101">
        <v>2.8984289675000001</v>
      </c>
    </row>
    <row r="1027" spans="1:8">
      <c r="A1027" s="1" t="s">
        <v>5</v>
      </c>
      <c r="B1027" s="1" t="s">
        <v>80</v>
      </c>
      <c r="C1027" s="62" t="s">
        <v>44</v>
      </c>
      <c r="D1027" s="101">
        <v>5.2580248483999998</v>
      </c>
      <c r="E1027" s="101">
        <v>2.5060527545000002</v>
      </c>
      <c r="F1027" s="101">
        <v>1.9322859782999999</v>
      </c>
      <c r="G1027" s="101">
        <v>1.1341678568</v>
      </c>
      <c r="H1027" s="101">
        <v>1.4702175922</v>
      </c>
    </row>
    <row r="1028" spans="1:8">
      <c r="A1028" s="1" t="s">
        <v>5</v>
      </c>
      <c r="B1028" s="1" t="s">
        <v>40</v>
      </c>
      <c r="C1028" s="1" t="s">
        <v>51</v>
      </c>
      <c r="D1028" s="101">
        <v>14.798795742999999</v>
      </c>
      <c r="E1028" s="101">
        <v>14.27175806</v>
      </c>
      <c r="F1028" s="101">
        <v>15.626312693999999</v>
      </c>
      <c r="G1028" s="101">
        <v>16.928505419</v>
      </c>
      <c r="H1028" s="101">
        <v>19.154834915999999</v>
      </c>
    </row>
    <row r="1029" spans="1:8">
      <c r="A1029" s="1" t="s">
        <v>5</v>
      </c>
      <c r="B1029" s="1" t="s">
        <v>40</v>
      </c>
      <c r="C1029" s="62" t="s">
        <v>93</v>
      </c>
      <c r="D1029" s="101">
        <v>7.0389687487000003</v>
      </c>
      <c r="E1029" s="101">
        <v>8.4526186128000003</v>
      </c>
      <c r="F1029" s="101">
        <v>8.5272620347999997</v>
      </c>
      <c r="G1029" s="101">
        <v>10.039485844</v>
      </c>
      <c r="H1029" s="101">
        <v>11.59371587</v>
      </c>
    </row>
    <row r="1030" spans="1:8">
      <c r="A1030" s="1" t="s">
        <v>5</v>
      </c>
      <c r="B1030" s="1" t="s">
        <v>40</v>
      </c>
      <c r="C1030" s="62" t="s">
        <v>94</v>
      </c>
      <c r="D1030" s="101">
        <v>1.6113301954999999</v>
      </c>
      <c r="E1030" s="101">
        <v>1.1893131716000001</v>
      </c>
      <c r="F1030" s="101">
        <v>2.1003108460000002</v>
      </c>
      <c r="G1030" s="101">
        <v>1.7642611105999999</v>
      </c>
      <c r="H1030" s="101">
        <v>1.7642611105999999</v>
      </c>
    </row>
    <row r="1031" spans="1:8">
      <c r="A1031" s="1" t="s">
        <v>5</v>
      </c>
      <c r="B1031" s="1" t="s">
        <v>40</v>
      </c>
      <c r="C1031" s="62" t="s">
        <v>95</v>
      </c>
      <c r="D1031" s="101">
        <v>2.7986261290000001</v>
      </c>
      <c r="E1031" s="101">
        <v>2.3786263433000001</v>
      </c>
      <c r="F1031" s="101">
        <v>2.2683357137</v>
      </c>
      <c r="G1031" s="101">
        <v>1.7642611105999999</v>
      </c>
      <c r="H1031" s="101">
        <v>2.3943543643999998</v>
      </c>
    </row>
    <row r="1032" spans="1:8">
      <c r="A1032" s="1" t="s">
        <v>5</v>
      </c>
      <c r="B1032" s="1" t="s">
        <v>40</v>
      </c>
      <c r="C1032" s="62" t="s">
        <v>96</v>
      </c>
      <c r="D1032" s="101">
        <v>3.2650638172000002</v>
      </c>
      <c r="E1032" s="101">
        <v>1.8264452279000001</v>
      </c>
      <c r="F1032" s="101">
        <v>2.5203730152000001</v>
      </c>
      <c r="G1032" s="101">
        <v>3.2344787028000002</v>
      </c>
      <c r="H1032" s="101">
        <v>2.5623792321000001</v>
      </c>
    </row>
    <row r="1033" spans="1:8">
      <c r="A1033" s="1" t="s">
        <v>5</v>
      </c>
      <c r="B1033" s="1" t="s">
        <v>40</v>
      </c>
      <c r="C1033" s="62" t="s">
        <v>121</v>
      </c>
      <c r="D1033" s="101">
        <v>8.4806852399999993E-2</v>
      </c>
      <c r="E1033" s="101">
        <v>0.4247547042</v>
      </c>
      <c r="F1033" s="101">
        <v>0.2100310846</v>
      </c>
      <c r="G1033" s="101">
        <v>0.12601865079999999</v>
      </c>
      <c r="H1033" s="101">
        <v>0.8401243384</v>
      </c>
    </row>
    <row r="1034" spans="1:8">
      <c r="A1034" s="1" t="s">
        <v>5</v>
      </c>
      <c r="B1034" s="1" t="s">
        <v>116</v>
      </c>
      <c r="C1034" s="1" t="s">
        <v>51</v>
      </c>
      <c r="D1034" s="101">
        <v>432.68456091000002</v>
      </c>
      <c r="E1034" s="101">
        <v>345.53795183</v>
      </c>
      <c r="F1034" s="101">
        <v>291.27110812000001</v>
      </c>
      <c r="G1034" s="101">
        <v>304.96513484000002</v>
      </c>
      <c r="H1034" s="101">
        <v>262.20280602000003</v>
      </c>
    </row>
    <row r="1035" spans="1:8">
      <c r="A1035" s="1" t="s">
        <v>5</v>
      </c>
      <c r="B1035" s="1" t="s">
        <v>116</v>
      </c>
      <c r="C1035" s="62" t="s">
        <v>97</v>
      </c>
      <c r="D1035" s="101">
        <v>28.367892126000001</v>
      </c>
      <c r="E1035" s="101">
        <v>27.906384063000001</v>
      </c>
      <c r="F1035" s="101">
        <v>24.489624463999998</v>
      </c>
      <c r="G1035" s="101">
        <v>30.748550785999999</v>
      </c>
      <c r="H1035" s="101">
        <v>35.789296815999997</v>
      </c>
    </row>
    <row r="1036" spans="1:8">
      <c r="A1036" s="1" t="s">
        <v>5</v>
      </c>
      <c r="B1036" s="1" t="s">
        <v>116</v>
      </c>
      <c r="C1036" s="62" t="s">
        <v>55</v>
      </c>
      <c r="D1036" s="101">
        <v>17.046177330999999</v>
      </c>
      <c r="E1036" s="101">
        <v>14.441659940999999</v>
      </c>
      <c r="F1036" s="101">
        <v>24.741661766</v>
      </c>
      <c r="G1036" s="101">
        <v>23.439469040999999</v>
      </c>
      <c r="H1036" s="101">
        <v>23.733512560000001</v>
      </c>
    </row>
    <row r="1037" spans="1:8">
      <c r="A1037" s="1" t="s">
        <v>5</v>
      </c>
      <c r="B1037" s="1" t="s">
        <v>116</v>
      </c>
      <c r="C1037" s="62" t="s">
        <v>117</v>
      </c>
      <c r="D1037" s="101">
        <v>172.20031379</v>
      </c>
      <c r="E1037" s="101">
        <v>128.61572441999999</v>
      </c>
      <c r="F1037" s="101">
        <v>88.381080400000002</v>
      </c>
      <c r="G1037" s="101">
        <v>94.471981853000003</v>
      </c>
      <c r="H1037" s="101">
        <v>60.488952365000003</v>
      </c>
    </row>
    <row r="1038" spans="1:8">
      <c r="A1038" s="1" t="s">
        <v>5</v>
      </c>
      <c r="B1038" s="1" t="s">
        <v>116</v>
      </c>
      <c r="C1038" s="62" t="s">
        <v>118</v>
      </c>
      <c r="D1038" s="101">
        <v>95.238095238</v>
      </c>
      <c r="E1038" s="101">
        <v>84.483710657000003</v>
      </c>
      <c r="F1038" s="101">
        <v>87.666974711999998</v>
      </c>
      <c r="G1038" s="101">
        <v>92.161639922999996</v>
      </c>
      <c r="H1038" s="101">
        <v>82.878265983000006</v>
      </c>
    </row>
    <row r="1039" spans="1:8">
      <c r="A1039" s="1" t="s">
        <v>5</v>
      </c>
      <c r="B1039" s="1" t="s">
        <v>116</v>
      </c>
      <c r="C1039" s="62" t="s">
        <v>119</v>
      </c>
      <c r="D1039" s="101">
        <v>56.142136284999999</v>
      </c>
      <c r="E1039" s="101">
        <v>37.293463025000001</v>
      </c>
      <c r="F1039" s="101">
        <v>30.076451315</v>
      </c>
      <c r="G1039" s="101">
        <v>24.027556078</v>
      </c>
      <c r="H1039" s="101">
        <v>16.004368647</v>
      </c>
    </row>
    <row r="1040" spans="1:8">
      <c r="A1040" s="1" t="s">
        <v>5</v>
      </c>
      <c r="B1040" s="1" t="s">
        <v>116</v>
      </c>
      <c r="C1040" s="62" t="s">
        <v>122</v>
      </c>
      <c r="D1040" s="101">
        <v>11.067294237</v>
      </c>
      <c r="E1040" s="101">
        <v>6.6261733849000004</v>
      </c>
      <c r="F1040" s="101">
        <v>4.6626900780999998</v>
      </c>
      <c r="G1040" s="101">
        <v>4.1586154751000004</v>
      </c>
      <c r="H1040" s="101">
        <v>4.3266403428000002</v>
      </c>
    </row>
    <row r="1041" spans="1:8">
      <c r="A1041" s="1" t="s">
        <v>5</v>
      </c>
      <c r="B1041" s="1" t="s">
        <v>116</v>
      </c>
      <c r="C1041" s="62" t="s">
        <v>123</v>
      </c>
      <c r="D1041" s="101">
        <v>8.5654920917999995</v>
      </c>
      <c r="E1041" s="101">
        <v>5.4793356835999996</v>
      </c>
      <c r="F1041" s="101">
        <v>4.4106527766000001</v>
      </c>
      <c r="G1041" s="101">
        <v>4.0746030412999996</v>
      </c>
      <c r="H1041" s="101">
        <v>5.3347895488999999</v>
      </c>
    </row>
    <row r="1042" spans="1:8">
      <c r="A1042" s="1" t="s">
        <v>5</v>
      </c>
      <c r="B1042" s="1" t="s">
        <v>116</v>
      </c>
      <c r="C1042" s="62" t="s">
        <v>120</v>
      </c>
      <c r="D1042" s="101">
        <v>44.057159818999999</v>
      </c>
      <c r="E1042" s="101">
        <v>40.691500658000002</v>
      </c>
      <c r="F1042" s="101">
        <v>26.841972611999999</v>
      </c>
      <c r="G1042" s="101">
        <v>31.882718642</v>
      </c>
      <c r="H1042" s="101">
        <v>33.646979752999997</v>
      </c>
    </row>
    <row r="1043" spans="1:8" s="17" customFormat="1">
      <c r="A1043" s="17" t="s">
        <v>32</v>
      </c>
      <c r="B1043" s="17" t="s">
        <v>1</v>
      </c>
      <c r="C1043" s="17" t="s">
        <v>51</v>
      </c>
      <c r="D1043" s="101">
        <v>528.02056555000001</v>
      </c>
      <c r="E1043" s="101">
        <v>543.08331170999998</v>
      </c>
      <c r="F1043" s="101">
        <v>586.96219035000001</v>
      </c>
      <c r="G1043" s="101">
        <v>559.32203389999995</v>
      </c>
      <c r="H1043" s="101">
        <v>541.19947849000005</v>
      </c>
    </row>
    <row r="1044" spans="1:8">
      <c r="A1044" s="1" t="s">
        <v>32</v>
      </c>
      <c r="B1044" s="1" t="s">
        <v>2</v>
      </c>
      <c r="C1044" s="1" t="s">
        <v>51</v>
      </c>
      <c r="D1044" s="101">
        <v>106.68380463</v>
      </c>
      <c r="E1044" s="101">
        <v>109.52504542</v>
      </c>
      <c r="F1044" s="101">
        <v>105.86701434</v>
      </c>
      <c r="G1044" s="101">
        <v>98.435462842000007</v>
      </c>
      <c r="H1044" s="101">
        <v>108.73533246</v>
      </c>
    </row>
    <row r="1045" spans="1:8">
      <c r="A1045" s="1" t="s">
        <v>32</v>
      </c>
      <c r="B1045" s="1" t="s">
        <v>2</v>
      </c>
      <c r="C1045" s="62" t="s">
        <v>102</v>
      </c>
      <c r="D1045" s="101">
        <v>0.38560411309999998</v>
      </c>
      <c r="E1045" s="101">
        <v>0.2595380223</v>
      </c>
      <c r="F1045" s="101">
        <v>0</v>
      </c>
      <c r="G1045" s="101">
        <v>0.13037809650000001</v>
      </c>
      <c r="H1045" s="101">
        <v>0.13037809650000001</v>
      </c>
    </row>
    <row r="1046" spans="1:8">
      <c r="A1046" s="1" t="s">
        <v>32</v>
      </c>
      <c r="B1046" s="1" t="s">
        <v>2</v>
      </c>
      <c r="C1046" s="62" t="s">
        <v>81</v>
      </c>
      <c r="D1046" s="101" t="s">
        <v>157</v>
      </c>
      <c r="E1046" s="101" t="s">
        <v>157</v>
      </c>
      <c r="F1046" s="101" t="s">
        <v>157</v>
      </c>
      <c r="G1046" s="101" t="s">
        <v>157</v>
      </c>
      <c r="H1046" s="101">
        <v>0.26075619300000002</v>
      </c>
    </row>
    <row r="1047" spans="1:8">
      <c r="A1047" s="1" t="s">
        <v>32</v>
      </c>
      <c r="B1047" s="1" t="s">
        <v>2</v>
      </c>
      <c r="C1047" s="62" t="s">
        <v>103</v>
      </c>
      <c r="D1047" s="101">
        <v>11.439588689000001</v>
      </c>
      <c r="E1047" s="101">
        <v>12.587594083000001</v>
      </c>
      <c r="F1047" s="101">
        <v>10.169491525</v>
      </c>
      <c r="G1047" s="101">
        <v>7.6923076923</v>
      </c>
      <c r="H1047" s="101">
        <v>11.603650587000001</v>
      </c>
    </row>
    <row r="1048" spans="1:8">
      <c r="A1048" s="1" t="s">
        <v>32</v>
      </c>
      <c r="B1048" s="1" t="s">
        <v>2</v>
      </c>
      <c r="C1048" s="62" t="s">
        <v>104</v>
      </c>
      <c r="D1048" s="101">
        <v>88.431876607000007</v>
      </c>
      <c r="E1048" s="101">
        <v>89.021541655999997</v>
      </c>
      <c r="F1048" s="101">
        <v>87.092568448999998</v>
      </c>
      <c r="G1048" s="101">
        <v>81.355932202999995</v>
      </c>
      <c r="H1048" s="101">
        <v>87.222946544999999</v>
      </c>
    </row>
    <row r="1049" spans="1:8">
      <c r="A1049" s="1" t="s">
        <v>32</v>
      </c>
      <c r="B1049" s="1" t="s">
        <v>2</v>
      </c>
      <c r="C1049" s="62" t="s">
        <v>6</v>
      </c>
      <c r="D1049" s="101">
        <v>3.0848329048999998</v>
      </c>
      <c r="E1049" s="101">
        <v>3.5037633012999998</v>
      </c>
      <c r="F1049" s="101">
        <v>3.3898305084999998</v>
      </c>
      <c r="G1049" s="101">
        <v>4.0417209909</v>
      </c>
      <c r="H1049" s="101">
        <v>4.4328552803000001</v>
      </c>
    </row>
    <row r="1050" spans="1:8">
      <c r="A1050" s="1" t="s">
        <v>32</v>
      </c>
      <c r="B1050" s="1" t="s">
        <v>2</v>
      </c>
      <c r="C1050" s="62" t="s">
        <v>108</v>
      </c>
      <c r="D1050" s="101" t="s">
        <v>157</v>
      </c>
      <c r="E1050" s="101">
        <v>0.51907604460000001</v>
      </c>
      <c r="F1050" s="101">
        <v>1.8252933507</v>
      </c>
      <c r="G1050" s="101">
        <v>0.9126466754</v>
      </c>
      <c r="H1050" s="101">
        <v>1.3037809648000001</v>
      </c>
    </row>
    <row r="1051" spans="1:8">
      <c r="A1051" s="1" t="s">
        <v>32</v>
      </c>
      <c r="B1051" s="1" t="s">
        <v>2</v>
      </c>
      <c r="C1051" s="62" t="s">
        <v>82</v>
      </c>
      <c r="D1051" s="101">
        <v>3.3419023135999999</v>
      </c>
      <c r="E1051" s="101">
        <v>3.6335323124999999</v>
      </c>
      <c r="F1051" s="101">
        <v>3.3898305084999998</v>
      </c>
      <c r="G1051" s="101">
        <v>4.3024771837999998</v>
      </c>
      <c r="H1051" s="101">
        <v>3.7809647978999998</v>
      </c>
    </row>
    <row r="1052" spans="1:8">
      <c r="A1052" s="1" t="s">
        <v>32</v>
      </c>
      <c r="B1052" s="1" t="s">
        <v>105</v>
      </c>
      <c r="C1052" s="1" t="s">
        <v>51</v>
      </c>
      <c r="D1052" s="101">
        <v>23.264781491000001</v>
      </c>
      <c r="E1052" s="101">
        <v>20.243965741</v>
      </c>
      <c r="F1052" s="101">
        <v>16.818774445999999</v>
      </c>
      <c r="G1052" s="101">
        <v>13.298565841</v>
      </c>
      <c r="H1052" s="101">
        <v>17.209908734999999</v>
      </c>
    </row>
    <row r="1053" spans="1:8">
      <c r="A1053" s="1" t="s">
        <v>32</v>
      </c>
      <c r="B1053" s="1" t="s">
        <v>105</v>
      </c>
      <c r="C1053" s="62" t="s">
        <v>47</v>
      </c>
      <c r="D1053" s="101">
        <v>3.8560411311</v>
      </c>
      <c r="E1053" s="101">
        <v>3.8930703348</v>
      </c>
      <c r="F1053" s="101">
        <v>4.6936114732999998</v>
      </c>
      <c r="G1053" s="101">
        <v>1.5645371578</v>
      </c>
      <c r="H1053" s="101">
        <v>3.5202086050000001</v>
      </c>
    </row>
    <row r="1054" spans="1:8">
      <c r="A1054" s="1" t="s">
        <v>32</v>
      </c>
      <c r="B1054" s="1" t="s">
        <v>105</v>
      </c>
      <c r="C1054" s="62" t="s">
        <v>48</v>
      </c>
      <c r="D1054" s="101">
        <v>11.053984576</v>
      </c>
      <c r="E1054" s="101">
        <v>8.6945237476999999</v>
      </c>
      <c r="F1054" s="101">
        <v>6.1277705345999998</v>
      </c>
      <c r="G1054" s="101">
        <v>4.9543676661999996</v>
      </c>
      <c r="H1054" s="101">
        <v>7.6923076923</v>
      </c>
    </row>
    <row r="1055" spans="1:8">
      <c r="A1055" s="1" t="s">
        <v>32</v>
      </c>
      <c r="B1055" s="1" t="s">
        <v>105</v>
      </c>
      <c r="C1055" s="62" t="s">
        <v>83</v>
      </c>
      <c r="D1055" s="101">
        <v>3.2133676093000001</v>
      </c>
      <c r="E1055" s="101">
        <v>1.4274591228</v>
      </c>
      <c r="F1055" s="101">
        <v>2.4771838330999998</v>
      </c>
      <c r="G1055" s="101">
        <v>1.4341590612999999</v>
      </c>
      <c r="H1055" s="101">
        <v>1.1734028683</v>
      </c>
    </row>
    <row r="1056" spans="1:8">
      <c r="A1056" s="1" t="s">
        <v>32</v>
      </c>
      <c r="B1056" s="1" t="s">
        <v>105</v>
      </c>
      <c r="C1056" s="62" t="s">
        <v>61</v>
      </c>
      <c r="D1056" s="101">
        <v>2.4421593829999999</v>
      </c>
      <c r="E1056" s="101">
        <v>2.2060731897000001</v>
      </c>
      <c r="F1056" s="101">
        <v>0.9126466754</v>
      </c>
      <c r="G1056" s="101">
        <v>1.4341590612999999</v>
      </c>
      <c r="H1056" s="101">
        <v>1.6949152542000001</v>
      </c>
    </row>
    <row r="1057" spans="1:8">
      <c r="A1057" s="1" t="s">
        <v>32</v>
      </c>
      <c r="B1057" s="1" t="s">
        <v>105</v>
      </c>
      <c r="C1057" s="62" t="s">
        <v>106</v>
      </c>
      <c r="D1057" s="101">
        <v>0.51413881750000001</v>
      </c>
      <c r="E1057" s="101">
        <v>0.77861406700000002</v>
      </c>
      <c r="F1057" s="101">
        <v>0.52151238590000004</v>
      </c>
      <c r="G1057" s="101">
        <v>0.65189048240000003</v>
      </c>
      <c r="H1057" s="101">
        <v>1.0430247718000001</v>
      </c>
    </row>
    <row r="1058" spans="1:8">
      <c r="A1058" s="1" t="s">
        <v>32</v>
      </c>
      <c r="B1058" s="1" t="s">
        <v>105</v>
      </c>
      <c r="C1058" s="62" t="s">
        <v>84</v>
      </c>
      <c r="D1058" s="101">
        <v>1.1568123393</v>
      </c>
      <c r="E1058" s="101">
        <v>0.2595380223</v>
      </c>
      <c r="F1058" s="101">
        <v>1.1734028683</v>
      </c>
      <c r="G1058" s="101">
        <v>1.1734028683</v>
      </c>
      <c r="H1058" s="101">
        <v>0.3911342894</v>
      </c>
    </row>
    <row r="1059" spans="1:8">
      <c r="A1059" s="1" t="s">
        <v>32</v>
      </c>
      <c r="B1059" s="1" t="s">
        <v>105</v>
      </c>
      <c r="C1059" s="62" t="s">
        <v>45</v>
      </c>
      <c r="D1059" s="101" t="s">
        <v>157</v>
      </c>
      <c r="E1059" s="101" t="s">
        <v>157</v>
      </c>
      <c r="F1059" s="101">
        <v>0.13037809650000001</v>
      </c>
      <c r="G1059" s="101" t="s">
        <v>157</v>
      </c>
      <c r="H1059" s="101" t="s">
        <v>157</v>
      </c>
    </row>
    <row r="1060" spans="1:8">
      <c r="A1060" s="1" t="s">
        <v>32</v>
      </c>
      <c r="B1060" s="1" t="s">
        <v>105</v>
      </c>
      <c r="C1060" s="62" t="s">
        <v>46</v>
      </c>
      <c r="D1060" s="101">
        <v>1.028277635</v>
      </c>
      <c r="E1060" s="101">
        <v>2.9846872567</v>
      </c>
      <c r="F1060" s="101">
        <v>0.78226857890000001</v>
      </c>
      <c r="G1060" s="101">
        <v>2.0860495437000002</v>
      </c>
      <c r="H1060" s="101">
        <v>1.6949152542000001</v>
      </c>
    </row>
    <row r="1061" spans="1:8">
      <c r="A1061" s="1" t="s">
        <v>32</v>
      </c>
      <c r="B1061" s="1" t="s">
        <v>3</v>
      </c>
      <c r="C1061" s="1" t="s">
        <v>51</v>
      </c>
      <c r="D1061" s="101">
        <v>162.59640103000001</v>
      </c>
      <c r="E1061" s="101">
        <v>172.59278484000001</v>
      </c>
      <c r="F1061" s="101">
        <v>175.61929595999999</v>
      </c>
      <c r="G1061" s="101">
        <v>158.01825292999999</v>
      </c>
      <c r="H1061" s="101">
        <v>165.71056063</v>
      </c>
    </row>
    <row r="1062" spans="1:8">
      <c r="A1062" s="1" t="s">
        <v>32</v>
      </c>
      <c r="B1062" s="1" t="s">
        <v>3</v>
      </c>
      <c r="C1062" s="62" t="s">
        <v>110</v>
      </c>
      <c r="D1062" s="101">
        <v>22.107969151999999</v>
      </c>
      <c r="E1062" s="101">
        <v>21.282117830000001</v>
      </c>
      <c r="F1062" s="101">
        <v>20.078226858000001</v>
      </c>
      <c r="G1062" s="101">
        <v>19.817470664999998</v>
      </c>
      <c r="H1062" s="101">
        <v>14.863102999000001</v>
      </c>
    </row>
    <row r="1063" spans="1:8">
      <c r="A1063" s="1" t="s">
        <v>32</v>
      </c>
      <c r="B1063" s="1" t="s">
        <v>3</v>
      </c>
      <c r="C1063" s="62" t="s">
        <v>7</v>
      </c>
      <c r="D1063" s="101">
        <v>2.9562982005</v>
      </c>
      <c r="E1063" s="101">
        <v>2.9846872567</v>
      </c>
      <c r="F1063" s="101">
        <v>1.5645371578</v>
      </c>
      <c r="G1063" s="101">
        <v>1.6949152542000001</v>
      </c>
      <c r="H1063" s="101">
        <v>0.9126466754</v>
      </c>
    </row>
    <row r="1064" spans="1:8">
      <c r="A1064" s="1" t="s">
        <v>32</v>
      </c>
      <c r="B1064" s="1" t="s">
        <v>3</v>
      </c>
      <c r="C1064" s="62" t="s">
        <v>85</v>
      </c>
      <c r="D1064" s="101">
        <v>3.5989717224</v>
      </c>
      <c r="E1064" s="101">
        <v>5.4502984686999998</v>
      </c>
      <c r="F1064" s="101">
        <v>4.1720990874000004</v>
      </c>
      <c r="G1064" s="101">
        <v>3.2594524119999999</v>
      </c>
      <c r="H1064" s="101">
        <v>1.1734028683</v>
      </c>
    </row>
    <row r="1065" spans="1:8">
      <c r="A1065" s="1" t="s">
        <v>32</v>
      </c>
      <c r="B1065" s="1" t="s">
        <v>3</v>
      </c>
      <c r="C1065" s="62" t="s">
        <v>59</v>
      </c>
      <c r="D1065" s="101">
        <v>10.411311054</v>
      </c>
      <c r="E1065" s="101">
        <v>6.6182195691999999</v>
      </c>
      <c r="F1065" s="101">
        <v>6.9100391133999999</v>
      </c>
      <c r="G1065" s="101">
        <v>8.0834419817000001</v>
      </c>
      <c r="H1065" s="101">
        <v>5.9973924381000003</v>
      </c>
    </row>
    <row r="1066" spans="1:8">
      <c r="A1066" s="1" t="s">
        <v>32</v>
      </c>
      <c r="B1066" s="1" t="s">
        <v>3</v>
      </c>
      <c r="C1066" s="62" t="s">
        <v>8</v>
      </c>
      <c r="D1066" s="101">
        <v>46.272493572999998</v>
      </c>
      <c r="E1066" s="101">
        <v>63.586815467999998</v>
      </c>
      <c r="F1066" s="101">
        <v>57.496740547999998</v>
      </c>
      <c r="G1066" s="101">
        <v>53.194263364000001</v>
      </c>
      <c r="H1066" s="101">
        <v>66.623207300999994</v>
      </c>
    </row>
    <row r="1067" spans="1:8">
      <c r="A1067" s="1" t="s">
        <v>32</v>
      </c>
      <c r="B1067" s="1" t="s">
        <v>3</v>
      </c>
      <c r="C1067" s="62" t="s">
        <v>58</v>
      </c>
      <c r="D1067" s="101">
        <v>55.655526991999999</v>
      </c>
      <c r="E1067" s="101">
        <v>54.373215676000001</v>
      </c>
      <c r="F1067" s="101">
        <v>57.627118643999999</v>
      </c>
      <c r="G1067" s="101">
        <v>46.153846154</v>
      </c>
      <c r="H1067" s="101">
        <v>50.717079531000003</v>
      </c>
    </row>
    <row r="1068" spans="1:8">
      <c r="A1068" s="1" t="s">
        <v>32</v>
      </c>
      <c r="B1068" s="1" t="s">
        <v>3</v>
      </c>
      <c r="C1068" s="62" t="s">
        <v>9</v>
      </c>
      <c r="D1068" s="101">
        <v>11.953727506</v>
      </c>
      <c r="E1068" s="101">
        <v>13.106670126999999</v>
      </c>
      <c r="F1068" s="101">
        <v>20.338983051</v>
      </c>
      <c r="G1068" s="101">
        <v>20.860495437000001</v>
      </c>
      <c r="H1068" s="101">
        <v>21.642764016000001</v>
      </c>
    </row>
    <row r="1069" spans="1:8">
      <c r="A1069" s="1" t="s">
        <v>32</v>
      </c>
      <c r="B1069" s="1" t="s">
        <v>3</v>
      </c>
      <c r="C1069" s="62" t="s">
        <v>63</v>
      </c>
      <c r="D1069" s="101">
        <v>9.6401028277999998</v>
      </c>
      <c r="E1069" s="101">
        <v>5.1907604463999997</v>
      </c>
      <c r="F1069" s="101">
        <v>7.4315514993000003</v>
      </c>
      <c r="G1069" s="101">
        <v>4.9543676661999996</v>
      </c>
      <c r="H1069" s="101">
        <v>3.7809647978999998</v>
      </c>
    </row>
    <row r="1070" spans="1:8">
      <c r="A1070" s="1" t="s">
        <v>32</v>
      </c>
      <c r="B1070" s="1" t="s">
        <v>76</v>
      </c>
      <c r="C1070" s="1" t="s">
        <v>51</v>
      </c>
      <c r="D1070" s="101">
        <v>94.473007711999998</v>
      </c>
      <c r="E1070" s="101">
        <v>80.846093952999993</v>
      </c>
      <c r="F1070" s="101">
        <v>87.092568448999998</v>
      </c>
      <c r="G1070" s="101">
        <v>69.621903520000004</v>
      </c>
      <c r="H1070" s="101">
        <v>81.877444589000007</v>
      </c>
    </row>
    <row r="1071" spans="1:8">
      <c r="A1071" s="1" t="s">
        <v>32</v>
      </c>
      <c r="B1071" s="1" t="s">
        <v>76</v>
      </c>
      <c r="C1071" s="62" t="s">
        <v>10</v>
      </c>
      <c r="D1071" s="101">
        <v>5.2699228792000001</v>
      </c>
      <c r="E1071" s="101">
        <v>5.9693745134</v>
      </c>
      <c r="F1071" s="101">
        <v>8.2138200781999995</v>
      </c>
      <c r="G1071" s="101">
        <v>5.4758800522</v>
      </c>
      <c r="H1071" s="101">
        <v>9.7783572359999997</v>
      </c>
    </row>
    <row r="1072" spans="1:8">
      <c r="A1072" s="1" t="s">
        <v>32</v>
      </c>
      <c r="B1072" s="1" t="s">
        <v>76</v>
      </c>
      <c r="C1072" s="62" t="s">
        <v>65</v>
      </c>
      <c r="D1072" s="101">
        <v>84.575835475999995</v>
      </c>
      <c r="E1072" s="101">
        <v>70.983649104999998</v>
      </c>
      <c r="F1072" s="101">
        <v>73.402868318000003</v>
      </c>
      <c r="G1072" s="101">
        <v>59.452411994999999</v>
      </c>
      <c r="H1072" s="101">
        <v>68.057366361999996</v>
      </c>
    </row>
    <row r="1073" spans="1:8">
      <c r="A1073" s="1" t="s">
        <v>32</v>
      </c>
      <c r="B1073" s="1" t="s">
        <v>76</v>
      </c>
      <c r="C1073" s="62" t="s">
        <v>86</v>
      </c>
      <c r="D1073" s="101">
        <v>4.6272493573000002</v>
      </c>
      <c r="E1073" s="101">
        <v>3.8930703348</v>
      </c>
      <c r="F1073" s="101">
        <v>5.4758800522</v>
      </c>
      <c r="G1073" s="101">
        <v>4.6936114732999998</v>
      </c>
      <c r="H1073" s="101">
        <v>4.0417209909</v>
      </c>
    </row>
    <row r="1074" spans="1:8">
      <c r="A1074" s="1" t="s">
        <v>32</v>
      </c>
      <c r="B1074" s="1" t="s">
        <v>77</v>
      </c>
      <c r="C1074" s="1" t="s">
        <v>51</v>
      </c>
      <c r="D1074" s="101">
        <v>141.00257069</v>
      </c>
      <c r="E1074" s="101">
        <v>159.87542174999999</v>
      </c>
      <c r="F1074" s="101">
        <v>171.31681877</v>
      </c>
      <c r="G1074" s="101">
        <v>178.09647978999999</v>
      </c>
      <c r="H1074" s="101">
        <v>167.66623207000001</v>
      </c>
    </row>
    <row r="1075" spans="1:8">
      <c r="A1075" s="1" t="s">
        <v>32</v>
      </c>
      <c r="B1075" s="1" t="s">
        <v>77</v>
      </c>
      <c r="C1075" s="62" t="s">
        <v>64</v>
      </c>
      <c r="D1075" s="101">
        <v>40.359897171999997</v>
      </c>
      <c r="E1075" s="101">
        <v>34.648325980000003</v>
      </c>
      <c r="F1075" s="101">
        <v>51.49934811</v>
      </c>
      <c r="G1075" s="101">
        <v>73.272490222000002</v>
      </c>
      <c r="H1075" s="101">
        <v>78.357235983999999</v>
      </c>
    </row>
    <row r="1076" spans="1:8">
      <c r="A1076" s="1" t="s">
        <v>32</v>
      </c>
      <c r="B1076" s="1" t="s">
        <v>77</v>
      </c>
      <c r="C1076" s="62" t="s">
        <v>87</v>
      </c>
      <c r="D1076" s="101">
        <v>8.6118251927999996</v>
      </c>
      <c r="E1076" s="101">
        <v>11.549441993</v>
      </c>
      <c r="F1076" s="101">
        <v>13.037809648</v>
      </c>
      <c r="G1076" s="101">
        <v>14.993481095</v>
      </c>
      <c r="H1076" s="101">
        <v>10.430247718</v>
      </c>
    </row>
    <row r="1077" spans="1:8">
      <c r="A1077" s="1" t="s">
        <v>32</v>
      </c>
      <c r="B1077" s="1" t="s">
        <v>77</v>
      </c>
      <c r="C1077" s="62" t="s">
        <v>88</v>
      </c>
      <c r="D1077" s="101">
        <v>9.3830334190000002</v>
      </c>
      <c r="E1077" s="101">
        <v>7.5266026472999998</v>
      </c>
      <c r="F1077" s="101">
        <v>10.691003910999999</v>
      </c>
      <c r="G1077" s="101">
        <v>9.7783572359999997</v>
      </c>
      <c r="H1077" s="101">
        <v>12.907431551</v>
      </c>
    </row>
    <row r="1078" spans="1:8">
      <c r="A1078" s="1" t="s">
        <v>32</v>
      </c>
      <c r="B1078" s="1" t="s">
        <v>77</v>
      </c>
      <c r="C1078" s="62" t="s">
        <v>89</v>
      </c>
      <c r="D1078" s="101">
        <v>8.9974293059000008</v>
      </c>
      <c r="E1078" s="101">
        <v>8.6945237476999999</v>
      </c>
      <c r="F1078" s="101">
        <v>7.6923076923</v>
      </c>
      <c r="G1078" s="101">
        <v>7.9530638852999997</v>
      </c>
      <c r="H1078" s="101">
        <v>7.0404172099000002</v>
      </c>
    </row>
    <row r="1079" spans="1:8">
      <c r="A1079" s="1" t="s">
        <v>32</v>
      </c>
      <c r="B1079" s="1" t="s">
        <v>77</v>
      </c>
      <c r="C1079" s="62" t="s">
        <v>90</v>
      </c>
      <c r="D1079" s="101">
        <v>73.393316194999997</v>
      </c>
      <c r="E1079" s="101">
        <v>97.456527381000001</v>
      </c>
      <c r="F1079" s="101">
        <v>88.265971316999995</v>
      </c>
      <c r="G1079" s="101">
        <v>71.707953063999994</v>
      </c>
      <c r="H1079" s="101">
        <v>58.930899609000001</v>
      </c>
    </row>
    <row r="1080" spans="1:8">
      <c r="A1080" s="1" t="s">
        <v>32</v>
      </c>
      <c r="B1080" s="1" t="s">
        <v>77</v>
      </c>
      <c r="C1080" s="62" t="s">
        <v>91</v>
      </c>
      <c r="D1080" s="101">
        <v>0.2570694087</v>
      </c>
      <c r="E1080" s="101" t="s">
        <v>157</v>
      </c>
      <c r="F1080" s="101">
        <v>0.13037809650000001</v>
      </c>
      <c r="G1080" s="101">
        <v>0.3911342894</v>
      </c>
      <c r="H1080" s="101" t="s">
        <v>157</v>
      </c>
    </row>
    <row r="1081" spans="1:8">
      <c r="A1081" s="1" t="s">
        <v>32</v>
      </c>
      <c r="B1081" s="1" t="s">
        <v>62</v>
      </c>
      <c r="C1081" s="1" t="s">
        <v>51</v>
      </c>
      <c r="D1081" s="101" t="s">
        <v>157</v>
      </c>
      <c r="E1081" s="101" t="s">
        <v>157</v>
      </c>
      <c r="F1081" s="101">
        <v>30.247718382999999</v>
      </c>
      <c r="G1081" s="101">
        <v>41.851368970000003</v>
      </c>
      <c r="H1081" s="101" t="s">
        <v>157</v>
      </c>
    </row>
    <row r="1082" spans="1:8">
      <c r="A1082" s="1" t="s">
        <v>32</v>
      </c>
      <c r="B1082" s="1" t="s">
        <v>62</v>
      </c>
      <c r="C1082" s="62" t="s">
        <v>62</v>
      </c>
      <c r="D1082" s="101" t="s">
        <v>157</v>
      </c>
      <c r="E1082" s="101" t="s">
        <v>157</v>
      </c>
      <c r="F1082" s="101">
        <v>30.247718382999999</v>
      </c>
      <c r="G1082" s="101">
        <v>41.851368970000003</v>
      </c>
      <c r="H1082" s="101" t="s">
        <v>157</v>
      </c>
    </row>
    <row r="1083" spans="1:8" s="17" customFormat="1">
      <c r="A1083" s="17" t="s">
        <v>32</v>
      </c>
      <c r="B1083" s="17" t="s">
        <v>60</v>
      </c>
      <c r="C1083" s="17" t="s">
        <v>51</v>
      </c>
      <c r="D1083" s="101">
        <v>343.70179948999998</v>
      </c>
      <c r="E1083" s="101">
        <v>264.20970671999999</v>
      </c>
      <c r="F1083" s="101">
        <v>273.27249022000001</v>
      </c>
      <c r="G1083" s="101">
        <v>257.23598435000002</v>
      </c>
      <c r="H1083" s="101">
        <v>228.68318123</v>
      </c>
    </row>
    <row r="1084" spans="1:8">
      <c r="A1084" s="1" t="s">
        <v>32</v>
      </c>
      <c r="B1084" s="1" t="s">
        <v>80</v>
      </c>
      <c r="C1084" s="1" t="s">
        <v>51</v>
      </c>
      <c r="D1084" s="101">
        <v>121.72236504</v>
      </c>
      <c r="E1084" s="101">
        <v>100.31144562999999</v>
      </c>
      <c r="F1084" s="101">
        <v>103.65058670000001</v>
      </c>
      <c r="G1084" s="101">
        <v>91.916558018000003</v>
      </c>
      <c r="H1084" s="101">
        <v>84.876140808000002</v>
      </c>
    </row>
    <row r="1085" spans="1:8">
      <c r="A1085" s="1" t="s">
        <v>32</v>
      </c>
      <c r="B1085" s="1" t="s">
        <v>80</v>
      </c>
      <c r="C1085" s="62" t="s">
        <v>92</v>
      </c>
      <c r="D1085" s="101">
        <v>106.16966581</v>
      </c>
      <c r="E1085" s="101">
        <v>88.242927589000004</v>
      </c>
      <c r="F1085" s="101">
        <v>91.655801824999998</v>
      </c>
      <c r="G1085" s="101">
        <v>83.963494132999998</v>
      </c>
      <c r="H1085" s="101">
        <v>80.443285528000004</v>
      </c>
    </row>
    <row r="1086" spans="1:8">
      <c r="A1086" s="1" t="s">
        <v>32</v>
      </c>
      <c r="B1086" s="1" t="s">
        <v>80</v>
      </c>
      <c r="C1086" s="62" t="s">
        <v>50</v>
      </c>
      <c r="D1086" s="101">
        <v>1.4138817480999999</v>
      </c>
      <c r="E1086" s="101">
        <v>1.0381520893</v>
      </c>
      <c r="F1086" s="101">
        <v>1.1734028683</v>
      </c>
      <c r="G1086" s="101">
        <v>1.6949152542000001</v>
      </c>
      <c r="H1086" s="101">
        <v>1.1734028683</v>
      </c>
    </row>
    <row r="1087" spans="1:8">
      <c r="A1087" s="1" t="s">
        <v>32</v>
      </c>
      <c r="B1087" s="1" t="s">
        <v>80</v>
      </c>
      <c r="C1087" s="62" t="s">
        <v>98</v>
      </c>
      <c r="D1087" s="101">
        <v>11.439588689000001</v>
      </c>
      <c r="E1087" s="101">
        <v>8.8242927589000004</v>
      </c>
      <c r="F1087" s="101">
        <v>9.2568448501000002</v>
      </c>
      <c r="G1087" s="101">
        <v>5.4758800522</v>
      </c>
      <c r="H1087" s="101">
        <v>2.7379400261</v>
      </c>
    </row>
    <row r="1088" spans="1:8">
      <c r="A1088" s="1" t="s">
        <v>32</v>
      </c>
      <c r="B1088" s="1" t="s">
        <v>80</v>
      </c>
      <c r="C1088" s="62" t="s">
        <v>44</v>
      </c>
      <c r="D1088" s="101">
        <v>2.6992287918</v>
      </c>
      <c r="E1088" s="101">
        <v>2.2060731897000001</v>
      </c>
      <c r="F1088" s="101">
        <v>1.5645371578</v>
      </c>
      <c r="G1088" s="101">
        <v>0.78226857890000001</v>
      </c>
      <c r="H1088" s="101">
        <v>0.52151238590000004</v>
      </c>
    </row>
    <row r="1089" spans="1:8">
      <c r="A1089" s="1" t="s">
        <v>32</v>
      </c>
      <c r="B1089" s="1" t="s">
        <v>40</v>
      </c>
      <c r="C1089" s="1" t="s">
        <v>51</v>
      </c>
      <c r="D1089" s="101">
        <v>13.496143958999999</v>
      </c>
      <c r="E1089" s="101">
        <v>16.350895405999999</v>
      </c>
      <c r="F1089" s="101">
        <v>16.558018253</v>
      </c>
      <c r="G1089" s="101">
        <v>16.818774445999999</v>
      </c>
      <c r="H1089" s="101">
        <v>16.297262060000001</v>
      </c>
    </row>
    <row r="1090" spans="1:8">
      <c r="A1090" s="1" t="s">
        <v>32</v>
      </c>
      <c r="B1090" s="1" t="s">
        <v>40</v>
      </c>
      <c r="C1090" s="62" t="s">
        <v>93</v>
      </c>
      <c r="D1090" s="101">
        <v>9.2544987147000004</v>
      </c>
      <c r="E1090" s="101">
        <v>10.900596937</v>
      </c>
      <c r="F1090" s="101">
        <v>11.603650587000001</v>
      </c>
      <c r="G1090" s="101">
        <v>11.994784876000001</v>
      </c>
      <c r="H1090" s="101">
        <v>11.994784876000001</v>
      </c>
    </row>
    <row r="1091" spans="1:8">
      <c r="A1091" s="1" t="s">
        <v>32</v>
      </c>
      <c r="B1091" s="1" t="s">
        <v>40</v>
      </c>
      <c r="C1091" s="62" t="s">
        <v>94</v>
      </c>
      <c r="D1091" s="101">
        <v>0.64267352190000004</v>
      </c>
      <c r="E1091" s="101">
        <v>0.64884505579999996</v>
      </c>
      <c r="F1091" s="101">
        <v>0.65189048240000003</v>
      </c>
      <c r="G1091" s="101">
        <v>1.0430247718000001</v>
      </c>
      <c r="H1091" s="101">
        <v>0.65189048240000003</v>
      </c>
    </row>
    <row r="1092" spans="1:8">
      <c r="A1092" s="1" t="s">
        <v>32</v>
      </c>
      <c r="B1092" s="1" t="s">
        <v>40</v>
      </c>
      <c r="C1092" s="62" t="s">
        <v>95</v>
      </c>
      <c r="D1092" s="101">
        <v>1.4138817480999999</v>
      </c>
      <c r="E1092" s="101">
        <v>1.8167661561999999</v>
      </c>
      <c r="F1092" s="101">
        <v>1.1734028683</v>
      </c>
      <c r="G1092" s="101">
        <v>0.65189048240000003</v>
      </c>
      <c r="H1092" s="101">
        <v>0.3911342894</v>
      </c>
    </row>
    <row r="1093" spans="1:8">
      <c r="A1093" s="1" t="s">
        <v>32</v>
      </c>
      <c r="B1093" s="1" t="s">
        <v>40</v>
      </c>
      <c r="C1093" s="62" t="s">
        <v>96</v>
      </c>
      <c r="D1093" s="101">
        <v>1.5424164523999999</v>
      </c>
      <c r="E1093" s="101">
        <v>2.4656112120000002</v>
      </c>
      <c r="F1093" s="101">
        <v>2.2164276402</v>
      </c>
      <c r="G1093" s="101">
        <v>1.8252933507</v>
      </c>
      <c r="H1093" s="101">
        <v>1.3037809648000001</v>
      </c>
    </row>
    <row r="1094" spans="1:8">
      <c r="A1094" s="1" t="s">
        <v>32</v>
      </c>
      <c r="B1094" s="1" t="s">
        <v>40</v>
      </c>
      <c r="C1094" s="62" t="s">
        <v>121</v>
      </c>
      <c r="D1094" s="101">
        <v>0.64267352190000004</v>
      </c>
      <c r="E1094" s="101">
        <v>0.51907604460000001</v>
      </c>
      <c r="F1094" s="101">
        <v>0.9126466754</v>
      </c>
      <c r="G1094" s="101">
        <v>1.3037809648000001</v>
      </c>
      <c r="H1094" s="101">
        <v>1.9556714472000001</v>
      </c>
    </row>
    <row r="1095" spans="1:8">
      <c r="A1095" s="1" t="s">
        <v>32</v>
      </c>
      <c r="B1095" s="1" t="s">
        <v>116</v>
      </c>
      <c r="C1095" s="1" t="s">
        <v>51</v>
      </c>
      <c r="D1095" s="101">
        <v>208.48329049</v>
      </c>
      <c r="E1095" s="101">
        <v>147.54736568999999</v>
      </c>
      <c r="F1095" s="101">
        <v>153.06388526999999</v>
      </c>
      <c r="G1095" s="101">
        <v>148.50065189</v>
      </c>
      <c r="H1095" s="101">
        <v>127.50977836</v>
      </c>
    </row>
    <row r="1096" spans="1:8">
      <c r="A1096" s="1" t="s">
        <v>32</v>
      </c>
      <c r="B1096" s="1" t="s">
        <v>116</v>
      </c>
      <c r="C1096" s="62" t="s">
        <v>97</v>
      </c>
      <c r="D1096" s="101">
        <v>19.023136247</v>
      </c>
      <c r="E1096" s="101">
        <v>11.938749027</v>
      </c>
      <c r="F1096" s="101">
        <v>12.777053455000001</v>
      </c>
      <c r="G1096" s="101">
        <v>14.732724901999999</v>
      </c>
      <c r="H1096" s="101">
        <v>13.820078227</v>
      </c>
    </row>
    <row r="1097" spans="1:8">
      <c r="A1097" s="1" t="s">
        <v>32</v>
      </c>
      <c r="B1097" s="1" t="s">
        <v>116</v>
      </c>
      <c r="C1097" s="62" t="s">
        <v>55</v>
      </c>
      <c r="D1097" s="101">
        <v>11.182519279999999</v>
      </c>
      <c r="E1097" s="101">
        <v>8.1754477030999997</v>
      </c>
      <c r="F1097" s="101">
        <v>14.732724901999999</v>
      </c>
      <c r="G1097" s="101">
        <v>15.775749674</v>
      </c>
      <c r="H1097" s="101">
        <v>16.166883963</v>
      </c>
    </row>
    <row r="1098" spans="1:8">
      <c r="A1098" s="1" t="s">
        <v>32</v>
      </c>
      <c r="B1098" s="1" t="s">
        <v>116</v>
      </c>
      <c r="C1098" s="62" t="s">
        <v>117</v>
      </c>
      <c r="D1098" s="101">
        <v>30.205655527000001</v>
      </c>
      <c r="E1098" s="101">
        <v>18.556968596000001</v>
      </c>
      <c r="F1098" s="101">
        <v>17.601043024999999</v>
      </c>
      <c r="G1098" s="101">
        <v>12.907431551</v>
      </c>
      <c r="H1098" s="101">
        <v>7.0404172099000002</v>
      </c>
    </row>
    <row r="1099" spans="1:8">
      <c r="A1099" s="1" t="s">
        <v>32</v>
      </c>
      <c r="B1099" s="1" t="s">
        <v>116</v>
      </c>
      <c r="C1099" s="62" t="s">
        <v>118</v>
      </c>
      <c r="D1099" s="101">
        <v>79.820051414000005</v>
      </c>
      <c r="E1099" s="101">
        <v>61.380742279000003</v>
      </c>
      <c r="F1099" s="101">
        <v>62.711864407</v>
      </c>
      <c r="G1099" s="101">
        <v>64.928292046999999</v>
      </c>
      <c r="H1099" s="101">
        <v>47.718383312</v>
      </c>
    </row>
    <row r="1100" spans="1:8">
      <c r="A1100" s="1" t="s">
        <v>32</v>
      </c>
      <c r="B1100" s="1" t="s">
        <v>116</v>
      </c>
      <c r="C1100" s="62" t="s">
        <v>119</v>
      </c>
      <c r="D1100" s="101">
        <v>17.737789202999998</v>
      </c>
      <c r="E1100" s="101">
        <v>9.7326758370000004</v>
      </c>
      <c r="F1100" s="101">
        <v>6.6492829205000001</v>
      </c>
      <c r="G1100" s="101">
        <v>8.2138200781999995</v>
      </c>
      <c r="H1100" s="101">
        <v>6.9100391133999999</v>
      </c>
    </row>
    <row r="1101" spans="1:8">
      <c r="A1101" s="1" t="s">
        <v>32</v>
      </c>
      <c r="B1101" s="1" t="s">
        <v>116</v>
      </c>
      <c r="C1101" s="62" t="s">
        <v>122</v>
      </c>
      <c r="D1101" s="101">
        <v>5.2699228792000001</v>
      </c>
      <c r="E1101" s="101">
        <v>4.0228393459999996</v>
      </c>
      <c r="F1101" s="101">
        <v>2.8683181225999999</v>
      </c>
      <c r="G1101" s="101">
        <v>1.8252933507</v>
      </c>
      <c r="H1101" s="101">
        <v>2.0860495437000002</v>
      </c>
    </row>
    <row r="1102" spans="1:8">
      <c r="A1102" s="1" t="s">
        <v>32</v>
      </c>
      <c r="B1102" s="1" t="s">
        <v>116</v>
      </c>
      <c r="C1102" s="62" t="s">
        <v>123</v>
      </c>
      <c r="D1102" s="101">
        <v>5.3984575834999999</v>
      </c>
      <c r="E1102" s="101">
        <v>2.9846872567</v>
      </c>
      <c r="F1102" s="101">
        <v>2.6075619296000001</v>
      </c>
      <c r="G1102" s="101">
        <v>1.6949152542000001</v>
      </c>
      <c r="H1102" s="101">
        <v>1.6949152542000001</v>
      </c>
    </row>
    <row r="1103" spans="1:8">
      <c r="A1103" s="1" t="s">
        <v>32</v>
      </c>
      <c r="B1103" s="1" t="s">
        <v>116</v>
      </c>
      <c r="C1103" s="62" t="s">
        <v>120</v>
      </c>
      <c r="D1103" s="101">
        <v>39.845758355000001</v>
      </c>
      <c r="E1103" s="101">
        <v>30.755255644999998</v>
      </c>
      <c r="F1103" s="101">
        <v>33.116036506</v>
      </c>
      <c r="G1103" s="101">
        <v>28.422425033</v>
      </c>
      <c r="H1103" s="101">
        <v>32.073011733999998</v>
      </c>
    </row>
    <row r="1104" spans="1:8" s="17" customFormat="1">
      <c r="A1104" s="17" t="s">
        <v>21</v>
      </c>
      <c r="B1104" s="17" t="s">
        <v>1</v>
      </c>
      <c r="C1104" s="17" t="s">
        <v>51</v>
      </c>
      <c r="D1104" s="101">
        <v>569.00281202999997</v>
      </c>
      <c r="E1104" s="101">
        <v>561.67471820000003</v>
      </c>
      <c r="F1104" s="101">
        <v>462.50528094999999</v>
      </c>
      <c r="G1104" s="101">
        <v>488.80439374999997</v>
      </c>
      <c r="H1104" s="101">
        <v>464.30080270000002</v>
      </c>
    </row>
    <row r="1105" spans="1:8">
      <c r="A1105" s="1" t="s">
        <v>21</v>
      </c>
      <c r="B1105" s="1" t="s">
        <v>2</v>
      </c>
      <c r="C1105" s="1" t="s">
        <v>51</v>
      </c>
      <c r="D1105" s="101">
        <v>98.637248540000002</v>
      </c>
      <c r="E1105" s="101">
        <v>107.568438</v>
      </c>
      <c r="F1105" s="101">
        <v>96.218842417000005</v>
      </c>
      <c r="G1105" s="101">
        <v>94.845796367000005</v>
      </c>
      <c r="H1105" s="101">
        <v>110.16054077</v>
      </c>
    </row>
    <row r="1106" spans="1:8">
      <c r="A1106" s="1" t="s">
        <v>21</v>
      </c>
      <c r="B1106" s="1" t="s">
        <v>2</v>
      </c>
      <c r="C1106" s="62" t="s">
        <v>102</v>
      </c>
      <c r="D1106" s="101">
        <v>0.10815487779999999</v>
      </c>
      <c r="E1106" s="101" t="s">
        <v>157</v>
      </c>
      <c r="F1106" s="101">
        <v>0.10561892689999999</v>
      </c>
      <c r="G1106" s="101">
        <v>0.21123785379999999</v>
      </c>
      <c r="H1106" s="101" t="s">
        <v>157</v>
      </c>
    </row>
    <row r="1107" spans="1:8">
      <c r="A1107" s="1" t="s">
        <v>21</v>
      </c>
      <c r="B1107" s="1" t="s">
        <v>2</v>
      </c>
      <c r="C1107" s="62" t="s">
        <v>81</v>
      </c>
      <c r="D1107" s="101">
        <v>0.21630975559999999</v>
      </c>
      <c r="E1107" s="101">
        <v>0.10735373049999999</v>
      </c>
      <c r="F1107" s="101">
        <v>0.10561892689999999</v>
      </c>
      <c r="G1107" s="101" t="s">
        <v>157</v>
      </c>
      <c r="H1107" s="101" t="s">
        <v>157</v>
      </c>
    </row>
    <row r="1108" spans="1:8">
      <c r="A1108" s="1" t="s">
        <v>21</v>
      </c>
      <c r="B1108" s="1" t="s">
        <v>2</v>
      </c>
      <c r="C1108" s="62" t="s">
        <v>103</v>
      </c>
      <c r="D1108" s="101">
        <v>5.5158987670000004</v>
      </c>
      <c r="E1108" s="101">
        <v>5.2603327966000002</v>
      </c>
      <c r="F1108" s="101">
        <v>3.8022813688000001</v>
      </c>
      <c r="G1108" s="101">
        <v>5.7034220531999997</v>
      </c>
      <c r="H1108" s="101">
        <v>3.8022813688000001</v>
      </c>
    </row>
    <row r="1109" spans="1:8">
      <c r="A1109" s="1" t="s">
        <v>21</v>
      </c>
      <c r="B1109" s="1" t="s">
        <v>2</v>
      </c>
      <c r="C1109" s="62" t="s">
        <v>104</v>
      </c>
      <c r="D1109" s="101">
        <v>86.199437595000006</v>
      </c>
      <c r="E1109" s="101">
        <v>91.680085883000004</v>
      </c>
      <c r="F1109" s="101">
        <v>85.023236163999997</v>
      </c>
      <c r="G1109" s="101">
        <v>79.953527672000007</v>
      </c>
      <c r="H1109" s="101">
        <v>94.845796367000005</v>
      </c>
    </row>
    <row r="1110" spans="1:8">
      <c r="A1110" s="1" t="s">
        <v>21</v>
      </c>
      <c r="B1110" s="1" t="s">
        <v>2</v>
      </c>
      <c r="C1110" s="62" t="s">
        <v>6</v>
      </c>
      <c r="D1110" s="101">
        <v>1.2978585333999999</v>
      </c>
      <c r="E1110" s="101">
        <v>2.4691358024999999</v>
      </c>
      <c r="F1110" s="101">
        <v>1.6899028305999999</v>
      </c>
      <c r="G1110" s="101">
        <v>2.429235319</v>
      </c>
      <c r="H1110" s="101">
        <v>1.2674271229</v>
      </c>
    </row>
    <row r="1111" spans="1:8">
      <c r="A1111" s="1" t="s">
        <v>21</v>
      </c>
      <c r="B1111" s="1" t="s">
        <v>2</v>
      </c>
      <c r="C1111" s="62" t="s">
        <v>108</v>
      </c>
      <c r="D1111" s="101" t="s">
        <v>157</v>
      </c>
      <c r="E1111" s="101">
        <v>0.75147611380000001</v>
      </c>
      <c r="F1111" s="101">
        <v>1.161808196</v>
      </c>
      <c r="G1111" s="101">
        <v>2.1123785382000002</v>
      </c>
      <c r="H1111" s="101">
        <v>2.8517110265999999</v>
      </c>
    </row>
    <row r="1112" spans="1:8">
      <c r="A1112" s="1" t="s">
        <v>21</v>
      </c>
      <c r="B1112" s="1" t="s">
        <v>2</v>
      </c>
      <c r="C1112" s="62" t="s">
        <v>82</v>
      </c>
      <c r="D1112" s="101">
        <v>5.2995890115000002</v>
      </c>
      <c r="E1112" s="101">
        <v>7.3000536769000002</v>
      </c>
      <c r="F1112" s="101">
        <v>4.3303760033999996</v>
      </c>
      <c r="G1112" s="101">
        <v>4.4359949302999997</v>
      </c>
      <c r="H1112" s="101">
        <v>7.3933248838000001</v>
      </c>
    </row>
    <row r="1113" spans="1:8">
      <c r="A1113" s="1" t="s">
        <v>21</v>
      </c>
      <c r="B1113" s="1" t="s">
        <v>105</v>
      </c>
      <c r="C1113" s="1" t="s">
        <v>51</v>
      </c>
      <c r="D1113" s="101">
        <v>20.333117024</v>
      </c>
      <c r="E1113" s="101">
        <v>24.476650564</v>
      </c>
      <c r="F1113" s="101">
        <v>21.018166454999999</v>
      </c>
      <c r="G1113" s="101">
        <v>21.123785382000001</v>
      </c>
      <c r="H1113" s="101">
        <v>20.384452893999999</v>
      </c>
    </row>
    <row r="1114" spans="1:8">
      <c r="A1114" s="1" t="s">
        <v>21</v>
      </c>
      <c r="B1114" s="1" t="s">
        <v>105</v>
      </c>
      <c r="C1114" s="62" t="s">
        <v>47</v>
      </c>
      <c r="D1114" s="101">
        <v>3.2446463335</v>
      </c>
      <c r="E1114" s="101">
        <v>4.9382716048999997</v>
      </c>
      <c r="F1114" s="101">
        <v>2.7460920996999998</v>
      </c>
      <c r="G1114" s="101">
        <v>3.9079002957000002</v>
      </c>
      <c r="H1114" s="101">
        <v>3.0629488804</v>
      </c>
    </row>
    <row r="1115" spans="1:8">
      <c r="A1115" s="1" t="s">
        <v>21</v>
      </c>
      <c r="B1115" s="1" t="s">
        <v>105</v>
      </c>
      <c r="C1115" s="62" t="s">
        <v>48</v>
      </c>
      <c r="D1115" s="101">
        <v>9.5176292451000002</v>
      </c>
      <c r="E1115" s="101">
        <v>11.057434246</v>
      </c>
      <c r="F1115" s="101">
        <v>7.9214195183999996</v>
      </c>
      <c r="G1115" s="101">
        <v>7.1820870299999999</v>
      </c>
      <c r="H1115" s="101">
        <v>6.8652302492999997</v>
      </c>
    </row>
    <row r="1116" spans="1:8">
      <c r="A1116" s="1" t="s">
        <v>21</v>
      </c>
      <c r="B1116" s="1" t="s">
        <v>105</v>
      </c>
      <c r="C1116" s="62" t="s">
        <v>83</v>
      </c>
      <c r="D1116" s="101">
        <v>3.3528012113000001</v>
      </c>
      <c r="E1116" s="101">
        <v>2.2544283414000001</v>
      </c>
      <c r="F1116" s="101">
        <v>2.8517110265999999</v>
      </c>
      <c r="G1116" s="101">
        <v>3.3798056611999998</v>
      </c>
      <c r="H1116" s="101">
        <v>2.6404731728000002</v>
      </c>
    </row>
    <row r="1117" spans="1:8">
      <c r="A1117" s="1" t="s">
        <v>21</v>
      </c>
      <c r="B1117" s="1" t="s">
        <v>105</v>
      </c>
      <c r="C1117" s="62" t="s">
        <v>61</v>
      </c>
      <c r="D1117" s="101">
        <v>1.5141682889999999</v>
      </c>
      <c r="E1117" s="101">
        <v>1.5029522276</v>
      </c>
      <c r="F1117" s="101">
        <v>1.6899028305999999</v>
      </c>
      <c r="G1117" s="101">
        <v>2.0067596113000001</v>
      </c>
      <c r="H1117" s="101">
        <v>3.2741867343000002</v>
      </c>
    </row>
    <row r="1118" spans="1:8">
      <c r="A1118" s="1" t="s">
        <v>21</v>
      </c>
      <c r="B1118" s="1" t="s">
        <v>105</v>
      </c>
      <c r="C1118" s="62" t="s">
        <v>106</v>
      </c>
      <c r="D1118" s="101">
        <v>1.0815487777999999</v>
      </c>
      <c r="E1118" s="101">
        <v>0.85882984429999998</v>
      </c>
      <c r="F1118" s="101">
        <v>2.0067596113000001</v>
      </c>
      <c r="G1118" s="101">
        <v>1.6899028305999999</v>
      </c>
      <c r="H1118" s="101">
        <v>2.1123785382000002</v>
      </c>
    </row>
    <row r="1119" spans="1:8">
      <c r="A1119" s="1" t="s">
        <v>21</v>
      </c>
      <c r="B1119" s="1" t="s">
        <v>105</v>
      </c>
      <c r="C1119" s="62" t="s">
        <v>84</v>
      </c>
      <c r="D1119" s="101">
        <v>0.21630975559999999</v>
      </c>
      <c r="E1119" s="101">
        <v>1.8250134192</v>
      </c>
      <c r="F1119" s="101">
        <v>1.6899028305999999</v>
      </c>
      <c r="G1119" s="101">
        <v>1.3730460498999999</v>
      </c>
      <c r="H1119" s="101">
        <v>1.0561892691000001</v>
      </c>
    </row>
    <row r="1120" spans="1:8">
      <c r="A1120" s="1" t="s">
        <v>21</v>
      </c>
      <c r="B1120" s="1" t="s">
        <v>105</v>
      </c>
      <c r="C1120" s="62" t="s">
        <v>45</v>
      </c>
      <c r="D1120" s="101" t="s">
        <v>157</v>
      </c>
      <c r="E1120" s="101">
        <v>0.10735373049999999</v>
      </c>
      <c r="F1120" s="101" t="s">
        <v>157</v>
      </c>
      <c r="G1120" s="101" t="s">
        <v>157</v>
      </c>
      <c r="H1120" s="101" t="s">
        <v>157</v>
      </c>
    </row>
    <row r="1121" spans="1:8">
      <c r="A1121" s="1" t="s">
        <v>21</v>
      </c>
      <c r="B1121" s="1" t="s">
        <v>105</v>
      </c>
      <c r="C1121" s="62" t="s">
        <v>46</v>
      </c>
      <c r="D1121" s="101">
        <v>1.4060134112</v>
      </c>
      <c r="E1121" s="101">
        <v>1.9323671497999999</v>
      </c>
      <c r="F1121" s="101">
        <v>2.1123785382000002</v>
      </c>
      <c r="G1121" s="101">
        <v>1.5842839037000001</v>
      </c>
      <c r="H1121" s="101">
        <v>1.3730460498999999</v>
      </c>
    </row>
    <row r="1122" spans="1:8">
      <c r="A1122" s="1" t="s">
        <v>21</v>
      </c>
      <c r="B1122" s="1" t="s">
        <v>3</v>
      </c>
      <c r="C1122" s="1" t="s">
        <v>51</v>
      </c>
      <c r="D1122" s="101">
        <v>253.29872377000001</v>
      </c>
      <c r="E1122" s="101">
        <v>220.18250133999999</v>
      </c>
      <c r="F1122" s="101">
        <v>169.94085340000001</v>
      </c>
      <c r="G1122" s="101">
        <v>184.72750317000001</v>
      </c>
      <c r="H1122" s="101">
        <v>181.77017322</v>
      </c>
    </row>
    <row r="1123" spans="1:8">
      <c r="A1123" s="1" t="s">
        <v>21</v>
      </c>
      <c r="B1123" s="1" t="s">
        <v>3</v>
      </c>
      <c r="C1123" s="62" t="s">
        <v>110</v>
      </c>
      <c r="D1123" s="101">
        <v>41.531473069</v>
      </c>
      <c r="E1123" s="101">
        <v>32.528180354</v>
      </c>
      <c r="F1123" s="101">
        <v>22.179974650999998</v>
      </c>
      <c r="G1123" s="101">
        <v>20.067596113</v>
      </c>
      <c r="H1123" s="101">
        <v>19.539501478999998</v>
      </c>
    </row>
    <row r="1124" spans="1:8">
      <c r="A1124" s="1" t="s">
        <v>21</v>
      </c>
      <c r="B1124" s="1" t="s">
        <v>3</v>
      </c>
      <c r="C1124" s="62" t="s">
        <v>7</v>
      </c>
      <c r="D1124" s="101">
        <v>3.1364914557999999</v>
      </c>
      <c r="E1124" s="101">
        <v>3.0059044552</v>
      </c>
      <c r="F1124" s="101">
        <v>1.4786649768</v>
      </c>
      <c r="G1124" s="101">
        <v>1.5842839037000001</v>
      </c>
      <c r="H1124" s="101">
        <v>2.7460920996999998</v>
      </c>
    </row>
    <row r="1125" spans="1:8">
      <c r="A1125" s="1" t="s">
        <v>21</v>
      </c>
      <c r="B1125" s="1" t="s">
        <v>3</v>
      </c>
      <c r="C1125" s="62" t="s">
        <v>85</v>
      </c>
      <c r="D1125" s="101">
        <v>4.3261951113999997</v>
      </c>
      <c r="E1125" s="101">
        <v>4.1867954910999998</v>
      </c>
      <c r="F1125" s="101">
        <v>2.9573299534999999</v>
      </c>
      <c r="G1125" s="101">
        <v>3.4854245880999999</v>
      </c>
      <c r="H1125" s="101">
        <v>3.1685678074000001</v>
      </c>
    </row>
    <row r="1126" spans="1:8">
      <c r="A1126" s="1" t="s">
        <v>21</v>
      </c>
      <c r="B1126" s="1" t="s">
        <v>3</v>
      </c>
      <c r="C1126" s="62" t="s">
        <v>59</v>
      </c>
      <c r="D1126" s="101">
        <v>11.897036556</v>
      </c>
      <c r="E1126" s="101">
        <v>10.198604402000001</v>
      </c>
      <c r="F1126" s="101">
        <v>11.089987325999999</v>
      </c>
      <c r="G1126" s="101">
        <v>9.7169412759</v>
      </c>
      <c r="H1126" s="101">
        <v>10.456273764000001</v>
      </c>
    </row>
    <row r="1127" spans="1:8">
      <c r="A1127" s="1" t="s">
        <v>21</v>
      </c>
      <c r="B1127" s="1" t="s">
        <v>3</v>
      </c>
      <c r="C1127" s="62" t="s">
        <v>8</v>
      </c>
      <c r="D1127" s="101">
        <v>87.280986372000001</v>
      </c>
      <c r="E1127" s="101">
        <v>76.543209876999995</v>
      </c>
      <c r="F1127" s="101">
        <v>59.991550486000001</v>
      </c>
      <c r="G1127" s="101">
        <v>60.836501900999998</v>
      </c>
      <c r="H1127" s="101">
        <v>58.196028728000002</v>
      </c>
    </row>
    <row r="1128" spans="1:8">
      <c r="A1128" s="1" t="s">
        <v>21</v>
      </c>
      <c r="B1128" s="1" t="s">
        <v>3</v>
      </c>
      <c r="C1128" s="62" t="s">
        <v>58</v>
      </c>
      <c r="D1128" s="101">
        <v>82.522171749999998</v>
      </c>
      <c r="E1128" s="101">
        <v>68.276972624999999</v>
      </c>
      <c r="F1128" s="101">
        <v>45.310519644999999</v>
      </c>
      <c r="G1128" s="101">
        <v>52.703844529000001</v>
      </c>
      <c r="H1128" s="101">
        <v>54.182509506000002</v>
      </c>
    </row>
    <row r="1129" spans="1:8">
      <c r="A1129" s="1" t="s">
        <v>21</v>
      </c>
      <c r="B1129" s="1" t="s">
        <v>3</v>
      </c>
      <c r="C1129" s="62" t="s">
        <v>9</v>
      </c>
      <c r="D1129" s="101">
        <v>12.762275579000001</v>
      </c>
      <c r="E1129" s="101">
        <v>16.639828233999999</v>
      </c>
      <c r="F1129" s="101">
        <v>16.370933671</v>
      </c>
      <c r="G1129" s="101">
        <v>27.989015632000001</v>
      </c>
      <c r="H1129" s="101">
        <v>26.932826362</v>
      </c>
    </row>
    <row r="1130" spans="1:8">
      <c r="A1130" s="1" t="s">
        <v>21</v>
      </c>
      <c r="B1130" s="1" t="s">
        <v>3</v>
      </c>
      <c r="C1130" s="62" t="s">
        <v>63</v>
      </c>
      <c r="D1130" s="101">
        <v>9.8420938784000001</v>
      </c>
      <c r="E1130" s="101">
        <v>8.8030059045000009</v>
      </c>
      <c r="F1130" s="101">
        <v>10.561892691000001</v>
      </c>
      <c r="G1130" s="101">
        <v>8.3438952260000008</v>
      </c>
      <c r="H1130" s="101">
        <v>6.5483734685000003</v>
      </c>
    </row>
    <row r="1131" spans="1:8">
      <c r="A1131" s="1" t="s">
        <v>21</v>
      </c>
      <c r="B1131" s="1" t="s">
        <v>76</v>
      </c>
      <c r="C1131" s="1" t="s">
        <v>51</v>
      </c>
      <c r="D1131" s="101">
        <v>96.798615617999999</v>
      </c>
      <c r="E1131" s="101">
        <v>94.793344069</v>
      </c>
      <c r="F1131" s="101">
        <v>70.975918884999999</v>
      </c>
      <c r="G1131" s="101">
        <v>79.319814110999999</v>
      </c>
      <c r="H1131" s="101">
        <v>81.537811575999996</v>
      </c>
    </row>
    <row r="1132" spans="1:8">
      <c r="A1132" s="1" t="s">
        <v>21</v>
      </c>
      <c r="B1132" s="1" t="s">
        <v>76</v>
      </c>
      <c r="C1132" s="62" t="s">
        <v>10</v>
      </c>
      <c r="D1132" s="101">
        <v>4.6506597448000004</v>
      </c>
      <c r="E1132" s="101">
        <v>4.8309178743999999</v>
      </c>
      <c r="F1132" s="101">
        <v>3.6966624419</v>
      </c>
      <c r="G1132" s="101">
        <v>4.1191381496000004</v>
      </c>
      <c r="H1132" s="101">
        <v>4.8584706379</v>
      </c>
    </row>
    <row r="1133" spans="1:8">
      <c r="A1133" s="1" t="s">
        <v>21</v>
      </c>
      <c r="B1133" s="1" t="s">
        <v>76</v>
      </c>
      <c r="C1133" s="62" t="s">
        <v>65</v>
      </c>
      <c r="D1133" s="101">
        <v>87.713605884000003</v>
      </c>
      <c r="E1133" s="101">
        <v>86.527106817000004</v>
      </c>
      <c r="F1133" s="101">
        <v>62.420785805000001</v>
      </c>
      <c r="G1133" s="101">
        <v>65.800591466</v>
      </c>
      <c r="H1133" s="101">
        <v>69.497253908000005</v>
      </c>
    </row>
    <row r="1134" spans="1:8">
      <c r="A1134" s="1" t="s">
        <v>21</v>
      </c>
      <c r="B1134" s="1" t="s">
        <v>76</v>
      </c>
      <c r="C1134" s="62" t="s">
        <v>86</v>
      </c>
      <c r="D1134" s="101">
        <v>4.4343499892000002</v>
      </c>
      <c r="E1134" s="101">
        <v>3.4353193772999999</v>
      </c>
      <c r="F1134" s="101">
        <v>4.8584706379</v>
      </c>
      <c r="G1134" s="101">
        <v>9.4000844950999998</v>
      </c>
      <c r="H1134" s="101">
        <v>7.1820870299999999</v>
      </c>
    </row>
    <row r="1135" spans="1:8">
      <c r="A1135" s="1" t="s">
        <v>21</v>
      </c>
      <c r="B1135" s="1" t="s">
        <v>77</v>
      </c>
      <c r="C1135" s="1" t="s">
        <v>51</v>
      </c>
      <c r="D1135" s="101">
        <v>99.935107072999998</v>
      </c>
      <c r="E1135" s="101">
        <v>114.65378422000001</v>
      </c>
      <c r="F1135" s="101">
        <v>96.535699197</v>
      </c>
      <c r="G1135" s="101">
        <v>99.176172370000003</v>
      </c>
      <c r="H1135" s="101">
        <v>70.447824249999996</v>
      </c>
    </row>
    <row r="1136" spans="1:8">
      <c r="A1136" s="1" t="s">
        <v>21</v>
      </c>
      <c r="B1136" s="1" t="s">
        <v>77</v>
      </c>
      <c r="C1136" s="62" t="s">
        <v>64</v>
      </c>
      <c r="D1136" s="101">
        <v>29.201817001999999</v>
      </c>
      <c r="E1136" s="101">
        <v>36.392914654000002</v>
      </c>
      <c r="F1136" s="101">
        <v>40.240811153000003</v>
      </c>
      <c r="G1136" s="101">
        <v>41.825095056999999</v>
      </c>
      <c r="H1136" s="101">
        <v>33.481199830999998</v>
      </c>
    </row>
    <row r="1137" spans="1:8">
      <c r="A1137" s="1" t="s">
        <v>21</v>
      </c>
      <c r="B1137" s="1" t="s">
        <v>77</v>
      </c>
      <c r="C1137" s="62" t="s">
        <v>87</v>
      </c>
      <c r="D1137" s="101">
        <v>7.1382219337999997</v>
      </c>
      <c r="E1137" s="101">
        <v>6.8706387546999999</v>
      </c>
      <c r="F1137" s="101">
        <v>5.5978031262999997</v>
      </c>
      <c r="G1137" s="101">
        <v>6.020278834</v>
      </c>
      <c r="H1137" s="101">
        <v>5.8090409800999998</v>
      </c>
    </row>
    <row r="1138" spans="1:8">
      <c r="A1138" s="1" t="s">
        <v>21</v>
      </c>
      <c r="B1138" s="1" t="s">
        <v>77</v>
      </c>
      <c r="C1138" s="62" t="s">
        <v>88</v>
      </c>
      <c r="D1138" s="101">
        <v>3.2446463335</v>
      </c>
      <c r="E1138" s="101">
        <v>2.5764895330000002</v>
      </c>
      <c r="F1138" s="101">
        <v>2.7460920996999998</v>
      </c>
      <c r="G1138" s="101">
        <v>3.9079002957000002</v>
      </c>
      <c r="H1138" s="101">
        <v>2.429235319</v>
      </c>
    </row>
    <row r="1139" spans="1:8">
      <c r="A1139" s="1" t="s">
        <v>21</v>
      </c>
      <c r="B1139" s="1" t="s">
        <v>77</v>
      </c>
      <c r="C1139" s="62" t="s">
        <v>89</v>
      </c>
      <c r="D1139" s="101">
        <v>8.2197707117000007</v>
      </c>
      <c r="E1139" s="101">
        <v>7.3000536769000002</v>
      </c>
      <c r="F1139" s="101">
        <v>8.1326573722000006</v>
      </c>
      <c r="G1139" s="101">
        <v>5.9146599070999999</v>
      </c>
      <c r="H1139" s="101">
        <v>3.591043515</v>
      </c>
    </row>
    <row r="1140" spans="1:8">
      <c r="A1140" s="1" t="s">
        <v>21</v>
      </c>
      <c r="B1140" s="1" t="s">
        <v>77</v>
      </c>
      <c r="C1140" s="62" t="s">
        <v>90</v>
      </c>
      <c r="D1140" s="101">
        <v>52.130651092000001</v>
      </c>
      <c r="E1140" s="101">
        <v>61.084272677999998</v>
      </c>
      <c r="F1140" s="101">
        <v>39.818335445999999</v>
      </c>
      <c r="G1140" s="101">
        <v>41.402619348999998</v>
      </c>
      <c r="H1140" s="101">
        <v>25.137304605000001</v>
      </c>
    </row>
    <row r="1141" spans="1:8">
      <c r="A1141" s="1" t="s">
        <v>21</v>
      </c>
      <c r="B1141" s="1" t="s">
        <v>77</v>
      </c>
      <c r="C1141" s="62" t="s">
        <v>91</v>
      </c>
      <c r="D1141" s="101" t="s">
        <v>157</v>
      </c>
      <c r="E1141" s="101">
        <v>0.42941492219999999</v>
      </c>
      <c r="F1141" s="101" t="s">
        <v>157</v>
      </c>
      <c r="G1141" s="101">
        <v>0.10561892689999999</v>
      </c>
      <c r="H1141" s="101" t="s">
        <v>157</v>
      </c>
    </row>
    <row r="1142" spans="1:8">
      <c r="A1142" s="1" t="s">
        <v>21</v>
      </c>
      <c r="B1142" s="1" t="s">
        <v>62</v>
      </c>
      <c r="C1142" s="1" t="s">
        <v>51</v>
      </c>
      <c r="D1142" s="101" t="s">
        <v>157</v>
      </c>
      <c r="E1142" s="101" t="s">
        <v>157</v>
      </c>
      <c r="F1142" s="101">
        <v>7.8158005915000004</v>
      </c>
      <c r="G1142" s="101">
        <v>9.6113223489999999</v>
      </c>
      <c r="H1142" s="101" t="s">
        <v>157</v>
      </c>
    </row>
    <row r="1143" spans="1:8">
      <c r="A1143" s="1" t="s">
        <v>21</v>
      </c>
      <c r="B1143" s="1" t="s">
        <v>62</v>
      </c>
      <c r="C1143" s="62" t="s">
        <v>62</v>
      </c>
      <c r="D1143" s="101" t="s">
        <v>157</v>
      </c>
      <c r="E1143" s="101" t="s">
        <v>157</v>
      </c>
      <c r="F1143" s="101">
        <v>7.8158005915000004</v>
      </c>
      <c r="G1143" s="101">
        <v>9.6113223489999999</v>
      </c>
      <c r="H1143" s="101" t="s">
        <v>157</v>
      </c>
    </row>
    <row r="1144" spans="1:8" s="17" customFormat="1">
      <c r="A1144" s="17" t="s">
        <v>21</v>
      </c>
      <c r="B1144" s="17" t="s">
        <v>60</v>
      </c>
      <c r="C1144" s="17" t="s">
        <v>51</v>
      </c>
      <c r="D1144" s="101">
        <v>233.1819165</v>
      </c>
      <c r="E1144" s="101">
        <v>235.31937735</v>
      </c>
      <c r="F1144" s="101">
        <v>224.01774398000001</v>
      </c>
      <c r="G1144" s="101">
        <v>235.95268272000001</v>
      </c>
      <c r="H1144" s="101">
        <v>231.09421208000001</v>
      </c>
    </row>
    <row r="1145" spans="1:8">
      <c r="A1145" s="1" t="s">
        <v>21</v>
      </c>
      <c r="B1145" s="1" t="s">
        <v>80</v>
      </c>
      <c r="C1145" s="1" t="s">
        <v>51</v>
      </c>
      <c r="D1145" s="101">
        <v>92.472420506000006</v>
      </c>
      <c r="E1145" s="101">
        <v>94.685990337999996</v>
      </c>
      <c r="F1145" s="101">
        <v>85.656949725000004</v>
      </c>
      <c r="G1145" s="101">
        <v>80.587241234000004</v>
      </c>
      <c r="H1145" s="101">
        <v>66.117448246999999</v>
      </c>
    </row>
    <row r="1146" spans="1:8">
      <c r="A1146" s="1" t="s">
        <v>21</v>
      </c>
      <c r="B1146" s="1" t="s">
        <v>80</v>
      </c>
      <c r="C1146" s="62" t="s">
        <v>92</v>
      </c>
      <c r="D1146" s="101">
        <v>80.683538827999996</v>
      </c>
      <c r="E1146" s="101">
        <v>82.877079979000001</v>
      </c>
      <c r="F1146" s="101">
        <v>78.686100549000003</v>
      </c>
      <c r="G1146" s="101">
        <v>77.418673425999998</v>
      </c>
      <c r="H1146" s="101">
        <v>60.730882973999996</v>
      </c>
    </row>
    <row r="1147" spans="1:8">
      <c r="A1147" s="1" t="s">
        <v>21</v>
      </c>
      <c r="B1147" s="1" t="s">
        <v>80</v>
      </c>
      <c r="C1147" s="62" t="s">
        <v>50</v>
      </c>
      <c r="D1147" s="101">
        <v>2.8120268224</v>
      </c>
      <c r="E1147" s="101">
        <v>2.2544283414000001</v>
      </c>
      <c r="F1147" s="101">
        <v>1.161808196</v>
      </c>
      <c r="G1147" s="101">
        <v>1.9011406844000001</v>
      </c>
      <c r="H1147" s="101">
        <v>1.4786649768</v>
      </c>
    </row>
    <row r="1148" spans="1:8">
      <c r="A1148" s="1" t="s">
        <v>21</v>
      </c>
      <c r="B1148" s="1" t="s">
        <v>80</v>
      </c>
      <c r="C1148" s="62" t="s">
        <v>98</v>
      </c>
      <c r="D1148" s="101">
        <v>5.9485182781999999</v>
      </c>
      <c r="E1148" s="101">
        <v>5.3676865271</v>
      </c>
      <c r="F1148" s="101">
        <v>3.3798056611999998</v>
      </c>
      <c r="G1148" s="101">
        <v>1.161808196</v>
      </c>
      <c r="H1148" s="101">
        <v>2.2179974650999998</v>
      </c>
    </row>
    <row r="1149" spans="1:8">
      <c r="A1149" s="1" t="s">
        <v>21</v>
      </c>
      <c r="B1149" s="1" t="s">
        <v>80</v>
      </c>
      <c r="C1149" s="62" t="s">
        <v>44</v>
      </c>
      <c r="D1149" s="101">
        <v>3.0283365779999998</v>
      </c>
      <c r="E1149" s="101">
        <v>4.1867954910999998</v>
      </c>
      <c r="F1149" s="101">
        <v>2.429235319</v>
      </c>
      <c r="G1149" s="101">
        <v>0.10561892689999999</v>
      </c>
      <c r="H1149" s="101">
        <v>1.6899028305999999</v>
      </c>
    </row>
    <row r="1150" spans="1:8">
      <c r="A1150" s="1" t="s">
        <v>21</v>
      </c>
      <c r="B1150" s="1" t="s">
        <v>40</v>
      </c>
      <c r="C1150" s="1" t="s">
        <v>51</v>
      </c>
      <c r="D1150" s="101">
        <v>17.845554835000002</v>
      </c>
      <c r="E1150" s="101">
        <v>24.047235641</v>
      </c>
      <c r="F1150" s="101">
        <v>22.285593578</v>
      </c>
      <c r="G1150" s="101">
        <v>28.200253485000001</v>
      </c>
      <c r="H1150" s="101">
        <v>24.714828897</v>
      </c>
    </row>
    <row r="1151" spans="1:8">
      <c r="A1151" s="1" t="s">
        <v>21</v>
      </c>
      <c r="B1151" s="1" t="s">
        <v>40</v>
      </c>
      <c r="C1151" s="62" t="s">
        <v>93</v>
      </c>
      <c r="D1151" s="101">
        <v>11.572571923</v>
      </c>
      <c r="E1151" s="101">
        <v>15.458937197999999</v>
      </c>
      <c r="F1151" s="101">
        <v>14.258555133</v>
      </c>
      <c r="G1151" s="101">
        <v>20.173215039999999</v>
      </c>
      <c r="H1151" s="101">
        <v>19.222644698</v>
      </c>
    </row>
    <row r="1152" spans="1:8">
      <c r="A1152" s="1" t="s">
        <v>21</v>
      </c>
      <c r="B1152" s="1" t="s">
        <v>40</v>
      </c>
      <c r="C1152" s="62" t="s">
        <v>94</v>
      </c>
      <c r="D1152" s="101">
        <v>0.64892926669999995</v>
      </c>
      <c r="E1152" s="101">
        <v>0.85882984429999998</v>
      </c>
      <c r="F1152" s="101">
        <v>1.6899028305999999</v>
      </c>
      <c r="G1152" s="101">
        <v>0.95057034220000003</v>
      </c>
      <c r="H1152" s="101">
        <v>0.95057034220000003</v>
      </c>
    </row>
    <row r="1153" spans="1:8">
      <c r="A1153" s="1" t="s">
        <v>21</v>
      </c>
      <c r="B1153" s="1" t="s">
        <v>40</v>
      </c>
      <c r="C1153" s="62" t="s">
        <v>95</v>
      </c>
      <c r="D1153" s="101">
        <v>2.2712524334999999</v>
      </c>
      <c r="E1153" s="101">
        <v>4.0794417606</v>
      </c>
      <c r="F1153" s="101">
        <v>2.9573299534999999</v>
      </c>
      <c r="G1153" s="101">
        <v>3.9079002957000002</v>
      </c>
      <c r="H1153" s="101">
        <v>1.3730460498999999</v>
      </c>
    </row>
    <row r="1154" spans="1:8">
      <c r="A1154" s="1" t="s">
        <v>21</v>
      </c>
      <c r="B1154" s="1" t="s">
        <v>40</v>
      </c>
      <c r="C1154" s="62" t="s">
        <v>96</v>
      </c>
      <c r="D1154" s="101">
        <v>3.3528012113000001</v>
      </c>
      <c r="E1154" s="101">
        <v>3.0059044552</v>
      </c>
      <c r="F1154" s="101">
        <v>3.1685678074000001</v>
      </c>
      <c r="G1154" s="101">
        <v>3.1685678074000001</v>
      </c>
      <c r="H1154" s="101">
        <v>3.1685678074000001</v>
      </c>
    </row>
    <row r="1155" spans="1:8">
      <c r="A1155" s="1" t="s">
        <v>21</v>
      </c>
      <c r="B1155" s="1" t="s">
        <v>40</v>
      </c>
      <c r="C1155" s="62" t="s">
        <v>121</v>
      </c>
      <c r="D1155" s="101" t="s">
        <v>157</v>
      </c>
      <c r="E1155" s="101">
        <v>0.64412238330000005</v>
      </c>
      <c r="F1155" s="101">
        <v>0.21123785379999999</v>
      </c>
      <c r="G1155" s="101" t="s">
        <v>157</v>
      </c>
      <c r="H1155" s="101" t="s">
        <v>157</v>
      </c>
    </row>
    <row r="1156" spans="1:8">
      <c r="A1156" s="1" t="s">
        <v>21</v>
      </c>
      <c r="B1156" s="1" t="s">
        <v>116</v>
      </c>
      <c r="C1156" s="1" t="s">
        <v>51</v>
      </c>
      <c r="D1156" s="101">
        <v>122.86394116</v>
      </c>
      <c r="E1156" s="101">
        <v>116.58615137</v>
      </c>
      <c r="F1156" s="101">
        <v>116.07520067999999</v>
      </c>
      <c r="G1156" s="101">
        <v>127.165188</v>
      </c>
      <c r="H1156" s="101">
        <v>140.26193494</v>
      </c>
    </row>
    <row r="1157" spans="1:8">
      <c r="A1157" s="1" t="s">
        <v>21</v>
      </c>
      <c r="B1157" s="1" t="s">
        <v>116</v>
      </c>
      <c r="C1157" s="62" t="s">
        <v>97</v>
      </c>
      <c r="D1157" s="101">
        <v>11.572571923</v>
      </c>
      <c r="E1157" s="101">
        <v>13.741277509</v>
      </c>
      <c r="F1157" s="101">
        <v>14.892268695</v>
      </c>
      <c r="G1157" s="101">
        <v>25.242923531999999</v>
      </c>
      <c r="H1157" s="101">
        <v>22.496831432</v>
      </c>
    </row>
    <row r="1158" spans="1:8">
      <c r="A1158" s="1" t="s">
        <v>21</v>
      </c>
      <c r="B1158" s="1" t="s">
        <v>116</v>
      </c>
      <c r="C1158" s="62" t="s">
        <v>55</v>
      </c>
      <c r="D1158" s="101">
        <v>12.978585334</v>
      </c>
      <c r="E1158" s="101">
        <v>10.842726785</v>
      </c>
      <c r="F1158" s="101">
        <v>14.575411914</v>
      </c>
      <c r="G1158" s="101">
        <v>12.885509083000001</v>
      </c>
      <c r="H1158" s="101">
        <v>14.681030841</v>
      </c>
    </row>
    <row r="1159" spans="1:8">
      <c r="A1159" s="1" t="s">
        <v>21</v>
      </c>
      <c r="B1159" s="1" t="s">
        <v>116</v>
      </c>
      <c r="C1159" s="62" t="s">
        <v>117</v>
      </c>
      <c r="D1159" s="101">
        <v>0.10815487779999999</v>
      </c>
      <c r="E1159" s="101" t="s">
        <v>157</v>
      </c>
      <c r="F1159" s="101" t="s">
        <v>157</v>
      </c>
      <c r="G1159" s="101" t="s">
        <v>157</v>
      </c>
      <c r="H1159" s="101">
        <v>3.1685678074000001</v>
      </c>
    </row>
    <row r="1160" spans="1:8">
      <c r="A1160" s="1" t="s">
        <v>21</v>
      </c>
      <c r="B1160" s="1" t="s">
        <v>116</v>
      </c>
      <c r="C1160" s="62" t="s">
        <v>118</v>
      </c>
      <c r="D1160" s="101">
        <v>58.619943759000002</v>
      </c>
      <c r="E1160" s="101">
        <v>50.670960815999997</v>
      </c>
      <c r="F1160" s="101">
        <v>52.492606674999998</v>
      </c>
      <c r="G1160" s="101">
        <v>53.126320237000002</v>
      </c>
      <c r="H1160" s="101">
        <v>47.000422475999997</v>
      </c>
    </row>
    <row r="1161" spans="1:8">
      <c r="A1161" s="1" t="s">
        <v>21</v>
      </c>
      <c r="B1161" s="1" t="s">
        <v>116</v>
      </c>
      <c r="C1161" s="62" t="s">
        <v>119</v>
      </c>
      <c r="D1161" s="101" t="s">
        <v>157</v>
      </c>
      <c r="E1161" s="101" t="s">
        <v>157</v>
      </c>
      <c r="F1161" s="101" t="s">
        <v>157</v>
      </c>
      <c r="G1161" s="101">
        <v>0.10561892689999999</v>
      </c>
      <c r="H1161" s="101">
        <v>4.0135192226000003</v>
      </c>
    </row>
    <row r="1162" spans="1:8">
      <c r="A1162" s="1" t="s">
        <v>21</v>
      </c>
      <c r="B1162" s="1" t="s">
        <v>116</v>
      </c>
      <c r="C1162" s="62" t="s">
        <v>122</v>
      </c>
      <c r="D1162" s="101" t="s">
        <v>157</v>
      </c>
      <c r="E1162" s="101" t="s">
        <v>157</v>
      </c>
      <c r="F1162" s="101" t="s">
        <v>157</v>
      </c>
      <c r="G1162" s="101" t="s">
        <v>157</v>
      </c>
      <c r="H1162" s="101">
        <v>2.1123785382000002</v>
      </c>
    </row>
    <row r="1163" spans="1:8">
      <c r="A1163" s="1" t="s">
        <v>21</v>
      </c>
      <c r="B1163" s="1" t="s">
        <v>116</v>
      </c>
      <c r="C1163" s="62" t="s">
        <v>123</v>
      </c>
      <c r="D1163" s="101" t="s">
        <v>157</v>
      </c>
      <c r="E1163" s="101" t="s">
        <v>157</v>
      </c>
      <c r="F1163" s="101" t="s">
        <v>157</v>
      </c>
      <c r="G1163" s="101" t="s">
        <v>157</v>
      </c>
      <c r="H1163" s="101">
        <v>3.4854245880999999</v>
      </c>
    </row>
    <row r="1164" spans="1:8">
      <c r="A1164" s="1" t="s">
        <v>21</v>
      </c>
      <c r="B1164" s="1" t="s">
        <v>116</v>
      </c>
      <c r="C1164" s="62" t="s">
        <v>120</v>
      </c>
      <c r="D1164" s="101">
        <v>39.584685268999998</v>
      </c>
      <c r="E1164" s="101">
        <v>41.331186258999999</v>
      </c>
      <c r="F1164" s="101">
        <v>34.114913391999998</v>
      </c>
      <c r="G1164" s="101">
        <v>35.804816223000003</v>
      </c>
      <c r="H1164" s="101">
        <v>43.303760034</v>
      </c>
    </row>
    <row r="1165" spans="1:8" s="17" customFormat="1">
      <c r="A1165" s="17" t="s">
        <v>15</v>
      </c>
      <c r="B1165" s="17" t="s">
        <v>1</v>
      </c>
      <c r="C1165" s="17" t="s">
        <v>51</v>
      </c>
      <c r="D1165" s="101">
        <v>349.61385932000002</v>
      </c>
      <c r="E1165" s="101">
        <v>359.41907846999999</v>
      </c>
      <c r="F1165" s="101">
        <v>352.03817031</v>
      </c>
      <c r="G1165" s="101">
        <v>376.41323513999998</v>
      </c>
      <c r="H1165" s="101">
        <v>406.28565501999998</v>
      </c>
    </row>
    <row r="1166" spans="1:8">
      <c r="A1166" s="1" t="s">
        <v>15</v>
      </c>
      <c r="B1166" s="1" t="s">
        <v>2</v>
      </c>
      <c r="C1166" s="1" t="s">
        <v>51</v>
      </c>
      <c r="D1166" s="101">
        <v>105.71905656</v>
      </c>
      <c r="E1166" s="101">
        <v>99.571622610000006</v>
      </c>
      <c r="F1166" s="101">
        <v>97.915154029999997</v>
      </c>
      <c r="G1166" s="101">
        <v>102.58271963</v>
      </c>
      <c r="H1166" s="101">
        <v>124.1572451</v>
      </c>
    </row>
    <row r="1167" spans="1:8">
      <c r="A1167" s="1" t="s">
        <v>15</v>
      </c>
      <c r="B1167" s="1" t="s">
        <v>2</v>
      </c>
      <c r="C1167" s="62" t="s">
        <v>102</v>
      </c>
      <c r="D1167" s="101" t="s">
        <v>157</v>
      </c>
      <c r="E1167" s="101" t="s">
        <v>157</v>
      </c>
      <c r="F1167" s="101">
        <v>0.10372368010000001</v>
      </c>
      <c r="G1167" s="101" t="s">
        <v>157</v>
      </c>
      <c r="H1167" s="101">
        <v>0.10372368010000001</v>
      </c>
    </row>
    <row r="1168" spans="1:8">
      <c r="A1168" s="1" t="s">
        <v>15</v>
      </c>
      <c r="B1168" s="1" t="s">
        <v>2</v>
      </c>
      <c r="C1168" s="62" t="s">
        <v>81</v>
      </c>
      <c r="D1168" s="101">
        <v>0.1043623461</v>
      </c>
      <c r="E1168" s="101">
        <v>0.1044822903</v>
      </c>
      <c r="F1168" s="101">
        <v>0.10372368010000001</v>
      </c>
      <c r="G1168" s="101">
        <v>0.10372368010000001</v>
      </c>
      <c r="H1168" s="101">
        <v>0.10372368010000001</v>
      </c>
    </row>
    <row r="1169" spans="1:8">
      <c r="A1169" s="1" t="s">
        <v>15</v>
      </c>
      <c r="B1169" s="1" t="s">
        <v>2</v>
      </c>
      <c r="C1169" s="62" t="s">
        <v>103</v>
      </c>
      <c r="D1169" s="101">
        <v>6.1573784179000004</v>
      </c>
      <c r="E1169" s="101">
        <v>5.0151499320999999</v>
      </c>
      <c r="F1169" s="101">
        <v>4.6675656052000001</v>
      </c>
      <c r="G1169" s="101">
        <v>4.6675656052000001</v>
      </c>
      <c r="H1169" s="101">
        <v>7.3643812881999997</v>
      </c>
    </row>
    <row r="1170" spans="1:8">
      <c r="A1170" s="1" t="s">
        <v>15</v>
      </c>
      <c r="B1170" s="1" t="s">
        <v>2</v>
      </c>
      <c r="C1170" s="62" t="s">
        <v>104</v>
      </c>
      <c r="D1170" s="101">
        <v>93.717386766999994</v>
      </c>
      <c r="E1170" s="101">
        <v>87.451676941000002</v>
      </c>
      <c r="F1170" s="101">
        <v>82.667773053000005</v>
      </c>
      <c r="G1170" s="101">
        <v>82.875220412999994</v>
      </c>
      <c r="H1170" s="101">
        <v>103.20506172</v>
      </c>
    </row>
    <row r="1171" spans="1:8">
      <c r="A1171" s="1" t="s">
        <v>15</v>
      </c>
      <c r="B1171" s="1" t="s">
        <v>2</v>
      </c>
      <c r="C1171" s="62" t="s">
        <v>6</v>
      </c>
      <c r="D1171" s="101">
        <v>1.5654351909999999</v>
      </c>
      <c r="E1171" s="101">
        <v>1.1493051928</v>
      </c>
      <c r="F1171" s="101">
        <v>0.93351312099999995</v>
      </c>
      <c r="G1171" s="101">
        <v>2.0744736022999999</v>
      </c>
      <c r="H1171" s="101">
        <v>1.4521315215999999</v>
      </c>
    </row>
    <row r="1172" spans="1:8">
      <c r="A1172" s="1" t="s">
        <v>15</v>
      </c>
      <c r="B1172" s="1" t="s">
        <v>2</v>
      </c>
      <c r="C1172" s="62" t="s">
        <v>108</v>
      </c>
      <c r="D1172" s="101" t="s">
        <v>157</v>
      </c>
      <c r="E1172" s="101">
        <v>2.2986103855</v>
      </c>
      <c r="F1172" s="101">
        <v>6.0159734467000003</v>
      </c>
      <c r="G1172" s="101">
        <v>6.9494865678000002</v>
      </c>
      <c r="H1172" s="101">
        <v>4.5638419251000002</v>
      </c>
    </row>
    <row r="1173" spans="1:8">
      <c r="A1173" s="1" t="s">
        <v>15</v>
      </c>
      <c r="B1173" s="1" t="s">
        <v>2</v>
      </c>
      <c r="C1173" s="62" t="s">
        <v>82</v>
      </c>
      <c r="D1173" s="101">
        <v>4.1744938425999996</v>
      </c>
      <c r="E1173" s="101">
        <v>3.5523978686</v>
      </c>
      <c r="F1173" s="101">
        <v>3.4228814438000001</v>
      </c>
      <c r="G1173" s="101">
        <v>5.9122497665999996</v>
      </c>
      <c r="H1173" s="101">
        <v>7.3643812881999997</v>
      </c>
    </row>
    <row r="1174" spans="1:8">
      <c r="A1174" s="1" t="s">
        <v>15</v>
      </c>
      <c r="B1174" s="1" t="s">
        <v>105</v>
      </c>
      <c r="C1174" s="1" t="s">
        <v>51</v>
      </c>
      <c r="D1174" s="101">
        <v>22.02045502</v>
      </c>
      <c r="E1174" s="101">
        <v>29.15055898</v>
      </c>
      <c r="F1174" s="101">
        <v>20.952183383000001</v>
      </c>
      <c r="G1174" s="101">
        <v>29.664972512999999</v>
      </c>
      <c r="H1174" s="101">
        <v>31.739446116</v>
      </c>
    </row>
    <row r="1175" spans="1:8">
      <c r="A1175" s="1" t="s">
        <v>15</v>
      </c>
      <c r="B1175" s="1" t="s">
        <v>105</v>
      </c>
      <c r="C1175" s="62" t="s">
        <v>47</v>
      </c>
      <c r="D1175" s="101">
        <v>3.6526821123</v>
      </c>
      <c r="E1175" s="101">
        <v>3.8658447392999999</v>
      </c>
      <c r="F1175" s="101">
        <v>3.9414998444</v>
      </c>
      <c r="G1175" s="101">
        <v>4.2526708847999997</v>
      </c>
      <c r="H1175" s="101">
        <v>5.6010787262999999</v>
      </c>
    </row>
    <row r="1176" spans="1:8">
      <c r="A1176" s="1" t="s">
        <v>15</v>
      </c>
      <c r="B1176" s="1" t="s">
        <v>105</v>
      </c>
      <c r="C1176" s="62" t="s">
        <v>48</v>
      </c>
      <c r="D1176" s="101">
        <v>8.3489876851999991</v>
      </c>
      <c r="E1176" s="101">
        <v>11.284087347</v>
      </c>
      <c r="F1176" s="101">
        <v>4.8750129654999999</v>
      </c>
      <c r="G1176" s="101">
        <v>10.372368012000001</v>
      </c>
      <c r="H1176" s="101">
        <v>12.654288974</v>
      </c>
    </row>
    <row r="1177" spans="1:8">
      <c r="A1177" s="1" t="s">
        <v>15</v>
      </c>
      <c r="B1177" s="1" t="s">
        <v>105</v>
      </c>
      <c r="C1177" s="62" t="s">
        <v>83</v>
      </c>
      <c r="D1177" s="101">
        <v>3.6526821123</v>
      </c>
      <c r="E1177" s="101">
        <v>3.7613624490999999</v>
      </c>
      <c r="F1177" s="101">
        <v>4.2526708847999997</v>
      </c>
      <c r="G1177" s="101">
        <v>3.5266051239</v>
      </c>
      <c r="H1177" s="101">
        <v>3.3191577636999998</v>
      </c>
    </row>
    <row r="1178" spans="1:8">
      <c r="A1178" s="1" t="s">
        <v>15</v>
      </c>
      <c r="B1178" s="1" t="s">
        <v>105</v>
      </c>
      <c r="C1178" s="62" t="s">
        <v>61</v>
      </c>
      <c r="D1178" s="101">
        <v>2.8177833438</v>
      </c>
      <c r="E1178" s="101">
        <v>3.4479155783</v>
      </c>
      <c r="F1178" s="101">
        <v>2.8005393631</v>
      </c>
      <c r="G1178" s="101">
        <v>3.8377761643000001</v>
      </c>
      <c r="H1178" s="101">
        <v>2.1781972824000002</v>
      </c>
    </row>
    <row r="1179" spans="1:8">
      <c r="A1179" s="1" t="s">
        <v>15</v>
      </c>
      <c r="B1179" s="1" t="s">
        <v>105</v>
      </c>
      <c r="C1179" s="62" t="s">
        <v>106</v>
      </c>
      <c r="D1179" s="101">
        <v>0.3130870382</v>
      </c>
      <c r="E1179" s="101">
        <v>0.3134468708</v>
      </c>
      <c r="F1179" s="101">
        <v>0.20744736020000001</v>
      </c>
      <c r="G1179" s="101">
        <v>1.6595788818999999</v>
      </c>
      <c r="H1179" s="101">
        <v>1.763302562</v>
      </c>
    </row>
    <row r="1180" spans="1:8">
      <c r="A1180" s="1" t="s">
        <v>15</v>
      </c>
      <c r="B1180" s="1" t="s">
        <v>105</v>
      </c>
      <c r="C1180" s="62" t="s">
        <v>84</v>
      </c>
      <c r="D1180" s="101">
        <v>0.93926111459999995</v>
      </c>
      <c r="E1180" s="101">
        <v>2.089645805</v>
      </c>
      <c r="F1180" s="101">
        <v>1.8670262420999999</v>
      </c>
      <c r="G1180" s="101">
        <v>2.0744736022999999</v>
      </c>
      <c r="H1180" s="101">
        <v>2.1781972824000002</v>
      </c>
    </row>
    <row r="1181" spans="1:8">
      <c r="A1181" s="1" t="s">
        <v>15</v>
      </c>
      <c r="B1181" s="1" t="s">
        <v>105</v>
      </c>
      <c r="C1181" s="62" t="s">
        <v>45</v>
      </c>
      <c r="D1181" s="101"/>
      <c r="E1181" s="101"/>
      <c r="F1181" s="101"/>
      <c r="G1181" s="101"/>
      <c r="H1181" s="101"/>
    </row>
    <row r="1182" spans="1:8">
      <c r="A1182" s="1" t="s">
        <v>15</v>
      </c>
      <c r="B1182" s="1" t="s">
        <v>105</v>
      </c>
      <c r="C1182" s="62" t="s">
        <v>46</v>
      </c>
      <c r="D1182" s="101">
        <v>2.2959716133999999</v>
      </c>
      <c r="E1182" s="101">
        <v>4.3882561905999999</v>
      </c>
      <c r="F1182" s="101">
        <v>3.0079867234000002</v>
      </c>
      <c r="G1182" s="101">
        <v>3.9414998444</v>
      </c>
      <c r="H1182" s="101">
        <v>4.0452235244999999</v>
      </c>
    </row>
    <row r="1183" spans="1:8">
      <c r="A1183" s="1" t="s">
        <v>15</v>
      </c>
      <c r="B1183" s="1" t="s">
        <v>3</v>
      </c>
      <c r="C1183" s="1" t="s">
        <v>51</v>
      </c>
      <c r="D1183" s="101">
        <v>84.533500313000005</v>
      </c>
      <c r="E1183" s="101">
        <v>89.018911294999995</v>
      </c>
      <c r="F1183" s="101">
        <v>93.351312105000005</v>
      </c>
      <c r="G1183" s="101">
        <v>94.077377865000003</v>
      </c>
      <c r="H1183" s="101">
        <v>93.973654185000001</v>
      </c>
    </row>
    <row r="1184" spans="1:8">
      <c r="A1184" s="1" t="s">
        <v>15</v>
      </c>
      <c r="B1184" s="1" t="s">
        <v>3</v>
      </c>
      <c r="C1184" s="62" t="s">
        <v>110</v>
      </c>
      <c r="D1184" s="101">
        <v>9.4969734920000004</v>
      </c>
      <c r="E1184" s="101">
        <v>9.7168529933999999</v>
      </c>
      <c r="F1184" s="101">
        <v>13.276631054999999</v>
      </c>
      <c r="G1184" s="101">
        <v>9.3351312105000002</v>
      </c>
      <c r="H1184" s="101">
        <v>12.965460015</v>
      </c>
    </row>
    <row r="1185" spans="1:8">
      <c r="A1185" s="1" t="s">
        <v>15</v>
      </c>
      <c r="B1185" s="1" t="s">
        <v>3</v>
      </c>
      <c r="C1185" s="62" t="s">
        <v>7</v>
      </c>
      <c r="D1185" s="101">
        <v>2.6090586515999998</v>
      </c>
      <c r="E1185" s="101">
        <v>1.7761989343</v>
      </c>
      <c r="F1185" s="101">
        <v>2.9042630432999998</v>
      </c>
      <c r="G1185" s="101">
        <v>2.0744736022999999</v>
      </c>
      <c r="H1185" s="101">
        <v>3.2154340835999999</v>
      </c>
    </row>
    <row r="1186" spans="1:8">
      <c r="A1186" s="1" t="s">
        <v>15</v>
      </c>
      <c r="B1186" s="1" t="s">
        <v>3</v>
      </c>
      <c r="C1186" s="62" t="s">
        <v>85</v>
      </c>
      <c r="D1186" s="101">
        <v>1.4610728448999999</v>
      </c>
      <c r="E1186" s="101">
        <v>0.83585832199999999</v>
      </c>
      <c r="F1186" s="101">
        <v>1.1409604813000001</v>
      </c>
      <c r="G1186" s="101">
        <v>0.20744736020000001</v>
      </c>
      <c r="H1186" s="101">
        <v>0.62234208069999997</v>
      </c>
    </row>
    <row r="1187" spans="1:8">
      <c r="A1187" s="1" t="s">
        <v>15</v>
      </c>
      <c r="B1187" s="1" t="s">
        <v>3</v>
      </c>
      <c r="C1187" s="62" t="s">
        <v>59</v>
      </c>
      <c r="D1187" s="101">
        <v>3.2352327280000002</v>
      </c>
      <c r="E1187" s="101">
        <v>3.2389509978</v>
      </c>
      <c r="F1187" s="101">
        <v>3.3191577636999998</v>
      </c>
      <c r="G1187" s="101">
        <v>4.3563945649000004</v>
      </c>
      <c r="H1187" s="101">
        <v>4.8750129654999999</v>
      </c>
    </row>
    <row r="1188" spans="1:8">
      <c r="A1188" s="1" t="s">
        <v>15</v>
      </c>
      <c r="B1188" s="1" t="s">
        <v>3</v>
      </c>
      <c r="C1188" s="62" t="s">
        <v>8</v>
      </c>
      <c r="D1188" s="101">
        <v>23.690252557000001</v>
      </c>
      <c r="E1188" s="101">
        <v>23.821962177</v>
      </c>
      <c r="F1188" s="101">
        <v>18.773986100999998</v>
      </c>
      <c r="G1188" s="101">
        <v>22.404314905</v>
      </c>
      <c r="H1188" s="101">
        <v>17.7367493</v>
      </c>
    </row>
    <row r="1189" spans="1:8">
      <c r="A1189" s="1" t="s">
        <v>15</v>
      </c>
      <c r="B1189" s="1" t="s">
        <v>3</v>
      </c>
      <c r="C1189" s="62" t="s">
        <v>58</v>
      </c>
      <c r="D1189" s="101">
        <v>36.631183469</v>
      </c>
      <c r="E1189" s="101">
        <v>36.882248459000003</v>
      </c>
      <c r="F1189" s="101">
        <v>32.258064515999997</v>
      </c>
      <c r="G1189" s="101">
        <v>28.938906752000001</v>
      </c>
      <c r="H1189" s="101">
        <v>28.212840992</v>
      </c>
    </row>
    <row r="1190" spans="1:8">
      <c r="A1190" s="1" t="s">
        <v>15</v>
      </c>
      <c r="B1190" s="1" t="s">
        <v>3</v>
      </c>
      <c r="C1190" s="62" t="s">
        <v>9</v>
      </c>
      <c r="D1190" s="101">
        <v>4.3832185348000001</v>
      </c>
      <c r="E1190" s="101">
        <v>7.3137603175999999</v>
      </c>
      <c r="F1190" s="101">
        <v>17.010683538999999</v>
      </c>
      <c r="G1190" s="101">
        <v>23.130380666000001</v>
      </c>
      <c r="H1190" s="101">
        <v>24.789959547999999</v>
      </c>
    </row>
    <row r="1191" spans="1:8">
      <c r="A1191" s="1" t="s">
        <v>15</v>
      </c>
      <c r="B1191" s="1" t="s">
        <v>3</v>
      </c>
      <c r="C1191" s="62" t="s">
        <v>63</v>
      </c>
      <c r="D1191" s="101">
        <v>3.0265080359000001</v>
      </c>
      <c r="E1191" s="101">
        <v>5.4330790930999999</v>
      </c>
      <c r="F1191" s="101">
        <v>4.6675656052000001</v>
      </c>
      <c r="G1191" s="101">
        <v>3.6303288040999999</v>
      </c>
      <c r="H1191" s="101">
        <v>1.5558552017</v>
      </c>
    </row>
    <row r="1192" spans="1:8">
      <c r="A1192" s="1" t="s">
        <v>15</v>
      </c>
      <c r="B1192" s="1" t="s">
        <v>76</v>
      </c>
      <c r="C1192" s="1" t="s">
        <v>51</v>
      </c>
      <c r="D1192" s="101">
        <v>59.173450219000003</v>
      </c>
      <c r="E1192" s="101">
        <v>55.375613833000003</v>
      </c>
      <c r="F1192" s="101">
        <v>56.114510942999999</v>
      </c>
      <c r="G1192" s="101">
        <v>58.811326626000003</v>
      </c>
      <c r="H1192" s="101">
        <v>65.657089514000006</v>
      </c>
    </row>
    <row r="1193" spans="1:8">
      <c r="A1193" s="1" t="s">
        <v>15</v>
      </c>
      <c r="B1193" s="1" t="s">
        <v>76</v>
      </c>
      <c r="C1193" s="62" t="s">
        <v>10</v>
      </c>
      <c r="D1193" s="101">
        <v>5.1137549572000003</v>
      </c>
      <c r="E1193" s="101">
        <v>2.089645805</v>
      </c>
      <c r="F1193" s="101">
        <v>2.5930920029000002</v>
      </c>
      <c r="G1193" s="101">
        <v>3.5266051239</v>
      </c>
      <c r="H1193" s="101">
        <v>4.8750129654999999</v>
      </c>
    </row>
    <row r="1194" spans="1:8">
      <c r="A1194" s="1" t="s">
        <v>15</v>
      </c>
      <c r="B1194" s="1" t="s">
        <v>76</v>
      </c>
      <c r="C1194" s="62" t="s">
        <v>65</v>
      </c>
      <c r="D1194" s="101">
        <v>51.659361302000001</v>
      </c>
      <c r="E1194" s="101">
        <v>50.882875353000003</v>
      </c>
      <c r="F1194" s="101">
        <v>50.617155897000004</v>
      </c>
      <c r="G1194" s="101">
        <v>51.965563738</v>
      </c>
      <c r="H1194" s="101">
        <v>56.529405662999999</v>
      </c>
    </row>
    <row r="1195" spans="1:8">
      <c r="A1195" s="1" t="s">
        <v>15</v>
      </c>
      <c r="B1195" s="1" t="s">
        <v>76</v>
      </c>
      <c r="C1195" s="62" t="s">
        <v>86</v>
      </c>
      <c r="D1195" s="101">
        <v>2.4003339595000002</v>
      </c>
      <c r="E1195" s="101">
        <v>2.4030926758</v>
      </c>
      <c r="F1195" s="101">
        <v>2.9042630432999998</v>
      </c>
      <c r="G1195" s="101">
        <v>3.3191577636999998</v>
      </c>
      <c r="H1195" s="101">
        <v>4.2526708847999997</v>
      </c>
    </row>
    <row r="1196" spans="1:8">
      <c r="A1196" s="1" t="s">
        <v>15</v>
      </c>
      <c r="B1196" s="1" t="s">
        <v>77</v>
      </c>
      <c r="C1196" s="1" t="s">
        <v>51</v>
      </c>
      <c r="D1196" s="101">
        <v>78.167397202999993</v>
      </c>
      <c r="E1196" s="101">
        <v>86.302371747999999</v>
      </c>
      <c r="F1196" s="101">
        <v>82.875220412999994</v>
      </c>
      <c r="G1196" s="101">
        <v>84.119904574000003</v>
      </c>
      <c r="H1196" s="101">
        <v>90.758220101999996</v>
      </c>
    </row>
    <row r="1197" spans="1:8">
      <c r="A1197" s="1" t="s">
        <v>15</v>
      </c>
      <c r="B1197" s="1" t="s">
        <v>77</v>
      </c>
      <c r="C1197" s="62" t="s">
        <v>64</v>
      </c>
      <c r="D1197" s="101">
        <v>29.325819244000002</v>
      </c>
      <c r="E1197" s="101">
        <v>34.479155783000003</v>
      </c>
      <c r="F1197" s="101">
        <v>38.066590603000002</v>
      </c>
      <c r="G1197" s="101">
        <v>43.978840368999997</v>
      </c>
      <c r="H1197" s="101">
        <v>40.452235244999997</v>
      </c>
    </row>
    <row r="1198" spans="1:8">
      <c r="A1198" s="1" t="s">
        <v>15</v>
      </c>
      <c r="B1198" s="1" t="s">
        <v>77</v>
      </c>
      <c r="C1198" s="62" t="s">
        <v>87</v>
      </c>
      <c r="D1198" s="101">
        <v>4.2788561886999998</v>
      </c>
      <c r="E1198" s="101">
        <v>4.2837739002999999</v>
      </c>
      <c r="F1198" s="101">
        <v>4.6675656052000001</v>
      </c>
      <c r="G1198" s="101">
        <v>3.1117104035000001</v>
      </c>
      <c r="H1198" s="101">
        <v>3.1117104035000001</v>
      </c>
    </row>
    <row r="1199" spans="1:8">
      <c r="A1199" s="1" t="s">
        <v>15</v>
      </c>
      <c r="B1199" s="1" t="s">
        <v>77</v>
      </c>
      <c r="C1199" s="62" t="s">
        <v>88</v>
      </c>
      <c r="D1199" s="101">
        <v>3.4439574201999998</v>
      </c>
      <c r="E1199" s="101">
        <v>3.0299864173</v>
      </c>
      <c r="F1199" s="101">
        <v>3.5266051239</v>
      </c>
      <c r="G1199" s="101">
        <v>3.6303288040999999</v>
      </c>
      <c r="H1199" s="101">
        <v>4.9787366455999997</v>
      </c>
    </row>
    <row r="1200" spans="1:8">
      <c r="A1200" s="1" t="s">
        <v>15</v>
      </c>
      <c r="B1200" s="1" t="s">
        <v>77</v>
      </c>
      <c r="C1200" s="62" t="s">
        <v>89</v>
      </c>
      <c r="D1200" s="101">
        <v>5.6355666874999999</v>
      </c>
      <c r="E1200" s="101">
        <v>6.2689374150999999</v>
      </c>
      <c r="F1200" s="101">
        <v>6.0159734467000003</v>
      </c>
      <c r="G1200" s="101">
        <v>4.8750129654999999</v>
      </c>
      <c r="H1200" s="101">
        <v>6.6383155273999996</v>
      </c>
    </row>
    <row r="1201" spans="1:8">
      <c r="A1201" s="1" t="s">
        <v>15</v>
      </c>
      <c r="B1201" s="1" t="s">
        <v>77</v>
      </c>
      <c r="C1201" s="62" t="s">
        <v>90</v>
      </c>
      <c r="D1201" s="101">
        <v>35.378835316</v>
      </c>
      <c r="E1201" s="101">
        <v>38.136035941999999</v>
      </c>
      <c r="F1201" s="101">
        <v>30.494761954000001</v>
      </c>
      <c r="G1201" s="101">
        <v>28.316564671999998</v>
      </c>
      <c r="H1201" s="101">
        <v>35.473498599999999</v>
      </c>
    </row>
    <row r="1202" spans="1:8">
      <c r="A1202" s="1" t="s">
        <v>15</v>
      </c>
      <c r="B1202" s="1" t="s">
        <v>77</v>
      </c>
      <c r="C1202" s="62" t="s">
        <v>91</v>
      </c>
      <c r="D1202" s="101">
        <v>0.1043623461</v>
      </c>
      <c r="E1202" s="101">
        <v>0.1044822903</v>
      </c>
      <c r="F1202" s="101">
        <v>0.10372368010000001</v>
      </c>
      <c r="G1202" s="101">
        <v>0.20744736020000001</v>
      </c>
      <c r="H1202" s="101">
        <v>0.10372368010000001</v>
      </c>
    </row>
    <row r="1203" spans="1:8">
      <c r="A1203" s="1" t="s">
        <v>15</v>
      </c>
      <c r="B1203" s="1" t="s">
        <v>62</v>
      </c>
      <c r="C1203" s="1" t="s">
        <v>51</v>
      </c>
      <c r="D1203" s="101" t="s">
        <v>157</v>
      </c>
      <c r="E1203" s="101" t="s">
        <v>157</v>
      </c>
      <c r="F1203" s="101">
        <v>0.82978944089999995</v>
      </c>
      <c r="G1203" s="101">
        <v>7.1569339279999999</v>
      </c>
      <c r="H1203" s="101" t="s">
        <v>157</v>
      </c>
    </row>
    <row r="1204" spans="1:8">
      <c r="A1204" s="1" t="s">
        <v>15</v>
      </c>
      <c r="B1204" s="1" t="s">
        <v>62</v>
      </c>
      <c r="C1204" s="62" t="s">
        <v>62</v>
      </c>
      <c r="D1204" s="101" t="s">
        <v>157</v>
      </c>
      <c r="E1204" s="101" t="s">
        <v>157</v>
      </c>
      <c r="F1204" s="101">
        <v>0.82978944089999995</v>
      </c>
      <c r="G1204" s="101">
        <v>7.1569339279999999</v>
      </c>
      <c r="H1204" s="101" t="s">
        <v>157</v>
      </c>
    </row>
    <row r="1205" spans="1:8" s="17" customFormat="1">
      <c r="A1205" s="17" t="s">
        <v>15</v>
      </c>
      <c r="B1205" s="17" t="s">
        <v>60</v>
      </c>
      <c r="C1205" s="17" t="s">
        <v>51</v>
      </c>
      <c r="D1205" s="101">
        <v>245.35587559999999</v>
      </c>
      <c r="E1205" s="101">
        <v>285.23665239000002</v>
      </c>
      <c r="F1205" s="101">
        <v>274.14168654999997</v>
      </c>
      <c r="G1205" s="101">
        <v>305.67368529999999</v>
      </c>
      <c r="H1205" s="101">
        <v>256.50866093000002</v>
      </c>
    </row>
    <row r="1206" spans="1:8">
      <c r="A1206" s="1" t="s">
        <v>15</v>
      </c>
      <c r="B1206" s="1" t="s">
        <v>80</v>
      </c>
      <c r="C1206" s="1" t="s">
        <v>51</v>
      </c>
      <c r="D1206" s="101">
        <v>66.791901482</v>
      </c>
      <c r="E1206" s="101">
        <v>70.630028210000006</v>
      </c>
      <c r="F1206" s="101">
        <v>59.952287106999997</v>
      </c>
      <c r="G1206" s="101">
        <v>56.529405662999999</v>
      </c>
      <c r="H1206" s="101">
        <v>67.005497355000003</v>
      </c>
    </row>
    <row r="1207" spans="1:8">
      <c r="A1207" s="1" t="s">
        <v>15</v>
      </c>
      <c r="B1207" s="1" t="s">
        <v>80</v>
      </c>
      <c r="C1207" s="62" t="s">
        <v>92</v>
      </c>
      <c r="D1207" s="101">
        <v>56.773116260000002</v>
      </c>
      <c r="E1207" s="101">
        <v>59.241458573000003</v>
      </c>
      <c r="F1207" s="101">
        <v>54.662379420999997</v>
      </c>
      <c r="G1207" s="101">
        <v>54.454932061000001</v>
      </c>
      <c r="H1207" s="101">
        <v>60.056010786999998</v>
      </c>
    </row>
    <row r="1208" spans="1:8">
      <c r="A1208" s="1" t="s">
        <v>15</v>
      </c>
      <c r="B1208" s="1" t="s">
        <v>80</v>
      </c>
      <c r="C1208" s="62" t="s">
        <v>50</v>
      </c>
      <c r="D1208" s="101">
        <v>1.5654351909999999</v>
      </c>
      <c r="E1208" s="101">
        <v>1.671716644</v>
      </c>
      <c r="F1208" s="101">
        <v>1.9707499222</v>
      </c>
      <c r="G1208" s="101">
        <v>0.93351312099999995</v>
      </c>
      <c r="H1208" s="101">
        <v>2.3856446427</v>
      </c>
    </row>
    <row r="1209" spans="1:8">
      <c r="A1209" s="1" t="s">
        <v>15</v>
      </c>
      <c r="B1209" s="1" t="s">
        <v>80</v>
      </c>
      <c r="C1209" s="62" t="s">
        <v>98</v>
      </c>
      <c r="D1209" s="101">
        <v>2.9221456897999998</v>
      </c>
      <c r="E1209" s="101">
        <v>3.0299864173</v>
      </c>
      <c r="F1209" s="101">
        <v>1.0372368011999999</v>
      </c>
      <c r="G1209" s="101">
        <v>0.93351312099999995</v>
      </c>
      <c r="H1209" s="101">
        <v>2.4893683227999999</v>
      </c>
    </row>
    <row r="1210" spans="1:8">
      <c r="A1210" s="1" t="s">
        <v>15</v>
      </c>
      <c r="B1210" s="1" t="s">
        <v>80</v>
      </c>
      <c r="C1210" s="62" t="s">
        <v>44</v>
      </c>
      <c r="D1210" s="101">
        <v>5.5312043414999996</v>
      </c>
      <c r="E1210" s="101">
        <v>6.6868665760999999</v>
      </c>
      <c r="F1210" s="101">
        <v>2.2819209626000001</v>
      </c>
      <c r="G1210" s="101">
        <v>0.20744736020000001</v>
      </c>
      <c r="H1210" s="101">
        <v>2.0744736022999999</v>
      </c>
    </row>
    <row r="1211" spans="1:8">
      <c r="A1211" s="1" t="s">
        <v>15</v>
      </c>
      <c r="B1211" s="1" t="s">
        <v>40</v>
      </c>
      <c r="C1211" s="1" t="s">
        <v>51</v>
      </c>
      <c r="D1211" s="101">
        <v>18.680859946000002</v>
      </c>
      <c r="E1211" s="101">
        <v>17.970953923</v>
      </c>
      <c r="F1211" s="101">
        <v>20.848459703</v>
      </c>
      <c r="G1211" s="101">
        <v>27.901669950999999</v>
      </c>
      <c r="H1211" s="101">
        <v>24.997406907999999</v>
      </c>
    </row>
    <row r="1212" spans="1:8">
      <c r="A1212" s="1" t="s">
        <v>15</v>
      </c>
      <c r="B1212" s="1" t="s">
        <v>40</v>
      </c>
      <c r="C1212" s="62" t="s">
        <v>93</v>
      </c>
      <c r="D1212" s="101">
        <v>12.419119181999999</v>
      </c>
      <c r="E1212" s="101">
        <v>11.910981089</v>
      </c>
      <c r="F1212" s="101">
        <v>13.898973136</v>
      </c>
      <c r="G1212" s="101">
        <v>17.633025620000002</v>
      </c>
      <c r="H1212" s="101">
        <v>16.803236178999999</v>
      </c>
    </row>
    <row r="1213" spans="1:8">
      <c r="A1213" s="1" t="s">
        <v>15</v>
      </c>
      <c r="B1213" s="1" t="s">
        <v>40</v>
      </c>
      <c r="C1213" s="62" t="s">
        <v>94</v>
      </c>
      <c r="D1213" s="101">
        <v>0.8348987685</v>
      </c>
      <c r="E1213" s="101">
        <v>1.253787483</v>
      </c>
      <c r="F1213" s="101">
        <v>1.3484078415</v>
      </c>
      <c r="G1213" s="101">
        <v>2.2819209626000001</v>
      </c>
      <c r="H1213" s="101">
        <v>0.82978944089999995</v>
      </c>
    </row>
    <row r="1214" spans="1:8">
      <c r="A1214" s="1" t="s">
        <v>15</v>
      </c>
      <c r="B1214" s="1" t="s">
        <v>40</v>
      </c>
      <c r="C1214" s="62" t="s">
        <v>95</v>
      </c>
      <c r="D1214" s="101">
        <v>3.2352327280000002</v>
      </c>
      <c r="E1214" s="101">
        <v>2.507574966</v>
      </c>
      <c r="F1214" s="101">
        <v>2.0744736022999999</v>
      </c>
      <c r="G1214" s="101">
        <v>3.1117104035000001</v>
      </c>
      <c r="H1214" s="101">
        <v>2.1781972824000002</v>
      </c>
    </row>
    <row r="1215" spans="1:8">
      <c r="A1215" s="1" t="s">
        <v>15</v>
      </c>
      <c r="B1215" s="1" t="s">
        <v>40</v>
      </c>
      <c r="C1215" s="62" t="s">
        <v>96</v>
      </c>
      <c r="D1215" s="101">
        <v>2.0872469212999998</v>
      </c>
      <c r="E1215" s="101">
        <v>2.2986103855</v>
      </c>
      <c r="F1215" s="101">
        <v>3.4228814438000001</v>
      </c>
      <c r="G1215" s="101">
        <v>4.7712892853</v>
      </c>
      <c r="H1215" s="101">
        <v>5.0824603256999996</v>
      </c>
    </row>
    <row r="1216" spans="1:8">
      <c r="A1216" s="1" t="s">
        <v>15</v>
      </c>
      <c r="B1216" s="1" t="s">
        <v>40</v>
      </c>
      <c r="C1216" s="62" t="s">
        <v>121</v>
      </c>
      <c r="D1216" s="101">
        <v>0.1043623461</v>
      </c>
      <c r="E1216" s="101" t="s">
        <v>157</v>
      </c>
      <c r="F1216" s="101">
        <v>0.10372368010000001</v>
      </c>
      <c r="G1216" s="101">
        <v>0.10372368010000001</v>
      </c>
      <c r="H1216" s="101">
        <v>0.10372368010000001</v>
      </c>
    </row>
    <row r="1217" spans="1:8">
      <c r="A1217" s="1" t="s">
        <v>15</v>
      </c>
      <c r="B1217" s="1" t="s">
        <v>116</v>
      </c>
      <c r="C1217" s="1" t="s">
        <v>51</v>
      </c>
      <c r="D1217" s="101">
        <v>159.88311417</v>
      </c>
      <c r="E1217" s="101">
        <v>196.63567025</v>
      </c>
      <c r="F1217" s="101">
        <v>193.34093974000001</v>
      </c>
      <c r="G1217" s="101">
        <v>221.24260968999999</v>
      </c>
      <c r="H1217" s="101">
        <v>164.50575666</v>
      </c>
    </row>
    <row r="1218" spans="1:8">
      <c r="A1218" s="1" t="s">
        <v>15</v>
      </c>
      <c r="B1218" s="1" t="s">
        <v>116</v>
      </c>
      <c r="C1218" s="62" t="s">
        <v>97</v>
      </c>
      <c r="D1218" s="101">
        <v>16.906700062999999</v>
      </c>
      <c r="E1218" s="101">
        <v>17.866471633</v>
      </c>
      <c r="F1218" s="101">
        <v>19.188880821000001</v>
      </c>
      <c r="G1218" s="101">
        <v>22.819209625999999</v>
      </c>
      <c r="H1218" s="101">
        <v>17.840472980000001</v>
      </c>
    </row>
    <row r="1219" spans="1:8">
      <c r="A1219" s="1" t="s">
        <v>15</v>
      </c>
      <c r="B1219" s="1" t="s">
        <v>116</v>
      </c>
      <c r="C1219" s="62" t="s">
        <v>55</v>
      </c>
      <c r="D1219" s="101">
        <v>10.436234606999999</v>
      </c>
      <c r="E1219" s="101">
        <v>11.493051928</v>
      </c>
      <c r="F1219" s="101">
        <v>12.239394254</v>
      </c>
      <c r="G1219" s="101">
        <v>10.476091692000001</v>
      </c>
      <c r="H1219" s="101">
        <v>12.135670574000001</v>
      </c>
    </row>
    <row r="1220" spans="1:8">
      <c r="A1220" s="1" t="s">
        <v>15</v>
      </c>
      <c r="B1220" s="1" t="s">
        <v>116</v>
      </c>
      <c r="C1220" s="62" t="s">
        <v>117</v>
      </c>
      <c r="D1220" s="101">
        <v>16.593613024</v>
      </c>
      <c r="E1220" s="101">
        <v>34.165708911999999</v>
      </c>
      <c r="F1220" s="101">
        <v>34.851156519</v>
      </c>
      <c r="G1220" s="101">
        <v>56.425681982999997</v>
      </c>
      <c r="H1220" s="101">
        <v>21.989420185</v>
      </c>
    </row>
    <row r="1221" spans="1:8">
      <c r="A1221" s="1" t="s">
        <v>15</v>
      </c>
      <c r="B1221" s="1" t="s">
        <v>116</v>
      </c>
      <c r="C1221" s="62" t="s">
        <v>118</v>
      </c>
      <c r="D1221" s="101">
        <v>43.727823000999997</v>
      </c>
      <c r="E1221" s="101">
        <v>57.047330477000003</v>
      </c>
      <c r="F1221" s="101">
        <v>55.492168862</v>
      </c>
      <c r="G1221" s="101">
        <v>64.619852711999997</v>
      </c>
      <c r="H1221" s="101">
        <v>51.550669018000001</v>
      </c>
    </row>
    <row r="1222" spans="1:8">
      <c r="A1222" s="1" t="s">
        <v>15</v>
      </c>
      <c r="B1222" s="1" t="s">
        <v>116</v>
      </c>
      <c r="C1222" s="62" t="s">
        <v>119</v>
      </c>
      <c r="D1222" s="101">
        <v>30.891254435</v>
      </c>
      <c r="E1222" s="101">
        <v>26.434019434</v>
      </c>
      <c r="F1222" s="101">
        <v>30.805932994999999</v>
      </c>
      <c r="G1222" s="101">
        <v>27.694222590999999</v>
      </c>
      <c r="H1222" s="101">
        <v>15.558552017</v>
      </c>
    </row>
    <row r="1223" spans="1:8">
      <c r="A1223" s="1" t="s">
        <v>15</v>
      </c>
      <c r="B1223" s="1" t="s">
        <v>116</v>
      </c>
      <c r="C1223" s="62" t="s">
        <v>122</v>
      </c>
      <c r="D1223" s="101">
        <v>4.9050302650999997</v>
      </c>
      <c r="E1223" s="101">
        <v>5.7465259637999999</v>
      </c>
      <c r="F1223" s="101">
        <v>3.3191577636999998</v>
      </c>
      <c r="G1223" s="101">
        <v>2.9042630432999998</v>
      </c>
      <c r="H1223" s="101">
        <v>1.6595788818999999</v>
      </c>
    </row>
    <row r="1224" spans="1:8">
      <c r="A1224" s="1" t="s">
        <v>15</v>
      </c>
      <c r="B1224" s="1" t="s">
        <v>116</v>
      </c>
      <c r="C1224" s="62" t="s">
        <v>123</v>
      </c>
      <c r="D1224" s="101">
        <v>4.4875808808000004</v>
      </c>
      <c r="E1224" s="101">
        <v>7.6272071883999999</v>
      </c>
      <c r="F1224" s="101">
        <v>7.4681049683999996</v>
      </c>
      <c r="G1224" s="101">
        <v>2.2819209626000001</v>
      </c>
      <c r="H1224" s="101">
        <v>4.1489472045999998</v>
      </c>
    </row>
    <row r="1225" spans="1:8">
      <c r="A1225" s="1" t="s">
        <v>15</v>
      </c>
      <c r="B1225" s="1" t="s">
        <v>116</v>
      </c>
      <c r="C1225" s="62" t="s">
        <v>120</v>
      </c>
      <c r="D1225" s="101">
        <v>31.934877896</v>
      </c>
      <c r="E1225" s="101">
        <v>36.255354717000003</v>
      </c>
      <c r="F1225" s="101">
        <v>29.976143554</v>
      </c>
      <c r="G1225" s="101">
        <v>34.021367077999997</v>
      </c>
      <c r="H1225" s="101">
        <v>39.622445804000002</v>
      </c>
    </row>
    <row r="1226" spans="1:8" s="17" customFormat="1">
      <c r="A1226" s="17" t="s">
        <v>57</v>
      </c>
      <c r="B1226" s="17" t="s">
        <v>1</v>
      </c>
      <c r="C1226" s="17" t="s">
        <v>51</v>
      </c>
      <c r="D1226" s="101">
        <v>188.99700598999999</v>
      </c>
      <c r="E1226" s="101">
        <v>193.58490566</v>
      </c>
      <c r="F1226" s="101">
        <v>244.74474473999999</v>
      </c>
      <c r="G1226" s="101">
        <v>266.89189189000001</v>
      </c>
      <c r="H1226" s="101">
        <v>244.36936936999999</v>
      </c>
    </row>
    <row r="1227" spans="1:8">
      <c r="A1227" s="1" t="s">
        <v>57</v>
      </c>
      <c r="B1227" s="1" t="s">
        <v>2</v>
      </c>
      <c r="C1227" s="1" t="s">
        <v>51</v>
      </c>
      <c r="D1227" s="101">
        <v>50.523952096000002</v>
      </c>
      <c r="E1227" s="101">
        <v>61.509433962000003</v>
      </c>
      <c r="F1227" s="101">
        <v>61.561561562000001</v>
      </c>
      <c r="G1227" s="101">
        <v>79.204204204000007</v>
      </c>
      <c r="H1227" s="101">
        <v>66.816816817000003</v>
      </c>
    </row>
    <row r="1228" spans="1:8">
      <c r="A1228" s="1" t="s">
        <v>57</v>
      </c>
      <c r="B1228" s="1" t="s">
        <v>2</v>
      </c>
      <c r="C1228" s="62" t="s">
        <v>102</v>
      </c>
      <c r="D1228" s="101"/>
      <c r="E1228" s="101"/>
      <c r="F1228" s="101"/>
      <c r="G1228" s="101"/>
      <c r="H1228" s="101"/>
    </row>
    <row r="1229" spans="1:8">
      <c r="A1229" s="1" t="s">
        <v>57</v>
      </c>
      <c r="B1229" s="1" t="s">
        <v>2</v>
      </c>
      <c r="C1229" s="62" t="s">
        <v>81</v>
      </c>
      <c r="D1229" s="101" t="s">
        <v>157</v>
      </c>
      <c r="E1229" s="101" t="s">
        <v>157</v>
      </c>
      <c r="F1229" s="101">
        <v>0.37537537539999999</v>
      </c>
      <c r="G1229" s="101" t="s">
        <v>157</v>
      </c>
      <c r="H1229" s="101" t="s">
        <v>157</v>
      </c>
    </row>
    <row r="1230" spans="1:8">
      <c r="A1230" s="1" t="s">
        <v>57</v>
      </c>
      <c r="B1230" s="1" t="s">
        <v>2</v>
      </c>
      <c r="C1230" s="62" t="s">
        <v>103</v>
      </c>
      <c r="D1230" s="101">
        <v>1.122754491</v>
      </c>
      <c r="E1230" s="101">
        <v>3.0188679244999999</v>
      </c>
      <c r="F1230" s="101">
        <v>1.8768768768999999</v>
      </c>
      <c r="G1230" s="101">
        <v>1.5015015014999999</v>
      </c>
      <c r="H1230" s="101">
        <v>4.8798798798999998</v>
      </c>
    </row>
    <row r="1231" spans="1:8">
      <c r="A1231" s="1" t="s">
        <v>57</v>
      </c>
      <c r="B1231" s="1" t="s">
        <v>2</v>
      </c>
      <c r="C1231" s="62" t="s">
        <v>104</v>
      </c>
      <c r="D1231" s="101">
        <v>46.781437126</v>
      </c>
      <c r="E1231" s="101">
        <v>54.339622642000002</v>
      </c>
      <c r="F1231" s="101">
        <v>55.930930930999999</v>
      </c>
      <c r="G1231" s="101">
        <v>72.072072071999997</v>
      </c>
      <c r="H1231" s="101">
        <v>56.681681681999997</v>
      </c>
    </row>
    <row r="1232" spans="1:8">
      <c r="A1232" s="1" t="s">
        <v>57</v>
      </c>
      <c r="B1232" s="1" t="s">
        <v>2</v>
      </c>
      <c r="C1232" s="62" t="s">
        <v>6</v>
      </c>
      <c r="D1232" s="101" t="s">
        <v>157</v>
      </c>
      <c r="E1232" s="101">
        <v>0.37735849059999999</v>
      </c>
      <c r="F1232" s="101">
        <v>0.37537537539999999</v>
      </c>
      <c r="G1232" s="101">
        <v>0.37537537539999999</v>
      </c>
      <c r="H1232" s="101">
        <v>1.1261261261</v>
      </c>
    </row>
    <row r="1233" spans="1:8">
      <c r="A1233" s="1" t="s">
        <v>57</v>
      </c>
      <c r="B1233" s="1" t="s">
        <v>2</v>
      </c>
      <c r="C1233" s="62" t="s">
        <v>108</v>
      </c>
      <c r="D1233" s="101" t="s">
        <v>157</v>
      </c>
      <c r="E1233" s="101">
        <v>0.37735849059999999</v>
      </c>
      <c r="F1233" s="101">
        <v>1.1261261261</v>
      </c>
      <c r="G1233" s="101">
        <v>1.1261261261</v>
      </c>
      <c r="H1233" s="101">
        <v>1.8768768768999999</v>
      </c>
    </row>
    <row r="1234" spans="1:8">
      <c r="A1234" s="1" t="s">
        <v>57</v>
      </c>
      <c r="B1234" s="1" t="s">
        <v>2</v>
      </c>
      <c r="C1234" s="62" t="s">
        <v>82</v>
      </c>
      <c r="D1234" s="101">
        <v>2.619760479</v>
      </c>
      <c r="E1234" s="101">
        <v>3.3962264151000001</v>
      </c>
      <c r="F1234" s="101">
        <v>1.8768768768999999</v>
      </c>
      <c r="G1234" s="101">
        <v>4.1291291290999999</v>
      </c>
      <c r="H1234" s="101">
        <v>2.2522522522999999</v>
      </c>
    </row>
    <row r="1235" spans="1:8">
      <c r="A1235" s="1" t="s">
        <v>57</v>
      </c>
      <c r="B1235" s="1" t="s">
        <v>105</v>
      </c>
      <c r="C1235" s="1" t="s">
        <v>51</v>
      </c>
      <c r="D1235" s="101">
        <v>16.841317364999998</v>
      </c>
      <c r="E1235" s="101">
        <v>15.094339623</v>
      </c>
      <c r="F1235" s="101">
        <v>18.018018017999999</v>
      </c>
      <c r="G1235" s="101">
        <v>24.024024023999999</v>
      </c>
      <c r="H1235" s="101">
        <v>15.015015014999999</v>
      </c>
    </row>
    <row r="1236" spans="1:8">
      <c r="A1236" s="1" t="s">
        <v>57</v>
      </c>
      <c r="B1236" s="1" t="s">
        <v>105</v>
      </c>
      <c r="C1236" s="62" t="s">
        <v>47</v>
      </c>
      <c r="D1236" s="101">
        <v>3.3682634730999998</v>
      </c>
      <c r="E1236" s="101">
        <v>1.1320754716999999</v>
      </c>
      <c r="F1236" s="101">
        <v>2.6276276275999999</v>
      </c>
      <c r="G1236" s="101">
        <v>3.3783783783999999</v>
      </c>
      <c r="H1236" s="101">
        <v>3.3783783783999999</v>
      </c>
    </row>
    <row r="1237" spans="1:8">
      <c r="A1237" s="1" t="s">
        <v>57</v>
      </c>
      <c r="B1237" s="1" t="s">
        <v>105</v>
      </c>
      <c r="C1237" s="62" t="s">
        <v>48</v>
      </c>
      <c r="D1237" s="101">
        <v>6.3622754491000002</v>
      </c>
      <c r="E1237" s="101">
        <v>6.0377358490999997</v>
      </c>
      <c r="F1237" s="101">
        <v>3.0030030029999999</v>
      </c>
      <c r="G1237" s="101">
        <v>9.3843843844000006</v>
      </c>
      <c r="H1237" s="101">
        <v>3.3783783783999999</v>
      </c>
    </row>
    <row r="1238" spans="1:8">
      <c r="A1238" s="1" t="s">
        <v>57</v>
      </c>
      <c r="B1238" s="1" t="s">
        <v>105</v>
      </c>
      <c r="C1238" s="62" t="s">
        <v>83</v>
      </c>
      <c r="D1238" s="101">
        <v>1.8712574850000001</v>
      </c>
      <c r="E1238" s="101">
        <v>4.9056603774000003</v>
      </c>
      <c r="F1238" s="101">
        <v>4.1291291290999999</v>
      </c>
      <c r="G1238" s="101">
        <v>3.0030030029999999</v>
      </c>
      <c r="H1238" s="101">
        <v>1.5015015014999999</v>
      </c>
    </row>
    <row r="1239" spans="1:8">
      <c r="A1239" s="1" t="s">
        <v>57</v>
      </c>
      <c r="B1239" s="1" t="s">
        <v>105</v>
      </c>
      <c r="C1239" s="62" t="s">
        <v>61</v>
      </c>
      <c r="D1239" s="101">
        <v>1.8712574850000001</v>
      </c>
      <c r="E1239" s="101">
        <v>1.1320754716999999</v>
      </c>
      <c r="F1239" s="101">
        <v>4.1291291290999999</v>
      </c>
      <c r="G1239" s="101">
        <v>1.8768768768999999</v>
      </c>
      <c r="H1239" s="101">
        <v>1.1261261261</v>
      </c>
    </row>
    <row r="1240" spans="1:8">
      <c r="A1240" s="1" t="s">
        <v>57</v>
      </c>
      <c r="B1240" s="1" t="s">
        <v>105</v>
      </c>
      <c r="C1240" s="62" t="s">
        <v>106</v>
      </c>
      <c r="D1240" s="101">
        <v>0.37425149699999999</v>
      </c>
      <c r="E1240" s="101">
        <v>0.37735849059999999</v>
      </c>
      <c r="F1240" s="101">
        <v>0.75075075079999998</v>
      </c>
      <c r="G1240" s="101" t="s">
        <v>157</v>
      </c>
      <c r="H1240" s="101">
        <v>0.37537537539999999</v>
      </c>
    </row>
    <row r="1241" spans="1:8">
      <c r="A1241" s="1" t="s">
        <v>57</v>
      </c>
      <c r="B1241" s="1" t="s">
        <v>105</v>
      </c>
      <c r="C1241" s="62" t="s">
        <v>84</v>
      </c>
      <c r="D1241" s="101">
        <v>0.74850299399999998</v>
      </c>
      <c r="E1241" s="101">
        <v>0</v>
      </c>
      <c r="F1241" s="101">
        <v>2.2522522522999999</v>
      </c>
      <c r="G1241" s="101">
        <v>4.1291291290999999</v>
      </c>
      <c r="H1241" s="101">
        <v>2.2522522522999999</v>
      </c>
    </row>
    <row r="1242" spans="1:8">
      <c r="A1242" s="1" t="s">
        <v>57</v>
      </c>
      <c r="B1242" s="1" t="s">
        <v>105</v>
      </c>
      <c r="C1242" s="62" t="s">
        <v>45</v>
      </c>
      <c r="D1242" s="101"/>
      <c r="E1242" s="101"/>
      <c r="F1242" s="101"/>
      <c r="G1242" s="101"/>
      <c r="H1242" s="101"/>
    </row>
    <row r="1243" spans="1:8">
      <c r="A1243" s="1" t="s">
        <v>57</v>
      </c>
      <c r="B1243" s="1" t="s">
        <v>105</v>
      </c>
      <c r="C1243" s="62" t="s">
        <v>46</v>
      </c>
      <c r="D1243" s="101">
        <v>2.245508982</v>
      </c>
      <c r="E1243" s="101">
        <v>1.5094339622999999</v>
      </c>
      <c r="F1243" s="101">
        <v>1.1261261261</v>
      </c>
      <c r="G1243" s="101">
        <v>2.2522522522999999</v>
      </c>
      <c r="H1243" s="101">
        <v>3.0030030029999999</v>
      </c>
    </row>
    <row r="1244" spans="1:8">
      <c r="A1244" s="1" t="s">
        <v>57</v>
      </c>
      <c r="B1244" s="1" t="s">
        <v>3</v>
      </c>
      <c r="C1244" s="1" t="s">
        <v>51</v>
      </c>
      <c r="D1244" s="101">
        <v>43.038922155999998</v>
      </c>
      <c r="E1244" s="101">
        <v>36.981132074999998</v>
      </c>
      <c r="F1244" s="101">
        <v>42.042042041999999</v>
      </c>
      <c r="G1244" s="101">
        <v>42.042042041999999</v>
      </c>
      <c r="H1244" s="101">
        <v>51.051051051000002</v>
      </c>
    </row>
    <row r="1245" spans="1:8">
      <c r="A1245" s="1" t="s">
        <v>57</v>
      </c>
      <c r="B1245" s="1" t="s">
        <v>3</v>
      </c>
      <c r="C1245" s="62" t="s">
        <v>110</v>
      </c>
      <c r="D1245" s="101">
        <v>2.619760479</v>
      </c>
      <c r="E1245" s="101">
        <v>2.641509434</v>
      </c>
      <c r="F1245" s="101">
        <v>4.1291291290999999</v>
      </c>
      <c r="G1245" s="101">
        <v>1.1261261261</v>
      </c>
      <c r="H1245" s="101">
        <v>1.5015015014999999</v>
      </c>
    </row>
    <row r="1246" spans="1:8">
      <c r="A1246" s="1" t="s">
        <v>57</v>
      </c>
      <c r="B1246" s="1" t="s">
        <v>3</v>
      </c>
      <c r="C1246" s="62" t="s">
        <v>7</v>
      </c>
      <c r="D1246" s="101">
        <v>1.8712574850000001</v>
      </c>
      <c r="E1246" s="101">
        <v>0.75471698109999996</v>
      </c>
      <c r="F1246" s="101">
        <v>1.1261261261</v>
      </c>
      <c r="G1246" s="101">
        <v>1.1261261261</v>
      </c>
      <c r="H1246" s="101">
        <v>0.37537537539999999</v>
      </c>
    </row>
    <row r="1247" spans="1:8">
      <c r="A1247" s="1" t="s">
        <v>57</v>
      </c>
      <c r="B1247" s="1" t="s">
        <v>3</v>
      </c>
      <c r="C1247" s="62" t="s">
        <v>85</v>
      </c>
      <c r="D1247" s="101">
        <v>0.37425149699999999</v>
      </c>
      <c r="E1247" s="101" t="s">
        <v>157</v>
      </c>
      <c r="F1247" s="101">
        <v>0.37537537539999999</v>
      </c>
      <c r="G1247" s="101" t="s">
        <v>157</v>
      </c>
      <c r="H1247" s="101" t="s">
        <v>157</v>
      </c>
    </row>
    <row r="1248" spans="1:8">
      <c r="A1248" s="1" t="s">
        <v>57</v>
      </c>
      <c r="B1248" s="1" t="s">
        <v>3</v>
      </c>
      <c r="C1248" s="62" t="s">
        <v>59</v>
      </c>
      <c r="D1248" s="101">
        <v>3.7425149700999998</v>
      </c>
      <c r="E1248" s="101">
        <v>3.7735849056999999</v>
      </c>
      <c r="F1248" s="101">
        <v>4.5045045044999998</v>
      </c>
      <c r="G1248" s="101">
        <v>3.0030030029999999</v>
      </c>
      <c r="H1248" s="101">
        <v>2.2522522522999999</v>
      </c>
    </row>
    <row r="1249" spans="1:8">
      <c r="A1249" s="1" t="s">
        <v>57</v>
      </c>
      <c r="B1249" s="1" t="s">
        <v>3</v>
      </c>
      <c r="C1249" s="62" t="s">
        <v>8</v>
      </c>
      <c r="D1249" s="101">
        <v>13.098802395</v>
      </c>
      <c r="E1249" s="101">
        <v>12.830188679000001</v>
      </c>
      <c r="F1249" s="101">
        <v>3.3783783783999999</v>
      </c>
      <c r="G1249" s="101">
        <v>3.0030030029999999</v>
      </c>
      <c r="H1249" s="101">
        <v>10.885885886000001</v>
      </c>
    </row>
    <row r="1250" spans="1:8">
      <c r="A1250" s="1" t="s">
        <v>57</v>
      </c>
      <c r="B1250" s="1" t="s">
        <v>3</v>
      </c>
      <c r="C1250" s="62" t="s">
        <v>58</v>
      </c>
      <c r="D1250" s="101">
        <v>18.338323353</v>
      </c>
      <c r="E1250" s="101">
        <v>10.943396226000001</v>
      </c>
      <c r="F1250" s="101">
        <v>16.891891892</v>
      </c>
      <c r="G1250" s="101">
        <v>11.261261261</v>
      </c>
      <c r="H1250" s="101">
        <v>21.021021020999999</v>
      </c>
    </row>
    <row r="1251" spans="1:8">
      <c r="A1251" s="1" t="s">
        <v>57</v>
      </c>
      <c r="B1251" s="1" t="s">
        <v>3</v>
      </c>
      <c r="C1251" s="62" t="s">
        <v>9</v>
      </c>
      <c r="D1251" s="101">
        <v>2.619760479</v>
      </c>
      <c r="E1251" s="101">
        <v>6.0377358490999997</v>
      </c>
      <c r="F1251" s="101">
        <v>8.6336336336000006</v>
      </c>
      <c r="G1251" s="101">
        <v>21.396396396</v>
      </c>
      <c r="H1251" s="101">
        <v>13.888888889</v>
      </c>
    </row>
    <row r="1252" spans="1:8">
      <c r="A1252" s="1" t="s">
        <v>57</v>
      </c>
      <c r="B1252" s="1" t="s">
        <v>3</v>
      </c>
      <c r="C1252" s="62" t="s">
        <v>63</v>
      </c>
      <c r="D1252" s="101">
        <v>0.37425149699999999</v>
      </c>
      <c r="E1252" s="101" t="s">
        <v>157</v>
      </c>
      <c r="F1252" s="101">
        <v>3.0030030029999999</v>
      </c>
      <c r="G1252" s="101">
        <v>1.1261261261</v>
      </c>
      <c r="H1252" s="101">
        <v>1.1261261261</v>
      </c>
    </row>
    <row r="1253" spans="1:8">
      <c r="A1253" s="1" t="s">
        <v>57</v>
      </c>
      <c r="B1253" s="1" t="s">
        <v>76</v>
      </c>
      <c r="C1253" s="1" t="s">
        <v>51</v>
      </c>
      <c r="D1253" s="101">
        <v>32.185628743000002</v>
      </c>
      <c r="E1253" s="101">
        <v>31.698113207999999</v>
      </c>
      <c r="F1253" s="101">
        <v>46.171171170999997</v>
      </c>
      <c r="G1253" s="101">
        <v>39.78978979</v>
      </c>
      <c r="H1253" s="101">
        <v>36.786786786999997</v>
      </c>
    </row>
    <row r="1254" spans="1:8">
      <c r="A1254" s="1" t="s">
        <v>57</v>
      </c>
      <c r="B1254" s="1" t="s">
        <v>76</v>
      </c>
      <c r="C1254" s="62" t="s">
        <v>10</v>
      </c>
      <c r="D1254" s="101">
        <v>1.8712574850000001</v>
      </c>
      <c r="E1254" s="101">
        <v>1.1320754716999999</v>
      </c>
      <c r="F1254" s="101">
        <v>2.2522522522999999</v>
      </c>
      <c r="G1254" s="101">
        <v>2.6276276275999999</v>
      </c>
      <c r="H1254" s="101">
        <v>3.7537537537999999</v>
      </c>
    </row>
    <row r="1255" spans="1:8">
      <c r="A1255" s="1" t="s">
        <v>57</v>
      </c>
      <c r="B1255" s="1" t="s">
        <v>76</v>
      </c>
      <c r="C1255" s="62" t="s">
        <v>65</v>
      </c>
      <c r="D1255" s="101">
        <v>29.565868262999999</v>
      </c>
      <c r="E1255" s="101">
        <v>29.811320755000001</v>
      </c>
      <c r="F1255" s="101">
        <v>43.168168168000001</v>
      </c>
      <c r="G1255" s="101">
        <v>36.036036035999999</v>
      </c>
      <c r="H1255" s="101">
        <v>32.282282281999997</v>
      </c>
    </row>
    <row r="1256" spans="1:8">
      <c r="A1256" s="1" t="s">
        <v>57</v>
      </c>
      <c r="B1256" s="1" t="s">
        <v>76</v>
      </c>
      <c r="C1256" s="62" t="s">
        <v>86</v>
      </c>
      <c r="D1256" s="101">
        <v>0.74850299399999998</v>
      </c>
      <c r="E1256" s="101">
        <v>0.75471698109999996</v>
      </c>
      <c r="F1256" s="101">
        <v>0.75075075079999998</v>
      </c>
      <c r="G1256" s="101">
        <v>1.1261261261</v>
      </c>
      <c r="H1256" s="101">
        <v>0.75075075079999998</v>
      </c>
    </row>
    <row r="1257" spans="1:8">
      <c r="A1257" s="1" t="s">
        <v>57</v>
      </c>
      <c r="B1257" s="1" t="s">
        <v>77</v>
      </c>
      <c r="C1257" s="1" t="s">
        <v>51</v>
      </c>
      <c r="D1257" s="101">
        <v>46.407185628999997</v>
      </c>
      <c r="E1257" s="101">
        <v>48.301886791999998</v>
      </c>
      <c r="F1257" s="101">
        <v>72.822822822999996</v>
      </c>
      <c r="G1257" s="101">
        <v>75.450450450000005</v>
      </c>
      <c r="H1257" s="101">
        <v>74.699699699999996</v>
      </c>
    </row>
    <row r="1258" spans="1:8">
      <c r="A1258" s="1" t="s">
        <v>57</v>
      </c>
      <c r="B1258" s="1" t="s">
        <v>77</v>
      </c>
      <c r="C1258" s="62" t="s">
        <v>64</v>
      </c>
      <c r="D1258" s="101">
        <v>14.595808383</v>
      </c>
      <c r="E1258" s="101">
        <v>20.377358490999999</v>
      </c>
      <c r="F1258" s="101">
        <v>26.276276276000001</v>
      </c>
      <c r="G1258" s="101">
        <v>35.285285285</v>
      </c>
      <c r="H1258" s="101">
        <v>23.648648648999998</v>
      </c>
    </row>
    <row r="1259" spans="1:8">
      <c r="A1259" s="1" t="s">
        <v>57</v>
      </c>
      <c r="B1259" s="1" t="s">
        <v>77</v>
      </c>
      <c r="C1259" s="62" t="s">
        <v>87</v>
      </c>
      <c r="D1259" s="101">
        <v>1.8712574850000001</v>
      </c>
      <c r="E1259" s="101">
        <v>1.1320754716999999</v>
      </c>
      <c r="F1259" s="101">
        <v>2.2522522522999999</v>
      </c>
      <c r="G1259" s="101">
        <v>2.2522522522999999</v>
      </c>
      <c r="H1259" s="101">
        <v>2.6276276275999999</v>
      </c>
    </row>
    <row r="1260" spans="1:8">
      <c r="A1260" s="1" t="s">
        <v>57</v>
      </c>
      <c r="B1260" s="1" t="s">
        <v>77</v>
      </c>
      <c r="C1260" s="62" t="s">
        <v>88</v>
      </c>
      <c r="D1260" s="101">
        <v>0.37425149699999999</v>
      </c>
      <c r="E1260" s="101">
        <v>0.37735849059999999</v>
      </c>
      <c r="F1260" s="101">
        <v>0.75075075079999998</v>
      </c>
      <c r="G1260" s="101">
        <v>1.8768768768999999</v>
      </c>
      <c r="H1260" s="101">
        <v>2.2522522522999999</v>
      </c>
    </row>
    <row r="1261" spans="1:8">
      <c r="A1261" s="1" t="s">
        <v>57</v>
      </c>
      <c r="B1261" s="1" t="s">
        <v>77</v>
      </c>
      <c r="C1261" s="62" t="s">
        <v>89</v>
      </c>
      <c r="D1261" s="101">
        <v>2.619760479</v>
      </c>
      <c r="E1261" s="101">
        <v>1.8867924528</v>
      </c>
      <c r="F1261" s="101">
        <v>2.6276276275999999</v>
      </c>
      <c r="G1261" s="101">
        <v>1.8768768768999999</v>
      </c>
      <c r="H1261" s="101">
        <v>0.75075075079999998</v>
      </c>
    </row>
    <row r="1262" spans="1:8">
      <c r="A1262" s="1" t="s">
        <v>57</v>
      </c>
      <c r="B1262" s="1" t="s">
        <v>77</v>
      </c>
      <c r="C1262" s="62" t="s">
        <v>90</v>
      </c>
      <c r="D1262" s="101">
        <v>26.19760479</v>
      </c>
      <c r="E1262" s="101">
        <v>23.018867924999999</v>
      </c>
      <c r="F1262" s="101">
        <v>40.165165164999998</v>
      </c>
      <c r="G1262" s="101">
        <v>34.159159158999998</v>
      </c>
      <c r="H1262" s="101">
        <v>45.420420419999999</v>
      </c>
    </row>
    <row r="1263" spans="1:8">
      <c r="A1263" s="1" t="s">
        <v>57</v>
      </c>
      <c r="B1263" s="1" t="s">
        <v>77</v>
      </c>
      <c r="C1263" s="62" t="s">
        <v>91</v>
      </c>
      <c r="D1263" s="101">
        <v>0.74850299399999998</v>
      </c>
      <c r="E1263" s="101">
        <v>1.5094339622999999</v>
      </c>
      <c r="F1263" s="101">
        <v>0.75075075079999998</v>
      </c>
      <c r="G1263" s="101" t="s">
        <v>157</v>
      </c>
      <c r="H1263" s="101" t="s">
        <v>157</v>
      </c>
    </row>
    <row r="1264" spans="1:8">
      <c r="A1264" s="1" t="s">
        <v>57</v>
      </c>
      <c r="B1264" s="1" t="s">
        <v>62</v>
      </c>
      <c r="C1264" s="1" t="s">
        <v>51</v>
      </c>
      <c r="D1264" s="101" t="s">
        <v>157</v>
      </c>
      <c r="E1264" s="101" t="s">
        <v>157</v>
      </c>
      <c r="F1264" s="101">
        <v>4.1291291290999999</v>
      </c>
      <c r="G1264" s="101">
        <v>6.3813813813999998</v>
      </c>
      <c r="H1264" s="101" t="s">
        <v>157</v>
      </c>
    </row>
    <row r="1265" spans="1:8">
      <c r="A1265" s="1" t="s">
        <v>57</v>
      </c>
      <c r="B1265" s="1" t="s">
        <v>62</v>
      </c>
      <c r="C1265" s="62" t="s">
        <v>62</v>
      </c>
      <c r="D1265" s="101" t="s">
        <v>157</v>
      </c>
      <c r="E1265" s="101" t="s">
        <v>157</v>
      </c>
      <c r="F1265" s="101">
        <v>4.1291291290999999</v>
      </c>
      <c r="G1265" s="101">
        <v>6.3813813813999998</v>
      </c>
      <c r="H1265" s="101" t="s">
        <v>157</v>
      </c>
    </row>
    <row r="1266" spans="1:8" s="17" customFormat="1">
      <c r="A1266" s="17" t="s">
        <v>57</v>
      </c>
      <c r="B1266" s="17" t="s">
        <v>60</v>
      </c>
      <c r="C1266" s="17" t="s">
        <v>51</v>
      </c>
      <c r="D1266" s="101">
        <v>206.96107784</v>
      </c>
      <c r="E1266" s="101">
        <v>198.49056604</v>
      </c>
      <c r="F1266" s="101">
        <v>231.98198198</v>
      </c>
      <c r="G1266" s="101">
        <v>274.39939939999999</v>
      </c>
      <c r="H1266" s="101">
        <v>217.34234233999999</v>
      </c>
    </row>
    <row r="1267" spans="1:8">
      <c r="A1267" s="1" t="s">
        <v>57</v>
      </c>
      <c r="B1267" s="1" t="s">
        <v>80</v>
      </c>
      <c r="C1267" s="1" t="s">
        <v>51</v>
      </c>
      <c r="D1267" s="101">
        <v>49.401197605</v>
      </c>
      <c r="E1267" s="101">
        <v>40.377358491000003</v>
      </c>
      <c r="F1267" s="101">
        <v>44.669669669999998</v>
      </c>
      <c r="G1267" s="101">
        <v>51.801801802</v>
      </c>
      <c r="H1267" s="101">
        <v>43.918918918999999</v>
      </c>
    </row>
    <row r="1268" spans="1:8">
      <c r="A1268" s="1" t="s">
        <v>57</v>
      </c>
      <c r="B1268" s="1" t="s">
        <v>80</v>
      </c>
      <c r="C1268" s="62" t="s">
        <v>92</v>
      </c>
      <c r="D1268" s="101">
        <v>41.167664670999997</v>
      </c>
      <c r="E1268" s="101">
        <v>38.867924528000003</v>
      </c>
      <c r="F1268" s="101">
        <v>42.042042041999999</v>
      </c>
      <c r="G1268" s="101">
        <v>46.171171170999997</v>
      </c>
      <c r="H1268" s="101">
        <v>35.660660661000001</v>
      </c>
    </row>
    <row r="1269" spans="1:8">
      <c r="A1269" s="1" t="s">
        <v>57</v>
      </c>
      <c r="B1269" s="1" t="s">
        <v>80</v>
      </c>
      <c r="C1269" s="62" t="s">
        <v>50</v>
      </c>
      <c r="D1269" s="101">
        <v>0.37425149699999999</v>
      </c>
      <c r="E1269" s="101" t="s">
        <v>157</v>
      </c>
      <c r="F1269" s="101" t="s">
        <v>157</v>
      </c>
      <c r="G1269" s="101">
        <v>1.5015015014999999</v>
      </c>
      <c r="H1269" s="101">
        <v>1.1261261261</v>
      </c>
    </row>
    <row r="1270" spans="1:8">
      <c r="A1270" s="1" t="s">
        <v>57</v>
      </c>
      <c r="B1270" s="1" t="s">
        <v>80</v>
      </c>
      <c r="C1270" s="62" t="s">
        <v>98</v>
      </c>
      <c r="D1270" s="101">
        <v>3.3682634730999998</v>
      </c>
      <c r="E1270" s="101">
        <v>0.75471698109999996</v>
      </c>
      <c r="F1270" s="101">
        <v>2.2522522522999999</v>
      </c>
      <c r="G1270" s="101">
        <v>2.6276276275999999</v>
      </c>
      <c r="H1270" s="101">
        <v>4.8798798798999998</v>
      </c>
    </row>
    <row r="1271" spans="1:8">
      <c r="A1271" s="1" t="s">
        <v>57</v>
      </c>
      <c r="B1271" s="1" t="s">
        <v>80</v>
      </c>
      <c r="C1271" s="62" t="s">
        <v>44</v>
      </c>
      <c r="D1271" s="101">
        <v>4.4910179641000001</v>
      </c>
      <c r="E1271" s="101">
        <v>0.75471698109999996</v>
      </c>
      <c r="F1271" s="101">
        <v>0.37537537539999999</v>
      </c>
      <c r="G1271" s="101">
        <v>1.5015015014999999</v>
      </c>
      <c r="H1271" s="101">
        <v>2.2522522522999999</v>
      </c>
    </row>
    <row r="1272" spans="1:8">
      <c r="A1272" s="1" t="s">
        <v>57</v>
      </c>
      <c r="B1272" s="1" t="s">
        <v>40</v>
      </c>
      <c r="C1272" s="1" t="s">
        <v>51</v>
      </c>
      <c r="D1272" s="101">
        <v>19.086826346999999</v>
      </c>
      <c r="E1272" s="101">
        <v>7.1698113208000001</v>
      </c>
      <c r="F1272" s="101">
        <v>12.762762763</v>
      </c>
      <c r="G1272" s="101">
        <v>15.765765765999999</v>
      </c>
      <c r="H1272" s="101">
        <v>16.891891892</v>
      </c>
    </row>
    <row r="1273" spans="1:8">
      <c r="A1273" s="1" t="s">
        <v>57</v>
      </c>
      <c r="B1273" s="1" t="s">
        <v>40</v>
      </c>
      <c r="C1273" s="62" t="s">
        <v>93</v>
      </c>
      <c r="D1273" s="101">
        <v>5.9880239520999998</v>
      </c>
      <c r="E1273" s="101">
        <v>2.2641509433999998</v>
      </c>
      <c r="F1273" s="101">
        <v>6.3813813813999998</v>
      </c>
      <c r="G1273" s="101">
        <v>9.3843843844000006</v>
      </c>
      <c r="H1273" s="101">
        <v>10.510510511</v>
      </c>
    </row>
    <row r="1274" spans="1:8">
      <c r="A1274" s="1" t="s">
        <v>57</v>
      </c>
      <c r="B1274" s="1" t="s">
        <v>40</v>
      </c>
      <c r="C1274" s="62" t="s">
        <v>94</v>
      </c>
      <c r="D1274" s="101">
        <v>1.8712574850000001</v>
      </c>
      <c r="E1274" s="101">
        <v>0.37735849059999999</v>
      </c>
      <c r="F1274" s="101">
        <v>3.0030030029999999</v>
      </c>
      <c r="G1274" s="101">
        <v>0.75075075079999998</v>
      </c>
      <c r="H1274" s="101">
        <v>0</v>
      </c>
    </row>
    <row r="1275" spans="1:8">
      <c r="A1275" s="1" t="s">
        <v>57</v>
      </c>
      <c r="B1275" s="1" t="s">
        <v>40</v>
      </c>
      <c r="C1275" s="62" t="s">
        <v>95</v>
      </c>
      <c r="D1275" s="101">
        <v>2.9940119759999999</v>
      </c>
      <c r="E1275" s="101">
        <v>1.1320754716999999</v>
      </c>
      <c r="F1275" s="101">
        <v>3.0030030029999999</v>
      </c>
      <c r="G1275" s="101">
        <v>3.0030030029999999</v>
      </c>
      <c r="H1275" s="101">
        <v>1.8768768768999999</v>
      </c>
    </row>
    <row r="1276" spans="1:8">
      <c r="A1276" s="1" t="s">
        <v>57</v>
      </c>
      <c r="B1276" s="1" t="s">
        <v>40</v>
      </c>
      <c r="C1276" s="62" t="s">
        <v>96</v>
      </c>
      <c r="D1276" s="101">
        <v>8.2335329340999994</v>
      </c>
      <c r="E1276" s="101">
        <v>2.641509434</v>
      </c>
      <c r="F1276" s="101">
        <v>0.37537537539999999</v>
      </c>
      <c r="G1276" s="101">
        <v>2.2522522522999999</v>
      </c>
      <c r="H1276" s="101">
        <v>4.5045045044999998</v>
      </c>
    </row>
    <row r="1277" spans="1:8">
      <c r="A1277" s="1" t="s">
        <v>57</v>
      </c>
      <c r="B1277" s="1" t="s">
        <v>40</v>
      </c>
      <c r="C1277" s="62" t="s">
        <v>121</v>
      </c>
      <c r="D1277" s="101" t="s">
        <v>157</v>
      </c>
      <c r="E1277" s="101">
        <v>0.75471698109999996</v>
      </c>
      <c r="F1277" s="101" t="s">
        <v>157</v>
      </c>
      <c r="G1277" s="101">
        <v>0.37537537539999999</v>
      </c>
      <c r="H1277" s="101" t="s">
        <v>157</v>
      </c>
    </row>
    <row r="1278" spans="1:8">
      <c r="A1278" s="1" t="s">
        <v>57</v>
      </c>
      <c r="B1278" s="1" t="s">
        <v>116</v>
      </c>
      <c r="C1278" s="1" t="s">
        <v>51</v>
      </c>
      <c r="D1278" s="101">
        <v>138.47305388999999</v>
      </c>
      <c r="E1278" s="101">
        <v>150.94339622999999</v>
      </c>
      <c r="F1278" s="101">
        <v>174.54954954999999</v>
      </c>
      <c r="G1278" s="101">
        <v>206.83183183</v>
      </c>
      <c r="H1278" s="101">
        <v>156.53153153</v>
      </c>
    </row>
    <row r="1279" spans="1:8">
      <c r="A1279" s="1" t="s">
        <v>57</v>
      </c>
      <c r="B1279" s="1" t="s">
        <v>116</v>
      </c>
      <c r="C1279" s="62" t="s">
        <v>97</v>
      </c>
      <c r="D1279" s="101">
        <v>16.092814370999999</v>
      </c>
      <c r="E1279" s="101">
        <v>23.018867924999999</v>
      </c>
      <c r="F1279" s="101">
        <v>28.528528528999999</v>
      </c>
      <c r="G1279" s="101">
        <v>30.405405405</v>
      </c>
      <c r="H1279" s="101">
        <v>21.396396396</v>
      </c>
    </row>
    <row r="1280" spans="1:8">
      <c r="A1280" s="1" t="s">
        <v>57</v>
      </c>
      <c r="B1280" s="1" t="s">
        <v>116</v>
      </c>
      <c r="C1280" s="62" t="s">
        <v>55</v>
      </c>
      <c r="D1280" s="101">
        <v>15.344311377</v>
      </c>
      <c r="E1280" s="101">
        <v>18.867924528</v>
      </c>
      <c r="F1280" s="101">
        <v>10.885885886000001</v>
      </c>
      <c r="G1280" s="101">
        <v>18.768768769000001</v>
      </c>
      <c r="H1280" s="101">
        <v>12.387387387</v>
      </c>
    </row>
    <row r="1281" spans="1:8">
      <c r="A1281" s="1" t="s">
        <v>57</v>
      </c>
      <c r="B1281" s="1" t="s">
        <v>116</v>
      </c>
      <c r="C1281" s="62" t="s">
        <v>117</v>
      </c>
      <c r="D1281" s="101">
        <v>34.056886228000003</v>
      </c>
      <c r="E1281" s="101">
        <v>20.754716981000001</v>
      </c>
      <c r="F1281" s="101">
        <v>38.288288287999997</v>
      </c>
      <c r="G1281" s="101">
        <v>48.798798798999997</v>
      </c>
      <c r="H1281" s="101">
        <v>35.285285285</v>
      </c>
    </row>
    <row r="1282" spans="1:8">
      <c r="A1282" s="1" t="s">
        <v>57</v>
      </c>
      <c r="B1282" s="1" t="s">
        <v>116</v>
      </c>
      <c r="C1282" s="62" t="s">
        <v>118</v>
      </c>
      <c r="D1282" s="101">
        <v>41.541916168</v>
      </c>
      <c r="E1282" s="101">
        <v>51.698113208000002</v>
      </c>
      <c r="F1282" s="101">
        <v>64.939939940000002</v>
      </c>
      <c r="G1282" s="101">
        <v>77.327327327000006</v>
      </c>
      <c r="H1282" s="101">
        <v>59.309309309</v>
      </c>
    </row>
    <row r="1283" spans="1:8">
      <c r="A1283" s="1" t="s">
        <v>57</v>
      </c>
      <c r="B1283" s="1" t="s">
        <v>116</v>
      </c>
      <c r="C1283" s="62" t="s">
        <v>119</v>
      </c>
      <c r="D1283" s="101">
        <v>16.467065867999999</v>
      </c>
      <c r="E1283" s="101">
        <v>10.188679244999999</v>
      </c>
      <c r="F1283" s="101">
        <v>6.7567567567999998</v>
      </c>
      <c r="G1283" s="101">
        <v>9.7597597597999997</v>
      </c>
      <c r="H1283" s="101">
        <v>3.7537537537999999</v>
      </c>
    </row>
    <row r="1284" spans="1:8">
      <c r="A1284" s="1" t="s">
        <v>57</v>
      </c>
      <c r="B1284" s="1" t="s">
        <v>116</v>
      </c>
      <c r="C1284" s="62" t="s">
        <v>122</v>
      </c>
      <c r="D1284" s="101">
        <v>2.9940119759999999</v>
      </c>
      <c r="E1284" s="101">
        <v>3.3962264151000001</v>
      </c>
      <c r="F1284" s="101">
        <v>1.5015015014999999</v>
      </c>
      <c r="G1284" s="101">
        <v>4.5045045044999998</v>
      </c>
      <c r="H1284" s="101">
        <v>2.6276276275999999</v>
      </c>
    </row>
    <row r="1285" spans="1:8">
      <c r="A1285" s="1" t="s">
        <v>57</v>
      </c>
      <c r="B1285" s="1" t="s">
        <v>116</v>
      </c>
      <c r="C1285" s="62" t="s">
        <v>123</v>
      </c>
      <c r="D1285" s="101">
        <v>0.37425149699999999</v>
      </c>
      <c r="E1285" s="101">
        <v>6.0377358490999997</v>
      </c>
      <c r="F1285" s="101">
        <v>8.2582582582999997</v>
      </c>
      <c r="G1285" s="101">
        <v>3.0030030029999999</v>
      </c>
      <c r="H1285" s="101">
        <v>3.0030030029999999</v>
      </c>
    </row>
    <row r="1286" spans="1:8">
      <c r="A1286" s="1" t="s">
        <v>57</v>
      </c>
      <c r="B1286" s="1" t="s">
        <v>116</v>
      </c>
      <c r="C1286" s="62" t="s">
        <v>120</v>
      </c>
      <c r="D1286" s="101">
        <v>11.601796407</v>
      </c>
      <c r="E1286" s="101">
        <v>16.981132075000001</v>
      </c>
      <c r="F1286" s="101">
        <v>15.39039039</v>
      </c>
      <c r="G1286" s="101">
        <v>14.264264263999999</v>
      </c>
      <c r="H1286" s="101">
        <v>18.768768769000001</v>
      </c>
    </row>
    <row r="1287" spans="1:8" s="17" customFormat="1">
      <c r="A1287" s="17" t="s">
        <v>33</v>
      </c>
      <c r="B1287" s="17" t="s">
        <v>1</v>
      </c>
      <c r="C1287" s="17" t="s">
        <v>51</v>
      </c>
      <c r="D1287" s="101">
        <v>542.52634704000002</v>
      </c>
      <c r="E1287" s="101">
        <v>571.62011172999996</v>
      </c>
      <c r="F1287" s="101">
        <v>578.45328565</v>
      </c>
      <c r="G1287" s="101">
        <v>575.69661748999999</v>
      </c>
      <c r="H1287" s="101">
        <v>510.72865445000002</v>
      </c>
    </row>
    <row r="1288" spans="1:8">
      <c r="A1288" s="1" t="s">
        <v>33</v>
      </c>
      <c r="B1288" s="1" t="s">
        <v>2</v>
      </c>
      <c r="C1288" s="1" t="s">
        <v>51</v>
      </c>
      <c r="D1288" s="101">
        <v>120.60264213000001</v>
      </c>
      <c r="E1288" s="101">
        <v>126.9273743</v>
      </c>
      <c r="F1288" s="101">
        <v>117.86618984</v>
      </c>
      <c r="G1288" s="101">
        <v>119.72880345999999</v>
      </c>
      <c r="H1288" s="101">
        <v>123.37952615</v>
      </c>
    </row>
    <row r="1289" spans="1:8">
      <c r="A1289" s="1" t="s">
        <v>33</v>
      </c>
      <c r="B1289" s="1" t="s">
        <v>2</v>
      </c>
      <c r="C1289" s="62" t="s">
        <v>102</v>
      </c>
      <c r="D1289" s="101">
        <v>0.14843402110000001</v>
      </c>
      <c r="E1289" s="101">
        <v>7.4487895700000001E-2</v>
      </c>
      <c r="F1289" s="101">
        <v>7.4504544800000003E-2</v>
      </c>
      <c r="G1289" s="101">
        <v>0.14900908960000001</v>
      </c>
      <c r="H1289" s="101">
        <v>7.4504544800000003E-2</v>
      </c>
    </row>
    <row r="1290" spans="1:8">
      <c r="A1290" s="1" t="s">
        <v>33</v>
      </c>
      <c r="B1290" s="1" t="s">
        <v>2</v>
      </c>
      <c r="C1290" s="62" t="s">
        <v>81</v>
      </c>
      <c r="D1290" s="101">
        <v>7.42170105E-2</v>
      </c>
      <c r="E1290" s="101" t="s">
        <v>157</v>
      </c>
      <c r="F1290" s="101" t="s">
        <v>157</v>
      </c>
      <c r="G1290" s="101" t="s">
        <v>157</v>
      </c>
      <c r="H1290" s="101" t="s">
        <v>157</v>
      </c>
    </row>
    <row r="1291" spans="1:8">
      <c r="A1291" s="1" t="s">
        <v>33</v>
      </c>
      <c r="B1291" s="1" t="s">
        <v>2</v>
      </c>
      <c r="C1291" s="62" t="s">
        <v>103</v>
      </c>
      <c r="D1291" s="101">
        <v>8.3865221908999992</v>
      </c>
      <c r="E1291" s="101">
        <v>6.9273743016999996</v>
      </c>
      <c r="F1291" s="101">
        <v>6.4073908507999997</v>
      </c>
      <c r="G1291" s="101">
        <v>6.4073908507999997</v>
      </c>
      <c r="H1291" s="101">
        <v>5.6623454030999998</v>
      </c>
    </row>
    <row r="1292" spans="1:8">
      <c r="A1292" s="1" t="s">
        <v>33</v>
      </c>
      <c r="B1292" s="1" t="s">
        <v>2</v>
      </c>
      <c r="C1292" s="62" t="s">
        <v>104</v>
      </c>
      <c r="D1292" s="101">
        <v>103.82959774</v>
      </c>
      <c r="E1292" s="101">
        <v>112.92364990999999</v>
      </c>
      <c r="F1292" s="101">
        <v>101.3261809</v>
      </c>
      <c r="G1292" s="101">
        <v>104.38086723000001</v>
      </c>
      <c r="H1292" s="101">
        <v>107.58456266</v>
      </c>
    </row>
    <row r="1293" spans="1:8">
      <c r="A1293" s="1" t="s">
        <v>33</v>
      </c>
      <c r="B1293" s="1" t="s">
        <v>2</v>
      </c>
      <c r="C1293" s="62" t="s">
        <v>6</v>
      </c>
      <c r="D1293" s="101">
        <v>3.0428974321000002</v>
      </c>
      <c r="E1293" s="101">
        <v>2.6815642458000002</v>
      </c>
      <c r="F1293" s="101">
        <v>3.5762181492999998</v>
      </c>
      <c r="G1293" s="101">
        <v>2.8311727014999999</v>
      </c>
      <c r="H1293" s="101">
        <v>2.0116227090000001</v>
      </c>
    </row>
    <row r="1294" spans="1:8">
      <c r="A1294" s="1" t="s">
        <v>33</v>
      </c>
      <c r="B1294" s="1" t="s">
        <v>2</v>
      </c>
      <c r="C1294" s="62" t="s">
        <v>108</v>
      </c>
      <c r="D1294" s="101" t="s">
        <v>157</v>
      </c>
      <c r="E1294" s="101">
        <v>0.8193668529</v>
      </c>
      <c r="F1294" s="101">
        <v>1.5645954403</v>
      </c>
      <c r="G1294" s="101">
        <v>2.2351363433000002</v>
      </c>
      <c r="H1294" s="101">
        <v>2.9801817911000001</v>
      </c>
    </row>
    <row r="1295" spans="1:8">
      <c r="A1295" s="1" t="s">
        <v>33</v>
      </c>
      <c r="B1295" s="1" t="s">
        <v>2</v>
      </c>
      <c r="C1295" s="62" t="s">
        <v>82</v>
      </c>
      <c r="D1295" s="101">
        <v>5.1209737272</v>
      </c>
      <c r="E1295" s="101">
        <v>3.5009310987000002</v>
      </c>
      <c r="F1295" s="101">
        <v>4.9172999552999999</v>
      </c>
      <c r="G1295" s="101">
        <v>3.7252272389000001</v>
      </c>
      <c r="H1295" s="101">
        <v>5.0663090448999997</v>
      </c>
    </row>
    <row r="1296" spans="1:8">
      <c r="A1296" s="1" t="s">
        <v>33</v>
      </c>
      <c r="B1296" s="1" t="s">
        <v>105</v>
      </c>
      <c r="C1296" s="1" t="s">
        <v>51</v>
      </c>
      <c r="D1296" s="101">
        <v>22.413537182999999</v>
      </c>
      <c r="E1296" s="101">
        <v>23.612662942</v>
      </c>
      <c r="F1296" s="101">
        <v>23.245417969999998</v>
      </c>
      <c r="G1296" s="101">
        <v>21.233795262000001</v>
      </c>
      <c r="H1296" s="101">
        <v>23.096408880999999</v>
      </c>
    </row>
    <row r="1297" spans="1:8">
      <c r="A1297" s="1" t="s">
        <v>33</v>
      </c>
      <c r="B1297" s="1" t="s">
        <v>105</v>
      </c>
      <c r="C1297" s="62" t="s">
        <v>47</v>
      </c>
      <c r="D1297" s="101">
        <v>3.7108505268999998</v>
      </c>
      <c r="E1297" s="101">
        <v>4.0968342644</v>
      </c>
      <c r="F1297" s="101">
        <v>3.2781999702000002</v>
      </c>
      <c r="G1297" s="101">
        <v>4.0977499627</v>
      </c>
      <c r="H1297" s="101">
        <v>4.3957681418999996</v>
      </c>
    </row>
    <row r="1298" spans="1:8">
      <c r="A1298" s="1" t="s">
        <v>33</v>
      </c>
      <c r="B1298" s="1" t="s">
        <v>105</v>
      </c>
      <c r="C1298" s="62" t="s">
        <v>48</v>
      </c>
      <c r="D1298" s="101">
        <v>9.4997773490000004</v>
      </c>
      <c r="E1298" s="101">
        <v>8.8640595903000001</v>
      </c>
      <c r="F1298" s="101">
        <v>9.0895544628000007</v>
      </c>
      <c r="G1298" s="101">
        <v>8.0464908359000002</v>
      </c>
      <c r="H1298" s="101">
        <v>8.0464908359000002</v>
      </c>
    </row>
    <row r="1299" spans="1:8">
      <c r="A1299" s="1" t="s">
        <v>33</v>
      </c>
      <c r="B1299" s="1" t="s">
        <v>105</v>
      </c>
      <c r="C1299" s="62" t="s">
        <v>83</v>
      </c>
      <c r="D1299" s="101">
        <v>3.3397654742</v>
      </c>
      <c r="E1299" s="101">
        <v>4.8417132216000001</v>
      </c>
      <c r="F1299" s="101">
        <v>4.6192817762000002</v>
      </c>
      <c r="G1299" s="101">
        <v>4.0232454180000001</v>
      </c>
      <c r="H1299" s="101">
        <v>3.8742363283999999</v>
      </c>
    </row>
    <row r="1300" spans="1:8">
      <c r="A1300" s="1" t="s">
        <v>33</v>
      </c>
      <c r="B1300" s="1" t="s">
        <v>105</v>
      </c>
      <c r="C1300" s="62" t="s">
        <v>61</v>
      </c>
      <c r="D1300" s="101">
        <v>1.7069912424</v>
      </c>
      <c r="E1300" s="101">
        <v>2.3836126629000001</v>
      </c>
      <c r="F1300" s="101">
        <v>2.4586499775999999</v>
      </c>
      <c r="G1300" s="101">
        <v>1.7881090746999999</v>
      </c>
      <c r="H1300" s="101">
        <v>2.6076590672000002</v>
      </c>
    </row>
    <row r="1301" spans="1:8">
      <c r="A1301" s="1" t="s">
        <v>33</v>
      </c>
      <c r="B1301" s="1" t="s">
        <v>105</v>
      </c>
      <c r="C1301" s="62" t="s">
        <v>106</v>
      </c>
      <c r="D1301" s="101">
        <v>0.81638711590000002</v>
      </c>
      <c r="E1301" s="101">
        <v>0.8193668529</v>
      </c>
      <c r="F1301" s="101">
        <v>1.4900908955000001</v>
      </c>
      <c r="G1301" s="101">
        <v>1.1175681716999999</v>
      </c>
      <c r="H1301" s="101">
        <v>1.1175681716999999</v>
      </c>
    </row>
    <row r="1302" spans="1:8">
      <c r="A1302" s="1" t="s">
        <v>33</v>
      </c>
      <c r="B1302" s="1" t="s">
        <v>105</v>
      </c>
      <c r="C1302" s="62" t="s">
        <v>84</v>
      </c>
      <c r="D1302" s="101">
        <v>0.89060412649999998</v>
      </c>
      <c r="E1302" s="101">
        <v>0.44692737430000001</v>
      </c>
      <c r="F1302" s="101">
        <v>0.52153181339999999</v>
      </c>
      <c r="G1302" s="101">
        <v>0.5960363582</v>
      </c>
      <c r="H1302" s="101">
        <v>1.4900908955000001</v>
      </c>
    </row>
    <row r="1303" spans="1:8">
      <c r="A1303" s="1" t="s">
        <v>33</v>
      </c>
      <c r="B1303" s="1" t="s">
        <v>105</v>
      </c>
      <c r="C1303" s="62" t="s">
        <v>45</v>
      </c>
      <c r="D1303" s="101">
        <v>7.42170105E-2</v>
      </c>
      <c r="E1303" s="101">
        <v>0</v>
      </c>
      <c r="F1303" s="101" t="s">
        <v>157</v>
      </c>
      <c r="G1303" s="101" t="s">
        <v>157</v>
      </c>
      <c r="H1303" s="101" t="s">
        <v>157</v>
      </c>
    </row>
    <row r="1304" spans="1:8">
      <c r="A1304" s="1" t="s">
        <v>33</v>
      </c>
      <c r="B1304" s="1" t="s">
        <v>105</v>
      </c>
      <c r="C1304" s="62" t="s">
        <v>46</v>
      </c>
      <c r="D1304" s="101">
        <v>2.3749443372000001</v>
      </c>
      <c r="E1304" s="101">
        <v>2.1601489757999999</v>
      </c>
      <c r="F1304" s="101">
        <v>1.7881090746999999</v>
      </c>
      <c r="G1304" s="101">
        <v>1.5645954403</v>
      </c>
      <c r="H1304" s="101">
        <v>1.5645954403</v>
      </c>
    </row>
    <row r="1305" spans="1:8">
      <c r="A1305" s="1" t="s">
        <v>33</v>
      </c>
      <c r="B1305" s="1" t="s">
        <v>3</v>
      </c>
      <c r="C1305" s="1" t="s">
        <v>51</v>
      </c>
      <c r="D1305" s="101">
        <v>208.69823364000001</v>
      </c>
      <c r="E1305" s="101">
        <v>210.87523277</v>
      </c>
      <c r="F1305" s="101">
        <v>201.8328118</v>
      </c>
      <c r="G1305" s="101">
        <v>190.35911191</v>
      </c>
      <c r="H1305" s="101">
        <v>167.03918938999999</v>
      </c>
    </row>
    <row r="1306" spans="1:8">
      <c r="A1306" s="1" t="s">
        <v>33</v>
      </c>
      <c r="B1306" s="1" t="s">
        <v>3</v>
      </c>
      <c r="C1306" s="62" t="s">
        <v>110</v>
      </c>
      <c r="D1306" s="101">
        <v>25.679085646000001</v>
      </c>
      <c r="E1306" s="101">
        <v>22.793296088999998</v>
      </c>
      <c r="F1306" s="101">
        <v>19.594695275999999</v>
      </c>
      <c r="G1306" s="101">
        <v>16.763522575</v>
      </c>
      <c r="H1306" s="101">
        <v>13.187304426000001</v>
      </c>
    </row>
    <row r="1307" spans="1:8">
      <c r="A1307" s="1" t="s">
        <v>33</v>
      </c>
      <c r="B1307" s="1" t="s">
        <v>3</v>
      </c>
      <c r="C1307" s="62" t="s">
        <v>7</v>
      </c>
      <c r="D1307" s="101">
        <v>4.7498886745000002</v>
      </c>
      <c r="E1307" s="101">
        <v>5.8845437615999998</v>
      </c>
      <c r="F1307" s="101">
        <v>3.8742363283999999</v>
      </c>
      <c r="G1307" s="101">
        <v>2.3096408881000001</v>
      </c>
      <c r="H1307" s="101">
        <v>1.0430636269</v>
      </c>
    </row>
    <row r="1308" spans="1:8">
      <c r="A1308" s="1" t="s">
        <v>33</v>
      </c>
      <c r="B1308" s="1" t="s">
        <v>3</v>
      </c>
      <c r="C1308" s="62" t="s">
        <v>85</v>
      </c>
      <c r="D1308" s="101">
        <v>5.3436247587999999</v>
      </c>
      <c r="E1308" s="101">
        <v>3.5754189944000001</v>
      </c>
      <c r="F1308" s="101">
        <v>3.8742363283999999</v>
      </c>
      <c r="G1308" s="101">
        <v>3.2781999702000002</v>
      </c>
      <c r="H1308" s="101">
        <v>2.8311727014999999</v>
      </c>
    </row>
    <row r="1309" spans="1:8">
      <c r="A1309" s="1" t="s">
        <v>33</v>
      </c>
      <c r="B1309" s="1" t="s">
        <v>3</v>
      </c>
      <c r="C1309" s="62" t="s">
        <v>59</v>
      </c>
      <c r="D1309" s="101">
        <v>7.7927861066000004</v>
      </c>
      <c r="E1309" s="101">
        <v>8.1191806330999992</v>
      </c>
      <c r="F1309" s="101">
        <v>7.4504544777000001</v>
      </c>
      <c r="G1309" s="101">
        <v>7.0779317537999997</v>
      </c>
      <c r="H1309" s="101">
        <v>6.0348681270000002</v>
      </c>
    </row>
    <row r="1310" spans="1:8">
      <c r="A1310" s="1" t="s">
        <v>33</v>
      </c>
      <c r="B1310" s="1" t="s">
        <v>3</v>
      </c>
      <c r="C1310" s="62" t="s">
        <v>8</v>
      </c>
      <c r="D1310" s="101">
        <v>47.424669733999998</v>
      </c>
      <c r="E1310" s="101">
        <v>53.184357542000001</v>
      </c>
      <c r="F1310" s="101">
        <v>45.894799583000001</v>
      </c>
      <c r="G1310" s="101">
        <v>54.909849500999997</v>
      </c>
      <c r="H1310" s="101">
        <v>55.580390403999999</v>
      </c>
    </row>
    <row r="1311" spans="1:8">
      <c r="A1311" s="1" t="s">
        <v>33</v>
      </c>
      <c r="B1311" s="1" t="s">
        <v>3</v>
      </c>
      <c r="C1311" s="62" t="s">
        <v>58</v>
      </c>
      <c r="D1311" s="101">
        <v>97.892236901000004</v>
      </c>
      <c r="E1311" s="101">
        <v>96.089385475</v>
      </c>
      <c r="F1311" s="101">
        <v>87.617344657999993</v>
      </c>
      <c r="G1311" s="101">
        <v>74.057517508999993</v>
      </c>
      <c r="H1311" s="101">
        <v>57.144985843999997</v>
      </c>
    </row>
    <row r="1312" spans="1:8">
      <c r="A1312" s="1" t="s">
        <v>33</v>
      </c>
      <c r="B1312" s="1" t="s">
        <v>3</v>
      </c>
      <c r="C1312" s="62" t="s">
        <v>9</v>
      </c>
      <c r="D1312" s="101">
        <v>13.210627876</v>
      </c>
      <c r="E1312" s="101">
        <v>12.588454376</v>
      </c>
      <c r="F1312" s="101">
        <v>21.68082253</v>
      </c>
      <c r="G1312" s="101">
        <v>19.669199820999999</v>
      </c>
      <c r="H1312" s="101">
        <v>22.649381611999999</v>
      </c>
    </row>
    <row r="1313" spans="1:8">
      <c r="A1313" s="1" t="s">
        <v>33</v>
      </c>
      <c r="B1313" s="1" t="s">
        <v>3</v>
      </c>
      <c r="C1313" s="62" t="s">
        <v>63</v>
      </c>
      <c r="D1313" s="101">
        <v>6.6053139380000001</v>
      </c>
      <c r="E1313" s="101">
        <v>8.6405959031999995</v>
      </c>
      <c r="F1313" s="101">
        <v>11.846222620000001</v>
      </c>
      <c r="G1313" s="101">
        <v>12.293249888</v>
      </c>
      <c r="H1313" s="101">
        <v>8.5680226493999996</v>
      </c>
    </row>
    <row r="1314" spans="1:8">
      <c r="A1314" s="1" t="s">
        <v>33</v>
      </c>
      <c r="B1314" s="1" t="s">
        <v>76</v>
      </c>
      <c r="C1314" s="1" t="s">
        <v>51</v>
      </c>
      <c r="D1314" s="101">
        <v>94.849339469</v>
      </c>
      <c r="E1314" s="101">
        <v>98.547486034000002</v>
      </c>
      <c r="F1314" s="101">
        <v>99.538071822000006</v>
      </c>
      <c r="G1314" s="101">
        <v>85.307703770000003</v>
      </c>
      <c r="H1314" s="101">
        <v>91.044553718000003</v>
      </c>
    </row>
    <row r="1315" spans="1:8">
      <c r="A1315" s="1" t="s">
        <v>33</v>
      </c>
      <c r="B1315" s="1" t="s">
        <v>76</v>
      </c>
      <c r="C1315" s="62" t="s">
        <v>10</v>
      </c>
      <c r="D1315" s="101">
        <v>4.6756716639000002</v>
      </c>
      <c r="E1315" s="101">
        <v>4.7672253259000001</v>
      </c>
      <c r="F1315" s="101">
        <v>5.2898226792000003</v>
      </c>
      <c r="G1315" s="101">
        <v>3.2036954253999999</v>
      </c>
      <c r="H1315" s="101">
        <v>4.4702726866000004</v>
      </c>
    </row>
    <row r="1316" spans="1:8">
      <c r="A1316" s="1" t="s">
        <v>33</v>
      </c>
      <c r="B1316" s="1" t="s">
        <v>76</v>
      </c>
      <c r="C1316" s="62" t="s">
        <v>65</v>
      </c>
      <c r="D1316" s="101">
        <v>84.904260055999998</v>
      </c>
      <c r="E1316" s="101">
        <v>88.864059589999997</v>
      </c>
      <c r="F1316" s="101">
        <v>90.746535539000007</v>
      </c>
      <c r="G1316" s="101">
        <v>76.069140218000001</v>
      </c>
      <c r="H1316" s="101">
        <v>80.241394725000006</v>
      </c>
    </row>
    <row r="1317" spans="1:8">
      <c r="A1317" s="1" t="s">
        <v>33</v>
      </c>
      <c r="B1317" s="1" t="s">
        <v>76</v>
      </c>
      <c r="C1317" s="62" t="s">
        <v>86</v>
      </c>
      <c r="D1317" s="101">
        <v>5.2694077482999999</v>
      </c>
      <c r="E1317" s="101">
        <v>4.9162011173</v>
      </c>
      <c r="F1317" s="101">
        <v>3.5017136044999999</v>
      </c>
      <c r="G1317" s="101">
        <v>6.0348681270000002</v>
      </c>
      <c r="H1317" s="101">
        <v>6.3328863060999998</v>
      </c>
    </row>
    <row r="1318" spans="1:8">
      <c r="A1318" s="1" t="s">
        <v>33</v>
      </c>
      <c r="B1318" s="1" t="s">
        <v>77</v>
      </c>
      <c r="C1318" s="1" t="s">
        <v>51</v>
      </c>
      <c r="D1318" s="101">
        <v>95.962594627000001</v>
      </c>
      <c r="E1318" s="101">
        <v>111.65735567999999</v>
      </c>
      <c r="F1318" s="101">
        <v>124.86961705</v>
      </c>
      <c r="G1318" s="101">
        <v>131.35151243999999</v>
      </c>
      <c r="H1318" s="101">
        <v>106.16897631000001</v>
      </c>
    </row>
    <row r="1319" spans="1:8">
      <c r="A1319" s="1" t="s">
        <v>33</v>
      </c>
      <c r="B1319" s="1" t="s">
        <v>77</v>
      </c>
      <c r="C1319" s="62" t="s">
        <v>64</v>
      </c>
      <c r="D1319" s="101">
        <v>34.733560932000003</v>
      </c>
      <c r="E1319" s="101">
        <v>39.106145251000001</v>
      </c>
      <c r="F1319" s="101">
        <v>50.663090449000002</v>
      </c>
      <c r="G1319" s="101">
        <v>58.337058560999999</v>
      </c>
      <c r="H1319" s="101">
        <v>50.514081359000002</v>
      </c>
    </row>
    <row r="1320" spans="1:8">
      <c r="A1320" s="1" t="s">
        <v>33</v>
      </c>
      <c r="B1320" s="1" t="s">
        <v>77</v>
      </c>
      <c r="C1320" s="62" t="s">
        <v>87</v>
      </c>
      <c r="D1320" s="101">
        <v>7.3474840432999997</v>
      </c>
      <c r="E1320" s="101">
        <v>9.4599627560999995</v>
      </c>
      <c r="F1320" s="101">
        <v>10.728654448</v>
      </c>
      <c r="G1320" s="101">
        <v>10.356131724000001</v>
      </c>
      <c r="H1320" s="101">
        <v>9.9091044553999996</v>
      </c>
    </row>
    <row r="1321" spans="1:8">
      <c r="A1321" s="1" t="s">
        <v>33</v>
      </c>
      <c r="B1321" s="1" t="s">
        <v>77</v>
      </c>
      <c r="C1321" s="62" t="s">
        <v>88</v>
      </c>
      <c r="D1321" s="101">
        <v>7.5701350749999996</v>
      </c>
      <c r="E1321" s="101">
        <v>7.6722532587999996</v>
      </c>
      <c r="F1321" s="101">
        <v>5.8113544925999996</v>
      </c>
      <c r="G1321" s="101">
        <v>7.0034272090999998</v>
      </c>
      <c r="H1321" s="101">
        <v>8.4190135597999998</v>
      </c>
    </row>
    <row r="1322" spans="1:8">
      <c r="A1322" s="1" t="s">
        <v>33</v>
      </c>
      <c r="B1322" s="1" t="s">
        <v>77</v>
      </c>
      <c r="C1322" s="62" t="s">
        <v>89</v>
      </c>
      <c r="D1322" s="101">
        <v>6.753747959</v>
      </c>
      <c r="E1322" s="101">
        <v>6.7039106144999998</v>
      </c>
      <c r="F1322" s="101">
        <v>6.3328863060999998</v>
      </c>
      <c r="G1322" s="101">
        <v>9.4620771867000002</v>
      </c>
      <c r="H1322" s="101">
        <v>5.4388317687000001</v>
      </c>
    </row>
    <row r="1323" spans="1:8">
      <c r="A1323" s="1" t="s">
        <v>33</v>
      </c>
      <c r="B1323" s="1" t="s">
        <v>77</v>
      </c>
      <c r="C1323" s="62" t="s">
        <v>90</v>
      </c>
      <c r="D1323" s="101">
        <v>39.112364554000003</v>
      </c>
      <c r="E1323" s="101">
        <v>48.566108006999997</v>
      </c>
      <c r="F1323" s="101">
        <v>51.184622261999998</v>
      </c>
      <c r="G1323" s="101">
        <v>45.969304127999997</v>
      </c>
      <c r="H1323" s="101">
        <v>31.738936075000002</v>
      </c>
    </row>
    <row r="1324" spans="1:8">
      <c r="A1324" s="1" t="s">
        <v>33</v>
      </c>
      <c r="B1324" s="1" t="s">
        <v>77</v>
      </c>
      <c r="C1324" s="62" t="s">
        <v>91</v>
      </c>
      <c r="D1324" s="101">
        <v>0.44530206319999999</v>
      </c>
      <c r="E1324" s="101">
        <v>0.1489757914</v>
      </c>
      <c r="F1324" s="101">
        <v>0.14900908960000001</v>
      </c>
      <c r="G1324" s="101">
        <v>0.22351363430000001</v>
      </c>
      <c r="H1324" s="101">
        <v>0.14900908960000001</v>
      </c>
    </row>
    <row r="1325" spans="1:8">
      <c r="A1325" s="1" t="s">
        <v>33</v>
      </c>
      <c r="B1325" s="1" t="s">
        <v>62</v>
      </c>
      <c r="C1325" s="1" t="s">
        <v>51</v>
      </c>
      <c r="D1325" s="101" t="s">
        <v>157</v>
      </c>
      <c r="E1325" s="101" t="s">
        <v>157</v>
      </c>
      <c r="F1325" s="101">
        <v>11.101177172</v>
      </c>
      <c r="G1325" s="101">
        <v>27.715690657</v>
      </c>
      <c r="H1325" s="101" t="s">
        <v>157</v>
      </c>
    </row>
    <row r="1326" spans="1:8">
      <c r="A1326" s="1" t="s">
        <v>33</v>
      </c>
      <c r="B1326" s="1" t="s">
        <v>62</v>
      </c>
      <c r="C1326" s="62" t="s">
        <v>62</v>
      </c>
      <c r="D1326" s="101" t="s">
        <v>157</v>
      </c>
      <c r="E1326" s="101" t="s">
        <v>157</v>
      </c>
      <c r="F1326" s="101">
        <v>11.101177172</v>
      </c>
      <c r="G1326" s="101">
        <v>27.715690657</v>
      </c>
      <c r="H1326" s="101" t="s">
        <v>157</v>
      </c>
    </row>
    <row r="1327" spans="1:8" s="17" customFormat="1">
      <c r="A1327" s="17" t="s">
        <v>33</v>
      </c>
      <c r="B1327" s="17" t="s">
        <v>60</v>
      </c>
      <c r="C1327" s="17" t="s">
        <v>51</v>
      </c>
      <c r="D1327" s="101">
        <v>301.91479887000003</v>
      </c>
      <c r="E1327" s="101">
        <v>342.71880819</v>
      </c>
      <c r="F1327" s="101">
        <v>322.45566980000001</v>
      </c>
      <c r="G1327" s="101">
        <v>313.06809715000003</v>
      </c>
      <c r="H1327" s="101">
        <v>300.40232454</v>
      </c>
    </row>
    <row r="1328" spans="1:8">
      <c r="A1328" s="1" t="s">
        <v>33</v>
      </c>
      <c r="B1328" s="1" t="s">
        <v>80</v>
      </c>
      <c r="C1328" s="1" t="s">
        <v>51</v>
      </c>
      <c r="D1328" s="101">
        <v>118.22769778999999</v>
      </c>
      <c r="E1328" s="101">
        <v>126.70391060999999</v>
      </c>
      <c r="F1328" s="101">
        <v>125.68916704</v>
      </c>
      <c r="G1328" s="101">
        <v>121.36790344000001</v>
      </c>
      <c r="H1328" s="101">
        <v>103.63582178999999</v>
      </c>
    </row>
    <row r="1329" spans="1:8">
      <c r="A1329" s="1" t="s">
        <v>33</v>
      </c>
      <c r="B1329" s="1" t="s">
        <v>80</v>
      </c>
      <c r="C1329" s="62" t="s">
        <v>92</v>
      </c>
      <c r="D1329" s="101">
        <v>105.68502300999999</v>
      </c>
      <c r="E1329" s="101">
        <v>113.44506518</v>
      </c>
      <c r="F1329" s="101">
        <v>116.37609894000001</v>
      </c>
      <c r="G1329" s="101">
        <v>105.64744449</v>
      </c>
      <c r="H1329" s="101">
        <v>96.781403666000003</v>
      </c>
    </row>
    <row r="1330" spans="1:8">
      <c r="A1330" s="1" t="s">
        <v>33</v>
      </c>
      <c r="B1330" s="1" t="s">
        <v>80</v>
      </c>
      <c r="C1330" s="62" t="s">
        <v>50</v>
      </c>
      <c r="D1330" s="101">
        <v>2.3749443372000001</v>
      </c>
      <c r="E1330" s="101">
        <v>2.6070763500999998</v>
      </c>
      <c r="F1330" s="101">
        <v>1.4900908955000001</v>
      </c>
      <c r="G1330" s="101">
        <v>1.0430636269</v>
      </c>
      <c r="H1330" s="101">
        <v>1.9371181641999999</v>
      </c>
    </row>
    <row r="1331" spans="1:8">
      <c r="A1331" s="1" t="s">
        <v>33</v>
      </c>
      <c r="B1331" s="1" t="s">
        <v>80</v>
      </c>
      <c r="C1331" s="62" t="s">
        <v>98</v>
      </c>
      <c r="D1331" s="101">
        <v>8.5349562120000009</v>
      </c>
      <c r="E1331" s="101">
        <v>8.4171322160000006</v>
      </c>
      <c r="F1331" s="101">
        <v>6.7799135747000001</v>
      </c>
      <c r="G1331" s="101">
        <v>13.708836239</v>
      </c>
      <c r="H1331" s="101">
        <v>4.4702726866000004</v>
      </c>
    </row>
    <row r="1332" spans="1:8">
      <c r="A1332" s="1" t="s">
        <v>33</v>
      </c>
      <c r="B1332" s="1" t="s">
        <v>80</v>
      </c>
      <c r="C1332" s="62" t="s">
        <v>44</v>
      </c>
      <c r="D1332" s="101">
        <v>1.6327742319</v>
      </c>
      <c r="E1332" s="101">
        <v>2.2346368714999998</v>
      </c>
      <c r="F1332" s="101">
        <v>1.0430636269</v>
      </c>
      <c r="G1332" s="101">
        <v>0.96855908209999997</v>
      </c>
      <c r="H1332" s="101">
        <v>0.44702726869999998</v>
      </c>
    </row>
    <row r="1333" spans="1:8">
      <c r="A1333" s="1" t="s">
        <v>33</v>
      </c>
      <c r="B1333" s="1" t="s">
        <v>40</v>
      </c>
      <c r="C1333" s="1" t="s">
        <v>51</v>
      </c>
      <c r="D1333" s="101">
        <v>22.413537182999999</v>
      </c>
      <c r="E1333" s="101">
        <v>22.569832401999999</v>
      </c>
      <c r="F1333" s="101">
        <v>24.9590225</v>
      </c>
      <c r="G1333" s="101">
        <v>20.116227089999999</v>
      </c>
      <c r="H1333" s="101">
        <v>22.425867977999999</v>
      </c>
    </row>
    <row r="1334" spans="1:8">
      <c r="A1334" s="1" t="s">
        <v>33</v>
      </c>
      <c r="B1334" s="1" t="s">
        <v>40</v>
      </c>
      <c r="C1334" s="62" t="s">
        <v>93</v>
      </c>
      <c r="D1334" s="101">
        <v>15.808223245000001</v>
      </c>
      <c r="E1334" s="101">
        <v>16.536312849000002</v>
      </c>
      <c r="F1334" s="101">
        <v>18.179108926000001</v>
      </c>
      <c r="G1334" s="101">
        <v>15.049918045</v>
      </c>
      <c r="H1334" s="101">
        <v>17.806586201999998</v>
      </c>
    </row>
    <row r="1335" spans="1:8">
      <c r="A1335" s="1" t="s">
        <v>33</v>
      </c>
      <c r="B1335" s="1" t="s">
        <v>40</v>
      </c>
      <c r="C1335" s="62" t="s">
        <v>94</v>
      </c>
      <c r="D1335" s="101">
        <v>0.89060412649999998</v>
      </c>
      <c r="E1335" s="101">
        <v>0.59590316570000001</v>
      </c>
      <c r="F1335" s="101">
        <v>0.96855908209999997</v>
      </c>
      <c r="G1335" s="101">
        <v>0.67054090300000002</v>
      </c>
      <c r="H1335" s="101">
        <v>0.81954999250000005</v>
      </c>
    </row>
    <row r="1336" spans="1:8">
      <c r="A1336" s="1" t="s">
        <v>33</v>
      </c>
      <c r="B1336" s="1" t="s">
        <v>40</v>
      </c>
      <c r="C1336" s="62" t="s">
        <v>95</v>
      </c>
      <c r="D1336" s="101">
        <v>1.7069912424</v>
      </c>
      <c r="E1336" s="101">
        <v>1.6387337058</v>
      </c>
      <c r="F1336" s="101">
        <v>2.8311727014999999</v>
      </c>
      <c r="G1336" s="101">
        <v>1.341081806</v>
      </c>
      <c r="H1336" s="101">
        <v>0.81954999250000005</v>
      </c>
    </row>
    <row r="1337" spans="1:8">
      <c r="A1337" s="1" t="s">
        <v>33</v>
      </c>
      <c r="B1337" s="1" t="s">
        <v>40</v>
      </c>
      <c r="C1337" s="62" t="s">
        <v>96</v>
      </c>
      <c r="D1337" s="101">
        <v>3.1171144426000001</v>
      </c>
      <c r="E1337" s="101">
        <v>3.6499068901</v>
      </c>
      <c r="F1337" s="101">
        <v>2.6821636120000001</v>
      </c>
      <c r="G1337" s="101">
        <v>2.8311727014999999</v>
      </c>
      <c r="H1337" s="101">
        <v>2.7566681568</v>
      </c>
    </row>
    <row r="1338" spans="1:8">
      <c r="A1338" s="1" t="s">
        <v>33</v>
      </c>
      <c r="B1338" s="1" t="s">
        <v>40</v>
      </c>
      <c r="C1338" s="62" t="s">
        <v>121</v>
      </c>
      <c r="D1338" s="101">
        <v>0.89060412649999998</v>
      </c>
      <c r="E1338" s="101">
        <v>0.1489757914</v>
      </c>
      <c r="F1338" s="101">
        <v>0.2980181791</v>
      </c>
      <c r="G1338" s="101">
        <v>0.22351363430000001</v>
      </c>
      <c r="H1338" s="101">
        <v>0.22351363430000001</v>
      </c>
    </row>
    <row r="1339" spans="1:8">
      <c r="A1339" s="1" t="s">
        <v>33</v>
      </c>
      <c r="B1339" s="1" t="s">
        <v>116</v>
      </c>
      <c r="C1339" s="1" t="s">
        <v>51</v>
      </c>
      <c r="D1339" s="101">
        <v>161.2735639</v>
      </c>
      <c r="E1339" s="101">
        <v>193.44506518</v>
      </c>
      <c r="F1339" s="101">
        <v>171.80748026000001</v>
      </c>
      <c r="G1339" s="101">
        <v>171.58396662000001</v>
      </c>
      <c r="H1339" s="101">
        <v>174.34063477999999</v>
      </c>
    </row>
    <row r="1340" spans="1:8">
      <c r="A1340" s="1" t="s">
        <v>33</v>
      </c>
      <c r="B1340" s="1" t="s">
        <v>116</v>
      </c>
      <c r="C1340" s="62" t="s">
        <v>97</v>
      </c>
      <c r="D1340" s="101">
        <v>16.030874275999999</v>
      </c>
      <c r="E1340" s="101">
        <v>16.908752327999998</v>
      </c>
      <c r="F1340" s="101">
        <v>18.477127105000001</v>
      </c>
      <c r="G1340" s="101">
        <v>17.583072566999999</v>
      </c>
      <c r="H1340" s="101">
        <v>19.669199820999999</v>
      </c>
    </row>
    <row r="1341" spans="1:8">
      <c r="A1341" s="1" t="s">
        <v>33</v>
      </c>
      <c r="B1341" s="1" t="s">
        <v>116</v>
      </c>
      <c r="C1341" s="62" t="s">
        <v>55</v>
      </c>
      <c r="D1341" s="101">
        <v>10.613032507</v>
      </c>
      <c r="E1341" s="101">
        <v>12.886405958999999</v>
      </c>
      <c r="F1341" s="101">
        <v>15.794963492999999</v>
      </c>
      <c r="G1341" s="101">
        <v>18.328118015000001</v>
      </c>
      <c r="H1341" s="101">
        <v>15.422440769</v>
      </c>
    </row>
    <row r="1342" spans="1:8">
      <c r="A1342" s="1" t="s">
        <v>33</v>
      </c>
      <c r="B1342" s="1" t="s">
        <v>116</v>
      </c>
      <c r="C1342" s="62" t="s">
        <v>117</v>
      </c>
      <c r="D1342" s="101">
        <v>22.636188214000001</v>
      </c>
      <c r="E1342" s="101">
        <v>41.489757914000002</v>
      </c>
      <c r="F1342" s="101">
        <v>27.417672478</v>
      </c>
      <c r="G1342" s="101">
        <v>29.801817911000001</v>
      </c>
      <c r="H1342" s="101">
        <v>38.071822380999997</v>
      </c>
    </row>
    <row r="1343" spans="1:8">
      <c r="A1343" s="1" t="s">
        <v>33</v>
      </c>
      <c r="B1343" s="1" t="s">
        <v>116</v>
      </c>
      <c r="C1343" s="62" t="s">
        <v>118</v>
      </c>
      <c r="D1343" s="101">
        <v>59.893127505000002</v>
      </c>
      <c r="E1343" s="101">
        <v>63.016759776999997</v>
      </c>
      <c r="F1343" s="101">
        <v>57.666517657999997</v>
      </c>
      <c r="G1343" s="101">
        <v>60.423185814</v>
      </c>
      <c r="H1343" s="101">
        <v>51.631649531000001</v>
      </c>
    </row>
    <row r="1344" spans="1:8">
      <c r="A1344" s="1" t="s">
        <v>33</v>
      </c>
      <c r="B1344" s="1" t="s">
        <v>116</v>
      </c>
      <c r="C1344" s="62" t="s">
        <v>119</v>
      </c>
      <c r="D1344" s="101">
        <v>8.9060412647000007</v>
      </c>
      <c r="E1344" s="101">
        <v>13.109869646</v>
      </c>
      <c r="F1344" s="101">
        <v>8.4935181045999997</v>
      </c>
      <c r="G1344" s="101">
        <v>5.1408135895999996</v>
      </c>
      <c r="H1344" s="101">
        <v>6.5563999404000004</v>
      </c>
    </row>
    <row r="1345" spans="1:8">
      <c r="A1345" s="1" t="s">
        <v>33</v>
      </c>
      <c r="B1345" s="1" t="s">
        <v>116</v>
      </c>
      <c r="C1345" s="62" t="s">
        <v>122</v>
      </c>
      <c r="D1345" s="101">
        <v>6.4568799169000002</v>
      </c>
      <c r="E1345" s="101">
        <v>10.800744879</v>
      </c>
      <c r="F1345" s="101">
        <v>4.9918045000999998</v>
      </c>
      <c r="G1345" s="101">
        <v>2.4586499775999999</v>
      </c>
      <c r="H1345" s="101">
        <v>2.6821636120000001</v>
      </c>
    </row>
    <row r="1346" spans="1:8">
      <c r="A1346" s="1" t="s">
        <v>33</v>
      </c>
      <c r="B1346" s="1" t="s">
        <v>116</v>
      </c>
      <c r="C1346" s="62" t="s">
        <v>123</v>
      </c>
      <c r="D1346" s="101">
        <v>4.5272376429000003</v>
      </c>
      <c r="E1346" s="101">
        <v>3.2029795158000001</v>
      </c>
      <c r="F1346" s="101">
        <v>2.8311727014999999</v>
      </c>
      <c r="G1346" s="101">
        <v>1.1175681716999999</v>
      </c>
      <c r="H1346" s="101">
        <v>3.6507226941000002</v>
      </c>
    </row>
    <row r="1347" spans="1:8">
      <c r="A1347" s="1" t="s">
        <v>33</v>
      </c>
      <c r="B1347" s="1" t="s">
        <v>116</v>
      </c>
      <c r="C1347" s="62" t="s">
        <v>120</v>
      </c>
      <c r="D1347" s="101">
        <v>32.210182574000001</v>
      </c>
      <c r="E1347" s="101">
        <v>32.029795157999999</v>
      </c>
      <c r="F1347" s="101">
        <v>36.134704216999999</v>
      </c>
      <c r="G1347" s="101">
        <v>36.730740574999999</v>
      </c>
      <c r="H1347" s="101">
        <v>36.656236030000002</v>
      </c>
    </row>
    <row r="1348" spans="1:8" s="17" customFormat="1">
      <c r="A1348" s="17" t="s">
        <v>34</v>
      </c>
      <c r="B1348" s="17" t="s">
        <v>1</v>
      </c>
      <c r="C1348" s="17" t="s">
        <v>51</v>
      </c>
      <c r="D1348" s="101">
        <v>601.51741512000001</v>
      </c>
      <c r="E1348" s="101">
        <v>650.72990560999995</v>
      </c>
      <c r="F1348" s="101">
        <v>640.42179262000002</v>
      </c>
      <c r="G1348" s="101">
        <v>602.81195078999997</v>
      </c>
      <c r="H1348" s="101">
        <v>530.43350908000002</v>
      </c>
    </row>
    <row r="1349" spans="1:8">
      <c r="A1349" s="1" t="s">
        <v>34</v>
      </c>
      <c r="B1349" s="1" t="s">
        <v>2</v>
      </c>
      <c r="C1349" s="1" t="s">
        <v>51</v>
      </c>
      <c r="D1349" s="101">
        <v>122.68213376</v>
      </c>
      <c r="E1349" s="101">
        <v>128.92067772999999</v>
      </c>
      <c r="F1349" s="101">
        <v>128.26596368</v>
      </c>
      <c r="G1349" s="101">
        <v>121.73403632</v>
      </c>
      <c r="H1349" s="101">
        <v>112.39015817000001</v>
      </c>
    </row>
    <row r="1350" spans="1:8">
      <c r="A1350" s="1" t="s">
        <v>34</v>
      </c>
      <c r="B1350" s="1" t="s">
        <v>2</v>
      </c>
      <c r="C1350" s="62" t="s">
        <v>102</v>
      </c>
      <c r="D1350" s="101">
        <v>0.20505609750000001</v>
      </c>
      <c r="E1350" s="101">
        <v>0.26382130500000001</v>
      </c>
      <c r="F1350" s="101">
        <v>0.1757469244</v>
      </c>
      <c r="G1350" s="101">
        <v>8.7873462200000002E-2</v>
      </c>
      <c r="H1350" s="101">
        <v>0.14645577039999999</v>
      </c>
    </row>
    <row r="1351" spans="1:8">
      <c r="A1351" s="1" t="s">
        <v>34</v>
      </c>
      <c r="B1351" s="1" t="s">
        <v>2</v>
      </c>
      <c r="C1351" s="62" t="s">
        <v>81</v>
      </c>
      <c r="D1351" s="101">
        <v>5.8587456400000001E-2</v>
      </c>
      <c r="E1351" s="101">
        <v>0.14656739169999999</v>
      </c>
      <c r="F1351" s="101">
        <v>8.7873462200000002E-2</v>
      </c>
      <c r="G1351" s="101">
        <v>2.9291154100000001E-2</v>
      </c>
      <c r="H1351" s="101">
        <v>5.8582308100000001E-2</v>
      </c>
    </row>
    <row r="1352" spans="1:8">
      <c r="A1352" s="1" t="s">
        <v>34</v>
      </c>
      <c r="B1352" s="1" t="s">
        <v>2</v>
      </c>
      <c r="C1352" s="62" t="s">
        <v>103</v>
      </c>
      <c r="D1352" s="101">
        <v>9.4032867563</v>
      </c>
      <c r="E1352" s="101">
        <v>9.2337456762999999</v>
      </c>
      <c r="F1352" s="101">
        <v>8.1429408319000007</v>
      </c>
      <c r="G1352" s="101">
        <v>7.3227885179000003</v>
      </c>
      <c r="H1352" s="101">
        <v>5.6824838899000003</v>
      </c>
    </row>
    <row r="1353" spans="1:8">
      <c r="A1353" s="1" t="s">
        <v>34</v>
      </c>
      <c r="B1353" s="1" t="s">
        <v>2</v>
      </c>
      <c r="C1353" s="62" t="s">
        <v>104</v>
      </c>
      <c r="D1353" s="101">
        <v>107.03928289</v>
      </c>
      <c r="E1353" s="101">
        <v>111.71366594</v>
      </c>
      <c r="F1353" s="101">
        <v>111.4821324</v>
      </c>
      <c r="G1353" s="101">
        <v>104.68658465</v>
      </c>
      <c r="H1353" s="101">
        <v>97.422378441999996</v>
      </c>
    </row>
    <row r="1354" spans="1:8">
      <c r="A1354" s="1" t="s">
        <v>34</v>
      </c>
      <c r="B1354" s="1" t="s">
        <v>2</v>
      </c>
      <c r="C1354" s="62" t="s">
        <v>6</v>
      </c>
      <c r="D1354" s="101">
        <v>2.0505609749000002</v>
      </c>
      <c r="E1354" s="101">
        <v>2.7261534853999998</v>
      </c>
      <c r="F1354" s="101">
        <v>3.0169888694</v>
      </c>
      <c r="G1354" s="101">
        <v>2.0796719390999998</v>
      </c>
      <c r="H1354" s="101">
        <v>2.0210896309000002</v>
      </c>
    </row>
    <row r="1355" spans="1:8">
      <c r="A1355" s="1" t="s">
        <v>34</v>
      </c>
      <c r="B1355" s="1" t="s">
        <v>2</v>
      </c>
      <c r="C1355" s="62" t="s">
        <v>108</v>
      </c>
      <c r="D1355" s="101" t="s">
        <v>157</v>
      </c>
      <c r="E1355" s="101">
        <v>0.79146391510000003</v>
      </c>
      <c r="F1355" s="101">
        <v>1.4645577035999999</v>
      </c>
      <c r="G1355" s="101">
        <v>2.5776215583000002</v>
      </c>
      <c r="H1355" s="101">
        <v>2.3432923256999998</v>
      </c>
    </row>
    <row r="1356" spans="1:8">
      <c r="A1356" s="1" t="s">
        <v>34</v>
      </c>
      <c r="B1356" s="1" t="s">
        <v>2</v>
      </c>
      <c r="C1356" s="62" t="s">
        <v>82</v>
      </c>
      <c r="D1356" s="101">
        <v>3.9253595804999999</v>
      </c>
      <c r="E1356" s="101">
        <v>4.0452600105999998</v>
      </c>
      <c r="F1356" s="101">
        <v>3.8957234915000001</v>
      </c>
      <c r="G1356" s="101">
        <v>4.9502050381</v>
      </c>
      <c r="H1356" s="101">
        <v>4.7158758054999996</v>
      </c>
    </row>
    <row r="1357" spans="1:8">
      <c r="A1357" s="1" t="s">
        <v>34</v>
      </c>
      <c r="B1357" s="1" t="s">
        <v>105</v>
      </c>
      <c r="C1357" s="1" t="s">
        <v>51</v>
      </c>
      <c r="D1357" s="101">
        <v>24.987550165999998</v>
      </c>
      <c r="E1357" s="101">
        <v>19.200328311</v>
      </c>
      <c r="F1357" s="101">
        <v>23.345049795000001</v>
      </c>
      <c r="G1357" s="101">
        <v>24.253075571</v>
      </c>
      <c r="H1357" s="101">
        <v>27.650849442999998</v>
      </c>
    </row>
    <row r="1358" spans="1:8">
      <c r="A1358" s="1" t="s">
        <v>34</v>
      </c>
      <c r="B1358" s="1" t="s">
        <v>105</v>
      </c>
      <c r="C1358" s="62" t="s">
        <v>47</v>
      </c>
      <c r="D1358" s="101">
        <v>3.2808975598000001</v>
      </c>
      <c r="E1358" s="101">
        <v>3.7228117487999999</v>
      </c>
      <c r="F1358" s="101">
        <v>3.4563561803999998</v>
      </c>
      <c r="G1358" s="101">
        <v>3.7492677210999998</v>
      </c>
      <c r="H1358" s="101">
        <v>4.2765084943999998</v>
      </c>
    </row>
    <row r="1359" spans="1:8">
      <c r="A1359" s="1" t="s">
        <v>34</v>
      </c>
      <c r="B1359" s="1" t="s">
        <v>105</v>
      </c>
      <c r="C1359" s="62" t="s">
        <v>48</v>
      </c>
      <c r="D1359" s="101">
        <v>11.102322993</v>
      </c>
      <c r="E1359" s="101">
        <v>6.5075921908999996</v>
      </c>
      <c r="F1359" s="101">
        <v>6.6783831283000001</v>
      </c>
      <c r="G1359" s="101">
        <v>7.7914469830000002</v>
      </c>
      <c r="H1359" s="101">
        <v>9.5196250732000003</v>
      </c>
    </row>
    <row r="1360" spans="1:8">
      <c r="A1360" s="1" t="s">
        <v>34</v>
      </c>
      <c r="B1360" s="1" t="s">
        <v>105</v>
      </c>
      <c r="C1360" s="62" t="s">
        <v>83</v>
      </c>
      <c r="D1360" s="101">
        <v>3.1930163752</v>
      </c>
      <c r="E1360" s="101">
        <v>2.8140939203999999</v>
      </c>
      <c r="F1360" s="101">
        <v>3.9835969537000002</v>
      </c>
      <c r="G1360" s="101">
        <v>3.7785588751999999</v>
      </c>
      <c r="H1360" s="101">
        <v>3.8664323374</v>
      </c>
    </row>
    <row r="1361" spans="1:8">
      <c r="A1361" s="1" t="s">
        <v>34</v>
      </c>
      <c r="B1361" s="1" t="s">
        <v>105</v>
      </c>
      <c r="C1361" s="62" t="s">
        <v>61</v>
      </c>
      <c r="D1361" s="101">
        <v>3.2516038316000002</v>
      </c>
      <c r="E1361" s="101">
        <v>2.5795860937000001</v>
      </c>
      <c r="F1361" s="101">
        <v>2.9584065611999999</v>
      </c>
      <c r="G1361" s="101">
        <v>3.2513181018999999</v>
      </c>
      <c r="H1361" s="101">
        <v>3.3977738723000002</v>
      </c>
    </row>
    <row r="1362" spans="1:8">
      <c r="A1362" s="1" t="s">
        <v>34</v>
      </c>
      <c r="B1362" s="1" t="s">
        <v>105</v>
      </c>
      <c r="C1362" s="62" t="s">
        <v>106</v>
      </c>
      <c r="D1362" s="101">
        <v>1.1131616720999999</v>
      </c>
      <c r="E1362" s="101">
        <v>1.1725391334999999</v>
      </c>
      <c r="F1362" s="101">
        <v>2.0210896309000002</v>
      </c>
      <c r="G1362" s="101">
        <v>1.5231400117</v>
      </c>
      <c r="H1362" s="101">
        <v>1.8160515524</v>
      </c>
    </row>
    <row r="1363" spans="1:8">
      <c r="A1363" s="1" t="s">
        <v>34</v>
      </c>
      <c r="B1363" s="1" t="s">
        <v>105</v>
      </c>
      <c r="C1363" s="62" t="s">
        <v>84</v>
      </c>
      <c r="D1363" s="101">
        <v>1.2596303131</v>
      </c>
      <c r="E1363" s="101">
        <v>0.43970217509999998</v>
      </c>
      <c r="F1363" s="101">
        <v>1.5524311658000001</v>
      </c>
      <c r="G1363" s="101">
        <v>1.2595196251</v>
      </c>
      <c r="H1363" s="101">
        <v>1.3766842414</v>
      </c>
    </row>
    <row r="1364" spans="1:8">
      <c r="A1364" s="1" t="s">
        <v>34</v>
      </c>
      <c r="B1364" s="1" t="s">
        <v>105</v>
      </c>
      <c r="C1364" s="62" t="s">
        <v>45</v>
      </c>
      <c r="D1364" s="101">
        <v>8.7881184599999995E-2</v>
      </c>
      <c r="E1364" s="101">
        <v>2.9313478300000001E-2</v>
      </c>
      <c r="F1364" s="101">
        <v>5.8582308100000001E-2</v>
      </c>
      <c r="G1364" s="101">
        <v>0.2050380785</v>
      </c>
      <c r="H1364" s="101" t="s">
        <v>157</v>
      </c>
    </row>
    <row r="1365" spans="1:8">
      <c r="A1365" s="1" t="s">
        <v>34</v>
      </c>
      <c r="B1365" s="1" t="s">
        <v>105</v>
      </c>
      <c r="C1365" s="62" t="s">
        <v>46</v>
      </c>
      <c r="D1365" s="101">
        <v>1.6990362363</v>
      </c>
      <c r="E1365" s="101">
        <v>1.9346895703</v>
      </c>
      <c r="F1365" s="101">
        <v>2.6362038663999998</v>
      </c>
      <c r="G1365" s="101">
        <v>2.6947861745999999</v>
      </c>
      <c r="H1365" s="101">
        <v>3.3977738723000002</v>
      </c>
    </row>
    <row r="1366" spans="1:8">
      <c r="A1366" s="1" t="s">
        <v>34</v>
      </c>
      <c r="B1366" s="1" t="s">
        <v>3</v>
      </c>
      <c r="C1366" s="1" t="s">
        <v>51</v>
      </c>
      <c r="D1366" s="101">
        <v>212.20376716999999</v>
      </c>
      <c r="E1366" s="101">
        <v>227.94160754999999</v>
      </c>
      <c r="F1366" s="101">
        <v>208.67018160999999</v>
      </c>
      <c r="G1366" s="101">
        <v>160.60339776999999</v>
      </c>
      <c r="H1366" s="101">
        <v>162.80023432999999</v>
      </c>
    </row>
    <row r="1367" spans="1:8">
      <c r="A1367" s="1" t="s">
        <v>34</v>
      </c>
      <c r="B1367" s="1" t="s">
        <v>3</v>
      </c>
      <c r="C1367" s="62" t="s">
        <v>110</v>
      </c>
      <c r="D1367" s="101">
        <v>26.305767934999999</v>
      </c>
      <c r="E1367" s="101">
        <v>29.049657031999999</v>
      </c>
      <c r="F1367" s="101">
        <v>26.537785588999999</v>
      </c>
      <c r="G1367" s="101">
        <v>16.051552431000001</v>
      </c>
      <c r="H1367" s="101">
        <v>16.842413591</v>
      </c>
    </row>
    <row r="1368" spans="1:8">
      <c r="A1368" s="1" t="s">
        <v>34</v>
      </c>
      <c r="B1368" s="1" t="s">
        <v>3</v>
      </c>
      <c r="C1368" s="62" t="s">
        <v>7</v>
      </c>
      <c r="D1368" s="101">
        <v>2.8121979083999999</v>
      </c>
      <c r="E1368" s="101">
        <v>3.1365421820999999</v>
      </c>
      <c r="F1368" s="101">
        <v>2.4018746338999999</v>
      </c>
      <c r="G1368" s="101">
        <v>1.7281780901999999</v>
      </c>
      <c r="H1368" s="101">
        <v>2.1089630930999999</v>
      </c>
    </row>
    <row r="1369" spans="1:8">
      <c r="A1369" s="1" t="s">
        <v>34</v>
      </c>
      <c r="B1369" s="1" t="s">
        <v>3</v>
      </c>
      <c r="C1369" s="62" t="s">
        <v>85</v>
      </c>
      <c r="D1369" s="101">
        <v>7.9386003457000003</v>
      </c>
      <c r="E1369" s="101">
        <v>7.6508178459999998</v>
      </c>
      <c r="F1369" s="101">
        <v>6.4147627416999997</v>
      </c>
      <c r="G1369" s="101">
        <v>3.0755711775000001</v>
      </c>
      <c r="H1369" s="101">
        <v>3.3391915641000001</v>
      </c>
    </row>
    <row r="1370" spans="1:8">
      <c r="A1370" s="1" t="s">
        <v>34</v>
      </c>
      <c r="B1370" s="1" t="s">
        <v>3</v>
      </c>
      <c r="C1370" s="62" t="s">
        <v>59</v>
      </c>
      <c r="D1370" s="101">
        <v>12.801359228999999</v>
      </c>
      <c r="E1370" s="101">
        <v>13.835961774999999</v>
      </c>
      <c r="F1370" s="101">
        <v>12.419449326000001</v>
      </c>
      <c r="G1370" s="101">
        <v>9.8711189221000009</v>
      </c>
      <c r="H1370" s="101">
        <v>9.0509666080999995</v>
      </c>
    </row>
    <row r="1371" spans="1:8">
      <c r="A1371" s="1" t="s">
        <v>34</v>
      </c>
      <c r="B1371" s="1" t="s">
        <v>3</v>
      </c>
      <c r="C1371" s="62" t="s">
        <v>8</v>
      </c>
      <c r="D1371" s="101">
        <v>60.345080117999998</v>
      </c>
      <c r="E1371" s="101">
        <v>60.473705809999998</v>
      </c>
      <c r="F1371" s="101">
        <v>51.493848858</v>
      </c>
      <c r="G1371" s="101">
        <v>35.237258347999997</v>
      </c>
      <c r="H1371" s="101">
        <v>38.312829524999998</v>
      </c>
    </row>
    <row r="1372" spans="1:8">
      <c r="A1372" s="1" t="s">
        <v>34</v>
      </c>
      <c r="B1372" s="1" t="s">
        <v>3</v>
      </c>
      <c r="C1372" s="62" t="s">
        <v>58</v>
      </c>
      <c r="D1372" s="101">
        <v>74.552538302000002</v>
      </c>
      <c r="E1372" s="101">
        <v>81.315588907999995</v>
      </c>
      <c r="F1372" s="101">
        <v>68.160515524000004</v>
      </c>
      <c r="G1372" s="101">
        <v>55.038078499999997</v>
      </c>
      <c r="H1372" s="101">
        <v>57.615700058999998</v>
      </c>
    </row>
    <row r="1373" spans="1:8">
      <c r="A1373" s="1" t="s">
        <v>34</v>
      </c>
      <c r="B1373" s="1" t="s">
        <v>3</v>
      </c>
      <c r="C1373" s="62" t="s">
        <v>9</v>
      </c>
      <c r="D1373" s="101">
        <v>17.195418460999999</v>
      </c>
      <c r="E1373" s="101">
        <v>20.460807879000001</v>
      </c>
      <c r="F1373" s="101">
        <v>27.504393672999999</v>
      </c>
      <c r="G1373" s="101">
        <v>29.935559461</v>
      </c>
      <c r="H1373" s="101">
        <v>26.391329817999999</v>
      </c>
    </row>
    <row r="1374" spans="1:8">
      <c r="A1374" s="1" t="s">
        <v>34</v>
      </c>
      <c r="B1374" s="1" t="s">
        <v>3</v>
      </c>
      <c r="C1374" s="62" t="s">
        <v>63</v>
      </c>
      <c r="D1374" s="101">
        <v>10.252804874000001</v>
      </c>
      <c r="E1374" s="101">
        <v>12.018526118</v>
      </c>
      <c r="F1374" s="101">
        <v>13.73755126</v>
      </c>
      <c r="G1374" s="101">
        <v>9.6660808435999996</v>
      </c>
      <c r="H1374" s="101">
        <v>9.1388400703000006</v>
      </c>
    </row>
    <row r="1375" spans="1:8">
      <c r="A1375" s="1" t="s">
        <v>34</v>
      </c>
      <c r="B1375" s="1" t="s">
        <v>76</v>
      </c>
      <c r="C1375" s="1" t="s">
        <v>51</v>
      </c>
      <c r="D1375" s="101">
        <v>113.278847</v>
      </c>
      <c r="E1375" s="101">
        <v>109.48584159000001</v>
      </c>
      <c r="F1375" s="101">
        <v>99.384885764000003</v>
      </c>
      <c r="G1375" s="101">
        <v>98.447568833999995</v>
      </c>
      <c r="H1375" s="101">
        <v>93.966022261000006</v>
      </c>
    </row>
    <row r="1376" spans="1:8">
      <c r="A1376" s="1" t="s">
        <v>34</v>
      </c>
      <c r="B1376" s="1" t="s">
        <v>76</v>
      </c>
      <c r="C1376" s="62" t="s">
        <v>10</v>
      </c>
      <c r="D1376" s="101">
        <v>5.5072209040000004</v>
      </c>
      <c r="E1376" s="101">
        <v>7.3869965410000002</v>
      </c>
      <c r="F1376" s="101">
        <v>6.8248388987000004</v>
      </c>
      <c r="G1376" s="101">
        <v>6.7076742824000002</v>
      </c>
      <c r="H1376" s="101">
        <v>6.0339777387</v>
      </c>
    </row>
    <row r="1377" spans="1:8">
      <c r="A1377" s="1" t="s">
        <v>34</v>
      </c>
      <c r="B1377" s="1" t="s">
        <v>76</v>
      </c>
      <c r="C1377" s="62" t="s">
        <v>65</v>
      </c>
      <c r="D1377" s="101">
        <v>102.11793655</v>
      </c>
      <c r="E1377" s="101">
        <v>96.705165034999993</v>
      </c>
      <c r="F1377" s="101">
        <v>87.024018745999996</v>
      </c>
      <c r="G1377" s="101">
        <v>85.207967194000005</v>
      </c>
      <c r="H1377" s="101">
        <v>81.634446397000005</v>
      </c>
    </row>
    <row r="1378" spans="1:8">
      <c r="A1378" s="1" t="s">
        <v>34</v>
      </c>
      <c r="B1378" s="1" t="s">
        <v>76</v>
      </c>
      <c r="C1378" s="62" t="s">
        <v>86</v>
      </c>
      <c r="D1378" s="101">
        <v>5.6536895450999998</v>
      </c>
      <c r="E1378" s="101">
        <v>5.3936800141000001</v>
      </c>
      <c r="F1378" s="101">
        <v>5.5360281195000001</v>
      </c>
      <c r="G1378" s="101">
        <v>6.5319273578999999</v>
      </c>
      <c r="H1378" s="101">
        <v>6.2975981254000004</v>
      </c>
    </row>
    <row r="1379" spans="1:8">
      <c r="A1379" s="1" t="s">
        <v>34</v>
      </c>
      <c r="B1379" s="1" t="s">
        <v>77</v>
      </c>
      <c r="C1379" s="1" t="s">
        <v>51</v>
      </c>
      <c r="D1379" s="101">
        <v>128.36511702999999</v>
      </c>
      <c r="E1379" s="101">
        <v>165.18145043000001</v>
      </c>
      <c r="F1379" s="101">
        <v>170.88459284999999</v>
      </c>
      <c r="G1379" s="101">
        <v>159.22671353000001</v>
      </c>
      <c r="H1379" s="101">
        <v>133.50908025999999</v>
      </c>
    </row>
    <row r="1380" spans="1:8">
      <c r="A1380" s="1" t="s">
        <v>34</v>
      </c>
      <c r="B1380" s="1" t="s">
        <v>77</v>
      </c>
      <c r="C1380" s="62" t="s">
        <v>64</v>
      </c>
      <c r="D1380" s="101">
        <v>39.780882912999999</v>
      </c>
      <c r="E1380" s="101">
        <v>46.110101425000003</v>
      </c>
      <c r="F1380" s="101">
        <v>55.536028119999997</v>
      </c>
      <c r="G1380" s="101">
        <v>54.305799649000001</v>
      </c>
      <c r="H1380" s="101">
        <v>51.698886936000001</v>
      </c>
    </row>
    <row r="1381" spans="1:8">
      <c r="A1381" s="1" t="s">
        <v>34</v>
      </c>
      <c r="B1381" s="1" t="s">
        <v>77</v>
      </c>
      <c r="C1381" s="62" t="s">
        <v>87</v>
      </c>
      <c r="D1381" s="101">
        <v>9.6083428538</v>
      </c>
      <c r="E1381" s="101">
        <v>13.249692208000001</v>
      </c>
      <c r="F1381" s="101">
        <v>12.565905097</v>
      </c>
      <c r="G1381" s="101">
        <v>10.046865846999999</v>
      </c>
      <c r="H1381" s="101">
        <v>8.3479789104000002</v>
      </c>
    </row>
    <row r="1382" spans="1:8">
      <c r="A1382" s="1" t="s">
        <v>34</v>
      </c>
      <c r="B1382" s="1" t="s">
        <v>77</v>
      </c>
      <c r="C1382" s="62" t="s">
        <v>88</v>
      </c>
      <c r="D1382" s="101">
        <v>14.295339368</v>
      </c>
      <c r="E1382" s="101">
        <v>15.008500909</v>
      </c>
      <c r="F1382" s="101">
        <v>18.629173989000002</v>
      </c>
      <c r="G1382" s="101">
        <v>16.549502050000001</v>
      </c>
      <c r="H1382" s="101">
        <v>13.005272408</v>
      </c>
    </row>
    <row r="1383" spans="1:8">
      <c r="A1383" s="1" t="s">
        <v>34</v>
      </c>
      <c r="B1383" s="1" t="s">
        <v>77</v>
      </c>
      <c r="C1383" s="62" t="s">
        <v>89</v>
      </c>
      <c r="D1383" s="101">
        <v>8.5830623663000001</v>
      </c>
      <c r="E1383" s="101">
        <v>8.9992378496000001</v>
      </c>
      <c r="F1383" s="101">
        <v>8.4065612185000003</v>
      </c>
      <c r="G1383" s="101">
        <v>7.9086115993000003</v>
      </c>
      <c r="H1383" s="101">
        <v>6.9127123608999996</v>
      </c>
    </row>
    <row r="1384" spans="1:8">
      <c r="A1384" s="1" t="s">
        <v>34</v>
      </c>
      <c r="B1384" s="1" t="s">
        <v>77</v>
      </c>
      <c r="C1384" s="62" t="s">
        <v>90</v>
      </c>
      <c r="D1384" s="101">
        <v>55.833845973999999</v>
      </c>
      <c r="E1384" s="101">
        <v>81.550096733999993</v>
      </c>
      <c r="F1384" s="101">
        <v>75.541886349999999</v>
      </c>
      <c r="G1384" s="101">
        <v>70.210896309000006</v>
      </c>
      <c r="H1384" s="101">
        <v>53.309900409999997</v>
      </c>
    </row>
    <row r="1385" spans="1:8">
      <c r="A1385" s="1" t="s">
        <v>34</v>
      </c>
      <c r="B1385" s="1" t="s">
        <v>77</v>
      </c>
      <c r="C1385" s="62" t="s">
        <v>91</v>
      </c>
      <c r="D1385" s="101">
        <v>0.26364355389999999</v>
      </c>
      <c r="E1385" s="101">
        <v>0.26382130500000001</v>
      </c>
      <c r="F1385" s="101">
        <v>0.2050380785</v>
      </c>
      <c r="G1385" s="101">
        <v>0.2050380785</v>
      </c>
      <c r="H1385" s="101">
        <v>0.23432923259999999</v>
      </c>
    </row>
    <row r="1386" spans="1:8">
      <c r="A1386" s="1" t="s">
        <v>34</v>
      </c>
      <c r="B1386" s="1" t="s">
        <v>62</v>
      </c>
      <c r="C1386" s="1" t="s">
        <v>51</v>
      </c>
      <c r="D1386" s="101" t="s">
        <v>157</v>
      </c>
      <c r="E1386" s="101" t="s">
        <v>157</v>
      </c>
      <c r="F1386" s="101">
        <v>9.8711189221000009</v>
      </c>
      <c r="G1386" s="101">
        <v>38.547158758000002</v>
      </c>
      <c r="H1386" s="101">
        <v>0.1171646163</v>
      </c>
    </row>
    <row r="1387" spans="1:8">
      <c r="A1387" s="1" t="s">
        <v>34</v>
      </c>
      <c r="B1387" s="1" t="s">
        <v>62</v>
      </c>
      <c r="C1387" s="62" t="s">
        <v>62</v>
      </c>
      <c r="D1387" s="101" t="s">
        <v>157</v>
      </c>
      <c r="E1387" s="101" t="s">
        <v>157</v>
      </c>
      <c r="F1387" s="101">
        <v>9.8711189221000009</v>
      </c>
      <c r="G1387" s="101">
        <v>38.547158758000002</v>
      </c>
      <c r="H1387" s="101">
        <v>0.1171646163</v>
      </c>
    </row>
    <row r="1388" spans="1:8" s="17" customFormat="1">
      <c r="A1388" s="17" t="s">
        <v>34</v>
      </c>
      <c r="B1388" s="17" t="s">
        <v>60</v>
      </c>
      <c r="C1388" s="17" t="s">
        <v>51</v>
      </c>
      <c r="D1388" s="101">
        <v>340.10018454999999</v>
      </c>
      <c r="E1388" s="101">
        <v>365.09937269</v>
      </c>
      <c r="F1388" s="101">
        <v>377.12360867000001</v>
      </c>
      <c r="G1388" s="101">
        <v>361.10134739</v>
      </c>
      <c r="H1388" s="101">
        <v>344.58113650000001</v>
      </c>
    </row>
    <row r="1389" spans="1:8">
      <c r="A1389" s="1" t="s">
        <v>34</v>
      </c>
      <c r="B1389" s="1" t="s">
        <v>80</v>
      </c>
      <c r="C1389" s="1" t="s">
        <v>51</v>
      </c>
      <c r="D1389" s="101">
        <v>152.44456162</v>
      </c>
      <c r="E1389" s="101">
        <v>157.6478865</v>
      </c>
      <c r="F1389" s="101">
        <v>158.81663738</v>
      </c>
      <c r="G1389" s="101">
        <v>146.69009958999999</v>
      </c>
      <c r="H1389" s="101">
        <v>129.87697714999999</v>
      </c>
    </row>
    <row r="1390" spans="1:8">
      <c r="A1390" s="1" t="s">
        <v>34</v>
      </c>
      <c r="B1390" s="1" t="s">
        <v>80</v>
      </c>
      <c r="C1390" s="62" t="s">
        <v>92</v>
      </c>
      <c r="D1390" s="101">
        <v>123.38518323</v>
      </c>
      <c r="E1390" s="101">
        <v>124.93404467000001</v>
      </c>
      <c r="F1390" s="101">
        <v>129.20328061000001</v>
      </c>
      <c r="G1390" s="101">
        <v>117.10603398000001</v>
      </c>
      <c r="H1390" s="101">
        <v>105.85823080999999</v>
      </c>
    </row>
    <row r="1391" spans="1:8">
      <c r="A1391" s="1" t="s">
        <v>34</v>
      </c>
      <c r="B1391" s="1" t="s">
        <v>80</v>
      </c>
      <c r="C1391" s="62" t="s">
        <v>50</v>
      </c>
      <c r="D1391" s="101">
        <v>1.9919735185</v>
      </c>
      <c r="E1391" s="101">
        <v>2.2864513102999999</v>
      </c>
      <c r="F1391" s="101">
        <v>3.0169888694</v>
      </c>
      <c r="G1391" s="101">
        <v>2.8705330990000002</v>
      </c>
      <c r="H1391" s="101">
        <v>2.1382542471999999</v>
      </c>
    </row>
    <row r="1392" spans="1:8">
      <c r="A1392" s="1" t="s">
        <v>34</v>
      </c>
      <c r="B1392" s="1" t="s">
        <v>80</v>
      </c>
      <c r="C1392" s="62" t="s">
        <v>98</v>
      </c>
      <c r="D1392" s="101">
        <v>24.284500688000001</v>
      </c>
      <c r="E1392" s="101">
        <v>26.792519200000001</v>
      </c>
      <c r="F1392" s="101">
        <v>24.516695958</v>
      </c>
      <c r="G1392" s="101">
        <v>24.75102519</v>
      </c>
      <c r="H1392" s="101">
        <v>20.181605155</v>
      </c>
    </row>
    <row r="1393" spans="1:8">
      <c r="A1393" s="1" t="s">
        <v>34</v>
      </c>
      <c r="B1393" s="1" t="s">
        <v>80</v>
      </c>
      <c r="C1393" s="62" t="s">
        <v>44</v>
      </c>
      <c r="D1393" s="101">
        <v>2.7829041802000001</v>
      </c>
      <c r="E1393" s="101">
        <v>3.6348713138000002</v>
      </c>
      <c r="F1393" s="101">
        <v>2.0796719390999998</v>
      </c>
      <c r="G1393" s="101">
        <v>1.9625073228000001</v>
      </c>
      <c r="H1393" s="101">
        <v>1.6988869361000001</v>
      </c>
    </row>
    <row r="1394" spans="1:8">
      <c r="A1394" s="1" t="s">
        <v>34</v>
      </c>
      <c r="B1394" s="1" t="s">
        <v>40</v>
      </c>
      <c r="C1394" s="1" t="s">
        <v>51</v>
      </c>
      <c r="D1394" s="101">
        <v>22.614758179999999</v>
      </c>
      <c r="E1394" s="101">
        <v>20.636688749000001</v>
      </c>
      <c r="F1394" s="101">
        <v>24.721734036000001</v>
      </c>
      <c r="G1394" s="101">
        <v>24.809607498999998</v>
      </c>
      <c r="H1394" s="101">
        <v>22.524897481</v>
      </c>
    </row>
    <row r="1395" spans="1:8">
      <c r="A1395" s="1" t="s">
        <v>34</v>
      </c>
      <c r="B1395" s="1" t="s">
        <v>40</v>
      </c>
      <c r="C1395" s="62" t="s">
        <v>93</v>
      </c>
      <c r="D1395" s="101">
        <v>15.672144594000001</v>
      </c>
      <c r="E1395" s="101">
        <v>14.773993082</v>
      </c>
      <c r="F1395" s="101">
        <v>17.398945518000001</v>
      </c>
      <c r="G1395" s="101">
        <v>18.365553602999999</v>
      </c>
      <c r="H1395" s="101">
        <v>16.373755125999999</v>
      </c>
    </row>
    <row r="1396" spans="1:8">
      <c r="A1396" s="1" t="s">
        <v>34</v>
      </c>
      <c r="B1396" s="1" t="s">
        <v>40</v>
      </c>
      <c r="C1396" s="62" t="s">
        <v>94</v>
      </c>
      <c r="D1396" s="101">
        <v>1.1131616720999999</v>
      </c>
      <c r="E1396" s="101">
        <v>1.2604795685000001</v>
      </c>
      <c r="F1396" s="101">
        <v>1.4059753954</v>
      </c>
      <c r="G1396" s="101">
        <v>0.87873462209999997</v>
      </c>
      <c r="H1396" s="101">
        <v>0.93731693029999996</v>
      </c>
    </row>
    <row r="1397" spans="1:8">
      <c r="A1397" s="1" t="s">
        <v>34</v>
      </c>
      <c r="B1397" s="1" t="s">
        <v>40</v>
      </c>
      <c r="C1397" s="62" t="s">
        <v>95</v>
      </c>
      <c r="D1397" s="101">
        <v>2.0798547031000001</v>
      </c>
      <c r="E1397" s="101">
        <v>1.5536143519000001</v>
      </c>
      <c r="F1397" s="101">
        <v>1.3181019331999999</v>
      </c>
      <c r="G1397" s="101">
        <v>1.1423550088000001</v>
      </c>
      <c r="H1397" s="101">
        <v>0.79086115990000005</v>
      </c>
    </row>
    <row r="1398" spans="1:8">
      <c r="A1398" s="1" t="s">
        <v>34</v>
      </c>
      <c r="B1398" s="1" t="s">
        <v>40</v>
      </c>
      <c r="C1398" s="62" t="s">
        <v>96</v>
      </c>
      <c r="D1398" s="101">
        <v>2.4020857134</v>
      </c>
      <c r="E1398" s="101">
        <v>2.433018702</v>
      </c>
      <c r="F1398" s="101">
        <v>3.4856473344999999</v>
      </c>
      <c r="G1398" s="101">
        <v>2.5776215583000002</v>
      </c>
      <c r="H1398" s="101">
        <v>3.1634446396999998</v>
      </c>
    </row>
    <row r="1399" spans="1:8">
      <c r="A1399" s="1" t="s">
        <v>34</v>
      </c>
      <c r="B1399" s="1" t="s">
        <v>40</v>
      </c>
      <c r="C1399" s="62" t="s">
        <v>121</v>
      </c>
      <c r="D1399" s="101">
        <v>1.3475114978</v>
      </c>
      <c r="E1399" s="101">
        <v>0.61558304509999995</v>
      </c>
      <c r="F1399" s="101">
        <v>1.1130638547</v>
      </c>
      <c r="G1399" s="101">
        <v>1.8453427065000001</v>
      </c>
      <c r="H1399" s="101">
        <v>1.2595196251</v>
      </c>
    </row>
    <row r="1400" spans="1:8">
      <c r="A1400" s="1" t="s">
        <v>34</v>
      </c>
      <c r="B1400" s="1" t="s">
        <v>116</v>
      </c>
      <c r="C1400" s="1" t="s">
        <v>51</v>
      </c>
      <c r="D1400" s="101">
        <v>165.04086475</v>
      </c>
      <c r="E1400" s="101">
        <v>186.81479744000001</v>
      </c>
      <c r="F1400" s="101">
        <v>193.58523726000001</v>
      </c>
      <c r="G1400" s="101">
        <v>189.60164030000001</v>
      </c>
      <c r="H1400" s="101">
        <v>192.17926186</v>
      </c>
    </row>
    <row r="1401" spans="1:8">
      <c r="A1401" s="1" t="s">
        <v>34</v>
      </c>
      <c r="B1401" s="1" t="s">
        <v>116</v>
      </c>
      <c r="C1401" s="62" t="s">
        <v>97</v>
      </c>
      <c r="D1401" s="101">
        <v>19.128804522999999</v>
      </c>
      <c r="E1401" s="101">
        <v>20.607375270999999</v>
      </c>
      <c r="F1401" s="101">
        <v>19.361452840999998</v>
      </c>
      <c r="G1401" s="101">
        <v>20.269478617000001</v>
      </c>
      <c r="H1401" s="101">
        <v>20.884592853000001</v>
      </c>
    </row>
    <row r="1402" spans="1:8">
      <c r="A1402" s="1" t="s">
        <v>34</v>
      </c>
      <c r="B1402" s="1" t="s">
        <v>116</v>
      </c>
      <c r="C1402" s="62" t="s">
        <v>55</v>
      </c>
      <c r="D1402" s="101">
        <v>13.270058880000001</v>
      </c>
      <c r="E1402" s="101">
        <v>13.777334819</v>
      </c>
      <c r="F1402" s="101">
        <v>22.934973637999999</v>
      </c>
      <c r="G1402" s="101">
        <v>20.064440539</v>
      </c>
      <c r="H1402" s="101">
        <v>24.223784417000001</v>
      </c>
    </row>
    <row r="1403" spans="1:8">
      <c r="A1403" s="1" t="s">
        <v>34</v>
      </c>
      <c r="B1403" s="1" t="s">
        <v>116</v>
      </c>
      <c r="C1403" s="62" t="s">
        <v>117</v>
      </c>
      <c r="D1403" s="101">
        <v>15.672144594000001</v>
      </c>
      <c r="E1403" s="101">
        <v>28.668581813999999</v>
      </c>
      <c r="F1403" s="101">
        <v>28.207381371</v>
      </c>
      <c r="G1403" s="101">
        <v>27.065026362000001</v>
      </c>
      <c r="H1403" s="101">
        <v>25.395430579999999</v>
      </c>
    </row>
    <row r="1404" spans="1:8">
      <c r="A1404" s="1" t="s">
        <v>34</v>
      </c>
      <c r="B1404" s="1" t="s">
        <v>116</v>
      </c>
      <c r="C1404" s="62" t="s">
        <v>118</v>
      </c>
      <c r="D1404" s="101">
        <v>64.475495796000004</v>
      </c>
      <c r="E1404" s="101">
        <v>69.121181918999994</v>
      </c>
      <c r="F1404" s="101">
        <v>75.073227884999994</v>
      </c>
      <c r="G1404" s="101">
        <v>77.123608669999996</v>
      </c>
      <c r="H1404" s="101">
        <v>71.089630931000002</v>
      </c>
    </row>
    <row r="1405" spans="1:8">
      <c r="A1405" s="1" t="s">
        <v>34</v>
      </c>
      <c r="B1405" s="1" t="s">
        <v>116</v>
      </c>
      <c r="C1405" s="62" t="s">
        <v>119</v>
      </c>
      <c r="D1405" s="101">
        <v>5.3900459912000001</v>
      </c>
      <c r="E1405" s="101">
        <v>5.8333821890999999</v>
      </c>
      <c r="F1405" s="101">
        <v>4.6572934974000004</v>
      </c>
      <c r="G1405" s="101">
        <v>5.0380785003000002</v>
      </c>
      <c r="H1405" s="101">
        <v>4.3643819565999999</v>
      </c>
    </row>
    <row r="1406" spans="1:8">
      <c r="A1406" s="1" t="s">
        <v>34</v>
      </c>
      <c r="B1406" s="1" t="s">
        <v>116</v>
      </c>
      <c r="C1406" s="62" t="s">
        <v>122</v>
      </c>
      <c r="D1406" s="101">
        <v>1.9333860620000001</v>
      </c>
      <c r="E1406" s="101">
        <v>3.5469308788</v>
      </c>
      <c r="F1406" s="101">
        <v>2.2554188635000001</v>
      </c>
      <c r="G1406" s="101">
        <v>2.6654950204999999</v>
      </c>
      <c r="H1406" s="101">
        <v>3.6028119508000001</v>
      </c>
    </row>
    <row r="1407" spans="1:8">
      <c r="A1407" s="1" t="s">
        <v>34</v>
      </c>
      <c r="B1407" s="1" t="s">
        <v>116</v>
      </c>
      <c r="C1407" s="62" t="s">
        <v>123</v>
      </c>
      <c r="D1407" s="101">
        <v>3.0172540058999999</v>
      </c>
      <c r="E1407" s="101">
        <v>3.1072287038000002</v>
      </c>
      <c r="F1407" s="101">
        <v>3.2513181018999999</v>
      </c>
      <c r="G1407" s="101">
        <v>2.4897480961</v>
      </c>
      <c r="H1407" s="101">
        <v>2.4311657878999999</v>
      </c>
    </row>
    <row r="1408" spans="1:8">
      <c r="A1408" s="1" t="s">
        <v>34</v>
      </c>
      <c r="B1408" s="1" t="s">
        <v>116</v>
      </c>
      <c r="C1408" s="62" t="s">
        <v>120</v>
      </c>
      <c r="D1408" s="101">
        <v>42.153674897999998</v>
      </c>
      <c r="E1408" s="101">
        <v>42.152781849</v>
      </c>
      <c r="F1408" s="101">
        <v>37.844171060000001</v>
      </c>
      <c r="G1408" s="101">
        <v>34.885764498999997</v>
      </c>
      <c r="H1408" s="101">
        <v>40.187463385999997</v>
      </c>
    </row>
    <row r="1409" spans="1:8" s="17" customFormat="1">
      <c r="A1409" s="17" t="s">
        <v>11</v>
      </c>
      <c r="B1409" s="17" t="s">
        <v>1</v>
      </c>
      <c r="C1409" s="17" t="s">
        <v>51</v>
      </c>
      <c r="D1409" s="101">
        <v>208.80107767999999</v>
      </c>
      <c r="E1409" s="101">
        <v>214.28571428999999</v>
      </c>
      <c r="F1409" s="101">
        <v>193.43389529999999</v>
      </c>
      <c r="G1409" s="101">
        <v>181.45519077</v>
      </c>
      <c r="H1409" s="101">
        <v>206.74356699000001</v>
      </c>
    </row>
    <row r="1410" spans="1:8">
      <c r="A1410" s="1" t="s">
        <v>11</v>
      </c>
      <c r="B1410" s="1" t="s">
        <v>2</v>
      </c>
      <c r="C1410" s="1" t="s">
        <v>51</v>
      </c>
      <c r="D1410" s="101">
        <v>63.762909743999998</v>
      </c>
      <c r="E1410" s="101">
        <v>61.160714286000001</v>
      </c>
      <c r="F1410" s="101">
        <v>45.252883762000003</v>
      </c>
      <c r="G1410" s="101">
        <v>43.921916592999999</v>
      </c>
      <c r="H1410" s="101">
        <v>55.013309671999998</v>
      </c>
    </row>
    <row r="1411" spans="1:8">
      <c r="A1411" s="1" t="s">
        <v>11</v>
      </c>
      <c r="B1411" s="1" t="s">
        <v>2</v>
      </c>
      <c r="C1411" s="62" t="s">
        <v>102</v>
      </c>
      <c r="D1411" s="101" t="s">
        <v>157</v>
      </c>
      <c r="E1411" s="101" t="s">
        <v>157</v>
      </c>
      <c r="F1411" s="101" t="s">
        <v>157</v>
      </c>
      <c r="G1411" s="101" t="s">
        <v>157</v>
      </c>
      <c r="H1411" s="101">
        <v>0.44365572320000002</v>
      </c>
    </row>
    <row r="1412" spans="1:8">
      <c r="A1412" s="1" t="s">
        <v>11</v>
      </c>
      <c r="B1412" s="1" t="s">
        <v>2</v>
      </c>
      <c r="C1412" s="62" t="s">
        <v>81</v>
      </c>
      <c r="D1412" s="101" t="s">
        <v>157</v>
      </c>
      <c r="E1412" s="101" t="s">
        <v>157</v>
      </c>
      <c r="F1412" s="101">
        <v>0.44365572320000002</v>
      </c>
      <c r="G1412" s="101" t="s">
        <v>157</v>
      </c>
      <c r="H1412" s="101" t="s">
        <v>157</v>
      </c>
    </row>
    <row r="1413" spans="1:8">
      <c r="A1413" s="1" t="s">
        <v>11</v>
      </c>
      <c r="B1413" s="1" t="s">
        <v>2</v>
      </c>
      <c r="C1413" s="62" t="s">
        <v>103</v>
      </c>
      <c r="D1413" s="101">
        <v>4.4903457566</v>
      </c>
      <c r="E1413" s="101">
        <v>3.125</v>
      </c>
      <c r="F1413" s="101">
        <v>0.88731144630000003</v>
      </c>
      <c r="G1413" s="101">
        <v>0.88731144630000003</v>
      </c>
      <c r="H1413" s="101">
        <v>1.3309671695</v>
      </c>
    </row>
    <row r="1414" spans="1:8">
      <c r="A1414" s="1" t="s">
        <v>11</v>
      </c>
      <c r="B1414" s="1" t="s">
        <v>2</v>
      </c>
      <c r="C1414" s="62" t="s">
        <v>104</v>
      </c>
      <c r="D1414" s="101">
        <v>54.782218231000002</v>
      </c>
      <c r="E1414" s="101">
        <v>51.339285713999999</v>
      </c>
      <c r="F1414" s="101">
        <v>41.703637977</v>
      </c>
      <c r="G1414" s="101">
        <v>37.267080745000001</v>
      </c>
      <c r="H1414" s="101">
        <v>42.590949422999998</v>
      </c>
    </row>
    <row r="1415" spans="1:8">
      <c r="A1415" s="1" t="s">
        <v>11</v>
      </c>
      <c r="B1415" s="1" t="s">
        <v>2</v>
      </c>
      <c r="C1415" s="62" t="s">
        <v>6</v>
      </c>
      <c r="D1415" s="101">
        <v>0.89806915129999998</v>
      </c>
      <c r="E1415" s="101">
        <v>1.3392857143000001</v>
      </c>
      <c r="F1415" s="101">
        <v>0.44365572320000002</v>
      </c>
      <c r="G1415" s="101" t="s">
        <v>157</v>
      </c>
      <c r="H1415" s="101">
        <v>0.44365572320000002</v>
      </c>
    </row>
    <row r="1416" spans="1:8">
      <c r="A1416" s="1" t="s">
        <v>11</v>
      </c>
      <c r="B1416" s="1" t="s">
        <v>2</v>
      </c>
      <c r="C1416" s="62" t="s">
        <v>108</v>
      </c>
      <c r="D1416" s="101" t="s">
        <v>157</v>
      </c>
      <c r="E1416" s="101">
        <v>0.44642857139999997</v>
      </c>
      <c r="F1416" s="101">
        <v>1.3309671695</v>
      </c>
      <c r="G1416" s="101">
        <v>2.2182786158000001</v>
      </c>
      <c r="H1416" s="101">
        <v>3.1055900621000001</v>
      </c>
    </row>
    <row r="1417" spans="1:8">
      <c r="A1417" s="1" t="s">
        <v>11</v>
      </c>
      <c r="B1417" s="1" t="s">
        <v>2</v>
      </c>
      <c r="C1417" s="62" t="s">
        <v>82</v>
      </c>
      <c r="D1417" s="101">
        <v>3.5922766052999999</v>
      </c>
      <c r="E1417" s="101">
        <v>4.9107142857000001</v>
      </c>
      <c r="F1417" s="101">
        <v>0.44365572320000002</v>
      </c>
      <c r="G1417" s="101">
        <v>3.5492457853000001</v>
      </c>
      <c r="H1417" s="101">
        <v>7.0984915705000002</v>
      </c>
    </row>
    <row r="1418" spans="1:8">
      <c r="A1418" s="1" t="s">
        <v>11</v>
      </c>
      <c r="B1418" s="1" t="s">
        <v>105</v>
      </c>
      <c r="C1418" s="1" t="s">
        <v>51</v>
      </c>
      <c r="D1418" s="101">
        <v>14.369106421</v>
      </c>
      <c r="E1418" s="101">
        <v>24.553571429000002</v>
      </c>
      <c r="F1418" s="101">
        <v>17.746228926000001</v>
      </c>
      <c r="G1418" s="101">
        <v>23.957409050999999</v>
      </c>
      <c r="H1418" s="101">
        <v>43.47826087</v>
      </c>
    </row>
    <row r="1419" spans="1:8">
      <c r="A1419" s="1" t="s">
        <v>11</v>
      </c>
      <c r="B1419" s="1" t="s">
        <v>105</v>
      </c>
      <c r="C1419" s="62" t="s">
        <v>47</v>
      </c>
      <c r="D1419" s="101">
        <v>2.2451728783</v>
      </c>
      <c r="E1419" s="101">
        <v>3.125</v>
      </c>
      <c r="F1419" s="101">
        <v>1.7746228926000001</v>
      </c>
      <c r="G1419" s="101">
        <v>4.8802129547000002</v>
      </c>
      <c r="H1419" s="101">
        <v>5.7675244011000002</v>
      </c>
    </row>
    <row r="1420" spans="1:8">
      <c r="A1420" s="1" t="s">
        <v>11</v>
      </c>
      <c r="B1420" s="1" t="s">
        <v>105</v>
      </c>
      <c r="C1420" s="62" t="s">
        <v>48</v>
      </c>
      <c r="D1420" s="101">
        <v>4.0413111810000002</v>
      </c>
      <c r="E1420" s="101">
        <v>8.0357142856999992</v>
      </c>
      <c r="F1420" s="101">
        <v>3.9929015084000001</v>
      </c>
      <c r="G1420" s="101">
        <v>9.3167701862999994</v>
      </c>
      <c r="H1420" s="101">
        <v>12.866015972</v>
      </c>
    </row>
    <row r="1421" spans="1:8">
      <c r="A1421" s="1" t="s">
        <v>11</v>
      </c>
      <c r="B1421" s="1" t="s">
        <v>105</v>
      </c>
      <c r="C1421" s="62" t="s">
        <v>83</v>
      </c>
      <c r="D1421" s="101">
        <v>2.2451728783</v>
      </c>
      <c r="E1421" s="101">
        <v>4.9107142857000001</v>
      </c>
      <c r="F1421" s="101">
        <v>2.6619343390000001</v>
      </c>
      <c r="G1421" s="101">
        <v>3.9929015084000001</v>
      </c>
      <c r="H1421" s="101">
        <v>7.0984915705000002</v>
      </c>
    </row>
    <row r="1422" spans="1:8">
      <c r="A1422" s="1" t="s">
        <v>11</v>
      </c>
      <c r="B1422" s="1" t="s">
        <v>105</v>
      </c>
      <c r="C1422" s="62" t="s">
        <v>61</v>
      </c>
      <c r="D1422" s="101">
        <v>0.89806915129999998</v>
      </c>
      <c r="E1422" s="101">
        <v>2.2321428570999999</v>
      </c>
      <c r="F1422" s="101">
        <v>1.7746228926000001</v>
      </c>
      <c r="G1422" s="101">
        <v>0.88731144630000003</v>
      </c>
      <c r="H1422" s="101">
        <v>3.9929015084000001</v>
      </c>
    </row>
    <row r="1423" spans="1:8">
      <c r="A1423" s="1" t="s">
        <v>11</v>
      </c>
      <c r="B1423" s="1" t="s">
        <v>105</v>
      </c>
      <c r="C1423" s="62" t="s">
        <v>106</v>
      </c>
      <c r="D1423" s="101">
        <v>0.44903457569999999</v>
      </c>
      <c r="E1423" s="101">
        <v>0.44642857139999997</v>
      </c>
      <c r="F1423" s="101">
        <v>1.3309671695</v>
      </c>
      <c r="G1423" s="101">
        <v>1.7746228926000001</v>
      </c>
      <c r="H1423" s="101">
        <v>1.3309671695</v>
      </c>
    </row>
    <row r="1424" spans="1:8">
      <c r="A1424" s="1" t="s">
        <v>11</v>
      </c>
      <c r="B1424" s="1" t="s">
        <v>105</v>
      </c>
      <c r="C1424" s="62" t="s">
        <v>84</v>
      </c>
      <c r="D1424" s="101">
        <v>0.89806915129999998</v>
      </c>
      <c r="E1424" s="101">
        <v>1.3392857143000001</v>
      </c>
      <c r="F1424" s="101">
        <v>1.3309671695</v>
      </c>
      <c r="G1424" s="101">
        <v>1.7746228926000001</v>
      </c>
      <c r="H1424" s="101">
        <v>3.1055900621000001</v>
      </c>
    </row>
    <row r="1425" spans="1:8">
      <c r="A1425" s="1" t="s">
        <v>11</v>
      </c>
      <c r="B1425" s="1" t="s">
        <v>105</v>
      </c>
      <c r="C1425" s="62" t="s">
        <v>45</v>
      </c>
      <c r="D1425" s="101"/>
      <c r="E1425" s="101"/>
      <c r="F1425" s="101"/>
      <c r="G1425" s="101"/>
      <c r="H1425" s="101"/>
    </row>
    <row r="1426" spans="1:8">
      <c r="A1426" s="1" t="s">
        <v>11</v>
      </c>
      <c r="B1426" s="1" t="s">
        <v>105</v>
      </c>
      <c r="C1426" s="62" t="s">
        <v>46</v>
      </c>
      <c r="D1426" s="101">
        <v>3.5922766052999999</v>
      </c>
      <c r="E1426" s="101">
        <v>4.4642857142999999</v>
      </c>
      <c r="F1426" s="101">
        <v>4.8802129547000002</v>
      </c>
      <c r="G1426" s="101">
        <v>1.3309671695</v>
      </c>
      <c r="H1426" s="101">
        <v>9.3167701862999994</v>
      </c>
    </row>
    <row r="1427" spans="1:8">
      <c r="A1427" s="1" t="s">
        <v>11</v>
      </c>
      <c r="B1427" s="1" t="s">
        <v>3</v>
      </c>
      <c r="C1427" s="1" t="s">
        <v>51</v>
      </c>
      <c r="D1427" s="101">
        <v>46.699595868999999</v>
      </c>
      <c r="E1427" s="101">
        <v>54.910714286000001</v>
      </c>
      <c r="F1427" s="101">
        <v>31.055900620999999</v>
      </c>
      <c r="G1427" s="101">
        <v>33.717834959999998</v>
      </c>
      <c r="H1427" s="101">
        <v>45.696539485000002</v>
      </c>
    </row>
    <row r="1428" spans="1:8">
      <c r="A1428" s="1" t="s">
        <v>11</v>
      </c>
      <c r="B1428" s="1" t="s">
        <v>3</v>
      </c>
      <c r="C1428" s="62" t="s">
        <v>110</v>
      </c>
      <c r="D1428" s="101">
        <v>4.9393803322999998</v>
      </c>
      <c r="E1428" s="101">
        <v>1.7857142856999999</v>
      </c>
      <c r="F1428" s="101">
        <v>0.88731144630000003</v>
      </c>
      <c r="G1428" s="101">
        <v>2.2182786158000001</v>
      </c>
      <c r="H1428" s="101">
        <v>1.7746228926000001</v>
      </c>
    </row>
    <row r="1429" spans="1:8">
      <c r="A1429" s="1" t="s">
        <v>11</v>
      </c>
      <c r="B1429" s="1" t="s">
        <v>3</v>
      </c>
      <c r="C1429" s="62" t="s">
        <v>7</v>
      </c>
      <c r="D1429" s="101">
        <v>2.2451728783</v>
      </c>
      <c r="E1429" s="101" t="s">
        <v>157</v>
      </c>
      <c r="F1429" s="101">
        <v>0.44365572320000002</v>
      </c>
      <c r="G1429" s="101" t="s">
        <v>157</v>
      </c>
      <c r="H1429" s="101">
        <v>0.44365572320000002</v>
      </c>
    </row>
    <row r="1430" spans="1:8">
      <c r="A1430" s="1" t="s">
        <v>11</v>
      </c>
      <c r="B1430" s="1" t="s">
        <v>3</v>
      </c>
      <c r="C1430" s="62" t="s">
        <v>85</v>
      </c>
      <c r="D1430" s="101" t="s">
        <v>157</v>
      </c>
      <c r="E1430" s="101">
        <v>0.44642857139999997</v>
      </c>
      <c r="F1430" s="101" t="s">
        <v>157</v>
      </c>
      <c r="G1430" s="101" t="s">
        <v>157</v>
      </c>
      <c r="H1430" s="101">
        <v>1.7746228926000001</v>
      </c>
    </row>
    <row r="1431" spans="1:8">
      <c r="A1431" s="1" t="s">
        <v>11</v>
      </c>
      <c r="B1431" s="1" t="s">
        <v>3</v>
      </c>
      <c r="C1431" s="62" t="s">
        <v>59</v>
      </c>
      <c r="D1431" s="101">
        <v>3.1432420296000001</v>
      </c>
      <c r="E1431" s="101">
        <v>1.7857142856999999</v>
      </c>
      <c r="F1431" s="101">
        <v>2.2182786158000001</v>
      </c>
      <c r="G1431" s="101">
        <v>3.1055900621000001</v>
      </c>
      <c r="H1431" s="101">
        <v>2.6619343390000001</v>
      </c>
    </row>
    <row r="1432" spans="1:8">
      <c r="A1432" s="1" t="s">
        <v>11</v>
      </c>
      <c r="B1432" s="1" t="s">
        <v>3</v>
      </c>
      <c r="C1432" s="62" t="s">
        <v>8</v>
      </c>
      <c r="D1432" s="101">
        <v>8.9806915132</v>
      </c>
      <c r="E1432" s="101">
        <v>13.839285714000001</v>
      </c>
      <c r="F1432" s="101">
        <v>5.7675244011000002</v>
      </c>
      <c r="G1432" s="101">
        <v>3.9929015084000001</v>
      </c>
      <c r="H1432" s="101">
        <v>9.3167701862999994</v>
      </c>
    </row>
    <row r="1433" spans="1:8">
      <c r="A1433" s="1" t="s">
        <v>11</v>
      </c>
      <c r="B1433" s="1" t="s">
        <v>3</v>
      </c>
      <c r="C1433" s="62" t="s">
        <v>58</v>
      </c>
      <c r="D1433" s="101">
        <v>22.900763358999999</v>
      </c>
      <c r="E1433" s="101">
        <v>31.25</v>
      </c>
      <c r="F1433" s="101">
        <v>13.753327418</v>
      </c>
      <c r="G1433" s="101">
        <v>11.978704524999999</v>
      </c>
      <c r="H1433" s="101">
        <v>18.633540372999999</v>
      </c>
    </row>
    <row r="1434" spans="1:8">
      <c r="A1434" s="1" t="s">
        <v>11</v>
      </c>
      <c r="B1434" s="1" t="s">
        <v>3</v>
      </c>
      <c r="C1434" s="62" t="s">
        <v>9</v>
      </c>
      <c r="D1434" s="101">
        <v>2.6942074539999998</v>
      </c>
      <c r="E1434" s="101">
        <v>4.9107142857000001</v>
      </c>
      <c r="F1434" s="101">
        <v>7.5421472937000003</v>
      </c>
      <c r="G1434" s="101">
        <v>12.422360248</v>
      </c>
      <c r="H1434" s="101">
        <v>11.091393078999999</v>
      </c>
    </row>
    <row r="1435" spans="1:8">
      <c r="A1435" s="1" t="s">
        <v>11</v>
      </c>
      <c r="B1435" s="1" t="s">
        <v>3</v>
      </c>
      <c r="C1435" s="62" t="s">
        <v>63</v>
      </c>
      <c r="D1435" s="101">
        <v>1.7961383026</v>
      </c>
      <c r="E1435" s="101">
        <v>0.89285714289999996</v>
      </c>
      <c r="F1435" s="101">
        <v>0.44365572320000002</v>
      </c>
      <c r="G1435" s="101">
        <v>0</v>
      </c>
      <c r="H1435" s="101" t="s">
        <v>157</v>
      </c>
    </row>
    <row r="1436" spans="1:8">
      <c r="A1436" s="1" t="s">
        <v>11</v>
      </c>
      <c r="B1436" s="1" t="s">
        <v>76</v>
      </c>
      <c r="C1436" s="1" t="s">
        <v>51</v>
      </c>
      <c r="D1436" s="101">
        <v>43.107319263999997</v>
      </c>
      <c r="E1436" s="101">
        <v>23.214285713999999</v>
      </c>
      <c r="F1436" s="101">
        <v>23.513753327</v>
      </c>
      <c r="G1436" s="101">
        <v>40.816326531000001</v>
      </c>
      <c r="H1436" s="101">
        <v>23.957409050999999</v>
      </c>
    </row>
    <row r="1437" spans="1:8">
      <c r="A1437" s="1" t="s">
        <v>11</v>
      </c>
      <c r="B1437" s="1" t="s">
        <v>76</v>
      </c>
      <c r="C1437" s="62" t="s">
        <v>10</v>
      </c>
      <c r="D1437" s="101">
        <v>0.89806915129999998</v>
      </c>
      <c r="E1437" s="101">
        <v>0.44642857139999997</v>
      </c>
      <c r="F1437" s="101">
        <v>0.88731144630000003</v>
      </c>
      <c r="G1437" s="101" t="s">
        <v>157</v>
      </c>
      <c r="H1437" s="101">
        <v>1.7746228926000001</v>
      </c>
    </row>
    <row r="1438" spans="1:8">
      <c r="A1438" s="1" t="s">
        <v>11</v>
      </c>
      <c r="B1438" s="1" t="s">
        <v>76</v>
      </c>
      <c r="C1438" s="62" t="s">
        <v>65</v>
      </c>
      <c r="D1438" s="101">
        <v>41.311180960999998</v>
      </c>
      <c r="E1438" s="101">
        <v>21.875</v>
      </c>
      <c r="F1438" s="101">
        <v>21.295474712000001</v>
      </c>
      <c r="G1438" s="101">
        <v>39.041703638000001</v>
      </c>
      <c r="H1438" s="101">
        <v>19.964507542</v>
      </c>
    </row>
    <row r="1439" spans="1:8">
      <c r="A1439" s="1" t="s">
        <v>11</v>
      </c>
      <c r="B1439" s="1" t="s">
        <v>76</v>
      </c>
      <c r="C1439" s="62" t="s">
        <v>86</v>
      </c>
      <c r="D1439" s="101">
        <v>0.89806915129999998</v>
      </c>
      <c r="E1439" s="101">
        <v>0.89285714289999996</v>
      </c>
      <c r="F1439" s="101">
        <v>1.3309671695</v>
      </c>
      <c r="G1439" s="101">
        <v>1.7746228926000001</v>
      </c>
      <c r="H1439" s="101">
        <v>2.2182786158000001</v>
      </c>
    </row>
    <row r="1440" spans="1:8">
      <c r="A1440" s="1" t="s">
        <v>11</v>
      </c>
      <c r="B1440" s="1" t="s">
        <v>77</v>
      </c>
      <c r="C1440" s="1" t="s">
        <v>51</v>
      </c>
      <c r="D1440" s="101">
        <v>40.862146385000003</v>
      </c>
      <c r="E1440" s="101">
        <v>50.446428570999998</v>
      </c>
      <c r="F1440" s="101">
        <v>72.315882875</v>
      </c>
      <c r="G1440" s="101">
        <v>28.393966282000001</v>
      </c>
      <c r="H1440" s="101">
        <v>38.598047915000002</v>
      </c>
    </row>
    <row r="1441" spans="1:8">
      <c r="A1441" s="1" t="s">
        <v>11</v>
      </c>
      <c r="B1441" s="1" t="s">
        <v>77</v>
      </c>
      <c r="C1441" s="62" t="s">
        <v>64</v>
      </c>
      <c r="D1441" s="101">
        <v>13.47103727</v>
      </c>
      <c r="E1441" s="101">
        <v>16.964285713999999</v>
      </c>
      <c r="F1441" s="101">
        <v>8.8731144632000003</v>
      </c>
      <c r="G1441" s="101">
        <v>11.535048802</v>
      </c>
      <c r="H1441" s="101">
        <v>9.3167701862999994</v>
      </c>
    </row>
    <row r="1442" spans="1:8">
      <c r="A1442" s="1" t="s">
        <v>11</v>
      </c>
      <c r="B1442" s="1" t="s">
        <v>77</v>
      </c>
      <c r="C1442" s="62" t="s">
        <v>87</v>
      </c>
      <c r="D1442" s="101">
        <v>1.7961383026</v>
      </c>
      <c r="E1442" s="101">
        <v>2.6785714286000002</v>
      </c>
      <c r="F1442" s="101">
        <v>0.44365572320000002</v>
      </c>
      <c r="G1442" s="101">
        <v>1.7746228926000001</v>
      </c>
      <c r="H1442" s="101">
        <v>1.7746228926000001</v>
      </c>
    </row>
    <row r="1443" spans="1:8">
      <c r="A1443" s="1" t="s">
        <v>11</v>
      </c>
      <c r="B1443" s="1" t="s">
        <v>77</v>
      </c>
      <c r="C1443" s="62" t="s">
        <v>88</v>
      </c>
      <c r="D1443" s="101">
        <v>1.7961383026</v>
      </c>
      <c r="E1443" s="101">
        <v>0.44642857139999997</v>
      </c>
      <c r="F1443" s="101">
        <v>1.3309671695</v>
      </c>
      <c r="G1443" s="101">
        <v>2.2182786158000001</v>
      </c>
      <c r="H1443" s="101">
        <v>0.88731144630000003</v>
      </c>
    </row>
    <row r="1444" spans="1:8">
      <c r="A1444" s="1" t="s">
        <v>11</v>
      </c>
      <c r="B1444" s="1" t="s">
        <v>77</v>
      </c>
      <c r="C1444" s="62" t="s">
        <v>89</v>
      </c>
      <c r="D1444" s="101">
        <v>5.3884149078999997</v>
      </c>
      <c r="E1444" s="101">
        <v>3.125</v>
      </c>
      <c r="F1444" s="101">
        <v>4.8802129547000002</v>
      </c>
      <c r="G1444" s="101">
        <v>3.9929015084000001</v>
      </c>
      <c r="H1444" s="101">
        <v>3.1055900621000001</v>
      </c>
    </row>
    <row r="1445" spans="1:8">
      <c r="A1445" s="1" t="s">
        <v>11</v>
      </c>
      <c r="B1445" s="1" t="s">
        <v>77</v>
      </c>
      <c r="C1445" s="62" t="s">
        <v>90</v>
      </c>
      <c r="D1445" s="101">
        <v>18.410417601999999</v>
      </c>
      <c r="E1445" s="101">
        <v>26.785714286000001</v>
      </c>
      <c r="F1445" s="101">
        <v>56.344276841000003</v>
      </c>
      <c r="G1445" s="101">
        <v>8.8731144632000003</v>
      </c>
      <c r="H1445" s="101">
        <v>23.513753327</v>
      </c>
    </row>
    <row r="1446" spans="1:8">
      <c r="A1446" s="1" t="s">
        <v>11</v>
      </c>
      <c r="B1446" s="1" t="s">
        <v>77</v>
      </c>
      <c r="C1446" s="62" t="s">
        <v>91</v>
      </c>
      <c r="D1446" s="101" t="s">
        <v>157</v>
      </c>
      <c r="E1446" s="101">
        <v>0.44642857139999997</v>
      </c>
      <c r="F1446" s="101">
        <v>0.44365572320000002</v>
      </c>
      <c r="G1446" s="101" t="s">
        <v>157</v>
      </c>
      <c r="H1446" s="101" t="s">
        <v>157</v>
      </c>
    </row>
    <row r="1447" spans="1:8">
      <c r="A1447" s="1" t="s">
        <v>11</v>
      </c>
      <c r="B1447" s="1" t="s">
        <v>62</v>
      </c>
      <c r="C1447" s="1" t="s">
        <v>51</v>
      </c>
      <c r="D1447" s="101" t="s">
        <v>157</v>
      </c>
      <c r="E1447" s="101" t="s">
        <v>157</v>
      </c>
      <c r="F1447" s="101">
        <v>3.5492457853000001</v>
      </c>
      <c r="G1447" s="101">
        <v>10.647737356</v>
      </c>
      <c r="H1447" s="101" t="s">
        <v>157</v>
      </c>
    </row>
    <row r="1448" spans="1:8">
      <c r="A1448" s="1" t="s">
        <v>11</v>
      </c>
      <c r="B1448" s="1" t="s">
        <v>62</v>
      </c>
      <c r="C1448" s="62" t="s">
        <v>62</v>
      </c>
      <c r="D1448" s="101" t="s">
        <v>157</v>
      </c>
      <c r="E1448" s="101" t="s">
        <v>157</v>
      </c>
      <c r="F1448" s="101">
        <v>3.5492457853000001</v>
      </c>
      <c r="G1448" s="101">
        <v>10.647737356</v>
      </c>
      <c r="H1448" s="101" t="s">
        <v>157</v>
      </c>
    </row>
    <row r="1449" spans="1:8" s="17" customFormat="1">
      <c r="A1449" s="17" t="s">
        <v>11</v>
      </c>
      <c r="B1449" s="17" t="s">
        <v>60</v>
      </c>
      <c r="C1449" s="17" t="s">
        <v>51</v>
      </c>
      <c r="D1449" s="101">
        <v>267.62460708999998</v>
      </c>
      <c r="E1449" s="101">
        <v>289.28571428999999</v>
      </c>
      <c r="F1449" s="101">
        <v>204.52528838000001</v>
      </c>
      <c r="G1449" s="101">
        <v>220.94055012999999</v>
      </c>
      <c r="H1449" s="101">
        <v>290.59449867000001</v>
      </c>
    </row>
    <row r="1450" spans="1:8">
      <c r="A1450" s="1" t="s">
        <v>11</v>
      </c>
      <c r="B1450" s="1" t="s">
        <v>80</v>
      </c>
      <c r="C1450" s="1" t="s">
        <v>51</v>
      </c>
      <c r="D1450" s="101">
        <v>50.291872474000002</v>
      </c>
      <c r="E1450" s="101">
        <v>60.267857143000001</v>
      </c>
      <c r="F1450" s="101">
        <v>41.259982254000001</v>
      </c>
      <c r="G1450" s="101">
        <v>25.732031942999999</v>
      </c>
      <c r="H1450" s="101">
        <v>30.612244898</v>
      </c>
    </row>
    <row r="1451" spans="1:8">
      <c r="A1451" s="1" t="s">
        <v>11</v>
      </c>
      <c r="B1451" s="1" t="s">
        <v>80</v>
      </c>
      <c r="C1451" s="62" t="s">
        <v>92</v>
      </c>
      <c r="D1451" s="101">
        <v>38.616973506999997</v>
      </c>
      <c r="E1451" s="101">
        <v>47.767857143000001</v>
      </c>
      <c r="F1451" s="101">
        <v>25.732031942999999</v>
      </c>
      <c r="G1451" s="101">
        <v>21.739130435</v>
      </c>
      <c r="H1451" s="101">
        <v>20.408163264999999</v>
      </c>
    </row>
    <row r="1452" spans="1:8">
      <c r="A1452" s="1" t="s">
        <v>11</v>
      </c>
      <c r="B1452" s="1" t="s">
        <v>80</v>
      </c>
      <c r="C1452" s="62" t="s">
        <v>50</v>
      </c>
      <c r="D1452" s="101">
        <v>1.3471037269999999</v>
      </c>
      <c r="E1452" s="101" t="s">
        <v>157</v>
      </c>
      <c r="F1452" s="101" t="s">
        <v>157</v>
      </c>
      <c r="G1452" s="101">
        <v>0.88731144630000003</v>
      </c>
      <c r="H1452" s="101">
        <v>0</v>
      </c>
    </row>
    <row r="1453" spans="1:8">
      <c r="A1453" s="1" t="s">
        <v>11</v>
      </c>
      <c r="B1453" s="1" t="s">
        <v>80</v>
      </c>
      <c r="C1453" s="62" t="s">
        <v>98</v>
      </c>
      <c r="D1453" s="101">
        <v>1.3471037269999999</v>
      </c>
      <c r="E1453" s="101">
        <v>1.7857142856999999</v>
      </c>
      <c r="F1453" s="101">
        <v>1.7746228926000001</v>
      </c>
      <c r="G1453" s="101">
        <v>0.44365572320000002</v>
      </c>
      <c r="H1453" s="101">
        <v>1.3309671695</v>
      </c>
    </row>
    <row r="1454" spans="1:8">
      <c r="A1454" s="1" t="s">
        <v>11</v>
      </c>
      <c r="B1454" s="1" t="s">
        <v>80</v>
      </c>
      <c r="C1454" s="62" t="s">
        <v>44</v>
      </c>
      <c r="D1454" s="101">
        <v>8.9806915132</v>
      </c>
      <c r="E1454" s="101">
        <v>10.714285714000001</v>
      </c>
      <c r="F1454" s="101">
        <v>13.753327418</v>
      </c>
      <c r="G1454" s="101">
        <v>2.6619343390000001</v>
      </c>
      <c r="H1454" s="101">
        <v>8.8731144632000003</v>
      </c>
    </row>
    <row r="1455" spans="1:8">
      <c r="A1455" s="1" t="s">
        <v>11</v>
      </c>
      <c r="B1455" s="1" t="s">
        <v>40</v>
      </c>
      <c r="C1455" s="1" t="s">
        <v>51</v>
      </c>
      <c r="D1455" s="101">
        <v>9.4297260889000007</v>
      </c>
      <c r="E1455" s="101">
        <v>17.857142856999999</v>
      </c>
      <c r="F1455" s="101">
        <v>16.415261757</v>
      </c>
      <c r="G1455" s="101">
        <v>10.204081632999999</v>
      </c>
      <c r="H1455" s="101">
        <v>11.535048802</v>
      </c>
    </row>
    <row r="1456" spans="1:8">
      <c r="A1456" s="1" t="s">
        <v>11</v>
      </c>
      <c r="B1456" s="1" t="s">
        <v>40</v>
      </c>
      <c r="C1456" s="62" t="s">
        <v>93</v>
      </c>
      <c r="D1456" s="101">
        <v>3.1432420296000001</v>
      </c>
      <c r="E1456" s="101">
        <v>7.1428571428999996</v>
      </c>
      <c r="F1456" s="101">
        <v>5.3238686779000002</v>
      </c>
      <c r="G1456" s="101">
        <v>6.2111801242000002</v>
      </c>
      <c r="H1456" s="101">
        <v>5.7675244011000002</v>
      </c>
    </row>
    <row r="1457" spans="1:8">
      <c r="A1457" s="1" t="s">
        <v>11</v>
      </c>
      <c r="B1457" s="1" t="s">
        <v>40</v>
      </c>
      <c r="C1457" s="62" t="s">
        <v>94</v>
      </c>
      <c r="D1457" s="101">
        <v>0.89806915129999998</v>
      </c>
      <c r="E1457" s="101">
        <v>3.125</v>
      </c>
      <c r="F1457" s="101">
        <v>1.7746228926000001</v>
      </c>
      <c r="G1457" s="101">
        <v>0.88731144630000003</v>
      </c>
      <c r="H1457" s="101">
        <v>2.2182786158000001</v>
      </c>
    </row>
    <row r="1458" spans="1:8">
      <c r="A1458" s="1" t="s">
        <v>11</v>
      </c>
      <c r="B1458" s="1" t="s">
        <v>40</v>
      </c>
      <c r="C1458" s="62" t="s">
        <v>95</v>
      </c>
      <c r="D1458" s="101">
        <v>3.1432420296000001</v>
      </c>
      <c r="E1458" s="101">
        <v>4.9107142857000001</v>
      </c>
      <c r="F1458" s="101">
        <v>6.6548358474000002</v>
      </c>
      <c r="G1458" s="101">
        <v>0.44365572320000002</v>
      </c>
      <c r="H1458" s="101">
        <v>1.7746228926000001</v>
      </c>
    </row>
    <row r="1459" spans="1:8">
      <c r="A1459" s="1" t="s">
        <v>11</v>
      </c>
      <c r="B1459" s="1" t="s">
        <v>40</v>
      </c>
      <c r="C1459" s="62" t="s">
        <v>96</v>
      </c>
      <c r="D1459" s="101">
        <v>2.2451728783</v>
      </c>
      <c r="E1459" s="101">
        <v>2.6785714286000002</v>
      </c>
      <c r="F1459" s="101">
        <v>1.3309671695</v>
      </c>
      <c r="G1459" s="101">
        <v>2.6619343390000001</v>
      </c>
      <c r="H1459" s="101">
        <v>0.88731144630000003</v>
      </c>
    </row>
    <row r="1460" spans="1:8">
      <c r="A1460" s="1" t="s">
        <v>11</v>
      </c>
      <c r="B1460" s="1" t="s">
        <v>40</v>
      </c>
      <c r="C1460" s="62" t="s">
        <v>121</v>
      </c>
      <c r="D1460" s="101" t="s">
        <v>157</v>
      </c>
      <c r="E1460" s="101" t="s">
        <v>157</v>
      </c>
      <c r="F1460" s="101">
        <v>1.3309671695</v>
      </c>
      <c r="G1460" s="101" t="s">
        <v>157</v>
      </c>
      <c r="H1460" s="101">
        <v>0.88731144630000003</v>
      </c>
    </row>
    <row r="1461" spans="1:8">
      <c r="A1461" s="1" t="s">
        <v>11</v>
      </c>
      <c r="B1461" s="1" t="s">
        <v>116</v>
      </c>
      <c r="C1461" s="1" t="s">
        <v>51</v>
      </c>
      <c r="D1461" s="101">
        <v>207.90300852999999</v>
      </c>
      <c r="E1461" s="101">
        <v>211.16071428999999</v>
      </c>
      <c r="F1461" s="101">
        <v>146.85004437000001</v>
      </c>
      <c r="G1461" s="101">
        <v>185.00443655999999</v>
      </c>
      <c r="H1461" s="101">
        <v>248.44720497</v>
      </c>
    </row>
    <row r="1462" spans="1:8">
      <c r="A1462" s="1" t="s">
        <v>11</v>
      </c>
      <c r="B1462" s="1" t="s">
        <v>116</v>
      </c>
      <c r="C1462" s="62" t="s">
        <v>97</v>
      </c>
      <c r="D1462" s="101">
        <v>28.289178267</v>
      </c>
      <c r="E1462" s="101">
        <v>28.571428570999998</v>
      </c>
      <c r="F1462" s="101">
        <v>9.7604259095000003</v>
      </c>
      <c r="G1462" s="101">
        <v>16.415261757</v>
      </c>
      <c r="H1462" s="101">
        <v>18.18988465</v>
      </c>
    </row>
    <row r="1463" spans="1:8">
      <c r="A1463" s="1" t="s">
        <v>11</v>
      </c>
      <c r="B1463" s="1" t="s">
        <v>116</v>
      </c>
      <c r="C1463" s="62" t="s">
        <v>55</v>
      </c>
      <c r="D1463" s="101">
        <v>13.920071846000001</v>
      </c>
      <c r="E1463" s="101">
        <v>15.178571429</v>
      </c>
      <c r="F1463" s="101">
        <v>5.7675244011000002</v>
      </c>
      <c r="G1463" s="101">
        <v>7.5421472937000003</v>
      </c>
      <c r="H1463" s="101">
        <v>14.196983141</v>
      </c>
    </row>
    <row r="1464" spans="1:8">
      <c r="A1464" s="1" t="s">
        <v>11</v>
      </c>
      <c r="B1464" s="1" t="s">
        <v>116</v>
      </c>
      <c r="C1464" s="62" t="s">
        <v>117</v>
      </c>
      <c r="D1464" s="101">
        <v>25.594970813</v>
      </c>
      <c r="E1464" s="101">
        <v>42.410714286000001</v>
      </c>
      <c r="F1464" s="101">
        <v>33.274179236999998</v>
      </c>
      <c r="G1464" s="101">
        <v>35.048802129999999</v>
      </c>
      <c r="H1464" s="101">
        <v>71.872227151999994</v>
      </c>
    </row>
    <row r="1465" spans="1:8">
      <c r="A1465" s="1" t="s">
        <v>11</v>
      </c>
      <c r="B1465" s="1" t="s">
        <v>116</v>
      </c>
      <c r="C1465" s="62" t="s">
        <v>118</v>
      </c>
      <c r="D1465" s="101">
        <v>47.597665020000001</v>
      </c>
      <c r="E1465" s="101">
        <v>53.571428570999998</v>
      </c>
      <c r="F1465" s="101">
        <v>42.147293699999999</v>
      </c>
      <c r="G1465" s="101">
        <v>61.668145518999999</v>
      </c>
      <c r="H1465" s="101">
        <v>73.203194320999998</v>
      </c>
    </row>
    <row r="1466" spans="1:8">
      <c r="A1466" s="1" t="s">
        <v>11</v>
      </c>
      <c r="B1466" s="1" t="s">
        <v>116</v>
      </c>
      <c r="C1466" s="62" t="s">
        <v>119</v>
      </c>
      <c r="D1466" s="101">
        <v>50.291872474000002</v>
      </c>
      <c r="E1466" s="101">
        <v>34.821428570999998</v>
      </c>
      <c r="F1466" s="101">
        <v>35.048802129999999</v>
      </c>
      <c r="G1466" s="101">
        <v>37.710736468999997</v>
      </c>
      <c r="H1466" s="101">
        <v>22.626441881000002</v>
      </c>
    </row>
    <row r="1467" spans="1:8">
      <c r="A1467" s="1" t="s">
        <v>11</v>
      </c>
      <c r="B1467" s="1" t="s">
        <v>116</v>
      </c>
      <c r="C1467" s="62" t="s">
        <v>122</v>
      </c>
      <c r="D1467" s="101">
        <v>17.961383026</v>
      </c>
      <c r="E1467" s="101">
        <v>9.375</v>
      </c>
      <c r="F1467" s="101">
        <v>2.6619343390000001</v>
      </c>
      <c r="G1467" s="101">
        <v>8.4294587399999994</v>
      </c>
      <c r="H1467" s="101">
        <v>12.866015972</v>
      </c>
    </row>
    <row r="1468" spans="1:8">
      <c r="A1468" s="1" t="s">
        <v>11</v>
      </c>
      <c r="B1468" s="1" t="s">
        <v>116</v>
      </c>
      <c r="C1468" s="62" t="s">
        <v>123</v>
      </c>
      <c r="D1468" s="101">
        <v>0.89806915129999998</v>
      </c>
      <c r="E1468" s="101">
        <v>4.0178571428999996</v>
      </c>
      <c r="F1468" s="101">
        <v>0.88731144630000003</v>
      </c>
      <c r="G1468" s="101">
        <v>0.44365572320000002</v>
      </c>
      <c r="H1468" s="101">
        <v>3.5492457853000001</v>
      </c>
    </row>
    <row r="1469" spans="1:8">
      <c r="A1469" s="1" t="s">
        <v>11</v>
      </c>
      <c r="B1469" s="1" t="s">
        <v>116</v>
      </c>
      <c r="C1469" s="62" t="s">
        <v>120</v>
      </c>
      <c r="D1469" s="101">
        <v>23.349797934000001</v>
      </c>
      <c r="E1469" s="101">
        <v>23.214285713999999</v>
      </c>
      <c r="F1469" s="101">
        <v>17.302573203000001</v>
      </c>
      <c r="G1469" s="101">
        <v>17.746228926000001</v>
      </c>
      <c r="H1469" s="101">
        <v>31.943212067000001</v>
      </c>
    </row>
    <row r="1470" spans="1:8" s="17" customFormat="1">
      <c r="A1470" s="17" t="s">
        <v>18</v>
      </c>
      <c r="B1470" s="17" t="s">
        <v>1</v>
      </c>
      <c r="C1470" s="17" t="s">
        <v>51</v>
      </c>
      <c r="D1470" s="101">
        <v>327.93682131999998</v>
      </c>
      <c r="E1470" s="101">
        <v>357.25100387999998</v>
      </c>
      <c r="F1470" s="101">
        <v>373.96788244999999</v>
      </c>
      <c r="G1470" s="101">
        <v>386.25577011000001</v>
      </c>
      <c r="H1470" s="101">
        <v>382.74494506000002</v>
      </c>
    </row>
    <row r="1471" spans="1:8">
      <c r="A1471" s="1" t="s">
        <v>18</v>
      </c>
      <c r="B1471" s="1" t="s">
        <v>2</v>
      </c>
      <c r="C1471" s="1" t="s">
        <v>51</v>
      </c>
      <c r="D1471" s="101">
        <v>74.695623560000001</v>
      </c>
      <c r="E1471" s="101">
        <v>81.824764662999996</v>
      </c>
      <c r="F1471" s="101">
        <v>81.919251024000005</v>
      </c>
      <c r="G1471" s="101">
        <v>85.104999675000002</v>
      </c>
      <c r="H1471" s="101">
        <v>99.473376243000004</v>
      </c>
    </row>
    <row r="1472" spans="1:8">
      <c r="A1472" s="1" t="s">
        <v>18</v>
      </c>
      <c r="B1472" s="1" t="s">
        <v>2</v>
      </c>
      <c r="C1472" s="62" t="s">
        <v>102</v>
      </c>
      <c r="D1472" s="101">
        <v>0.19743336619999999</v>
      </c>
      <c r="E1472" s="101">
        <v>0.2633138042</v>
      </c>
      <c r="F1472" s="101">
        <v>6.5015278600000004E-2</v>
      </c>
      <c r="G1472" s="101">
        <v>0.13003055720000001</v>
      </c>
      <c r="H1472" s="101" t="s">
        <v>157</v>
      </c>
    </row>
    <row r="1473" spans="1:8">
      <c r="A1473" s="1" t="s">
        <v>18</v>
      </c>
      <c r="B1473" s="1" t="s">
        <v>2</v>
      </c>
      <c r="C1473" s="62" t="s">
        <v>81</v>
      </c>
      <c r="D1473" s="101">
        <v>0.26324448830000002</v>
      </c>
      <c r="E1473" s="101">
        <v>6.5828451100000004E-2</v>
      </c>
      <c r="F1473" s="101">
        <v>0.13003055720000001</v>
      </c>
      <c r="G1473" s="101">
        <v>6.5015278600000004E-2</v>
      </c>
      <c r="H1473" s="101">
        <v>0.19504583580000001</v>
      </c>
    </row>
    <row r="1474" spans="1:8">
      <c r="A1474" s="1" t="s">
        <v>18</v>
      </c>
      <c r="B1474" s="1" t="s">
        <v>2</v>
      </c>
      <c r="C1474" s="62" t="s">
        <v>103</v>
      </c>
      <c r="D1474" s="101">
        <v>6.0546232312999999</v>
      </c>
      <c r="E1474" s="101">
        <v>5.0029622803000002</v>
      </c>
      <c r="F1474" s="101">
        <v>5.4612834016000003</v>
      </c>
      <c r="G1474" s="101">
        <v>5.0061764515</v>
      </c>
      <c r="H1474" s="101">
        <v>5.0061764515</v>
      </c>
    </row>
    <row r="1475" spans="1:8">
      <c r="A1475" s="1" t="s">
        <v>18</v>
      </c>
      <c r="B1475" s="1" t="s">
        <v>2</v>
      </c>
      <c r="C1475" s="62" t="s">
        <v>104</v>
      </c>
      <c r="D1475" s="101">
        <v>60.282987824999999</v>
      </c>
      <c r="E1475" s="101">
        <v>68.659074451999999</v>
      </c>
      <c r="F1475" s="101">
        <v>67.225798062999999</v>
      </c>
      <c r="G1475" s="101">
        <v>69.306286976999999</v>
      </c>
      <c r="H1475" s="101">
        <v>80.683960730999999</v>
      </c>
    </row>
    <row r="1476" spans="1:8">
      <c r="A1476" s="1" t="s">
        <v>18</v>
      </c>
      <c r="B1476" s="1" t="s">
        <v>2</v>
      </c>
      <c r="C1476" s="62" t="s">
        <v>6</v>
      </c>
      <c r="D1476" s="101">
        <v>2.1059559065000002</v>
      </c>
      <c r="E1476" s="101">
        <v>1.5140543742999999</v>
      </c>
      <c r="F1476" s="101">
        <v>2.2105194721000001</v>
      </c>
      <c r="G1476" s="101">
        <v>1.9504583577000001</v>
      </c>
      <c r="H1476" s="101">
        <v>3.4458097652999999</v>
      </c>
    </row>
    <row r="1477" spans="1:8">
      <c r="A1477" s="1" t="s">
        <v>18</v>
      </c>
      <c r="B1477" s="1" t="s">
        <v>2</v>
      </c>
      <c r="C1477" s="62" t="s">
        <v>108</v>
      </c>
      <c r="D1477" s="101" t="s">
        <v>157</v>
      </c>
      <c r="E1477" s="101">
        <v>1.5140543742999999</v>
      </c>
      <c r="F1477" s="101">
        <v>3.5108250439000002</v>
      </c>
      <c r="G1477" s="101">
        <v>2.4705805864000001</v>
      </c>
      <c r="H1477" s="101">
        <v>3.1857486508999999</v>
      </c>
    </row>
    <row r="1478" spans="1:8">
      <c r="A1478" s="1" t="s">
        <v>18</v>
      </c>
      <c r="B1478" s="1" t="s">
        <v>2</v>
      </c>
      <c r="C1478" s="62" t="s">
        <v>82</v>
      </c>
      <c r="D1478" s="101">
        <v>5.7913787430000001</v>
      </c>
      <c r="E1478" s="101">
        <v>4.8054769271</v>
      </c>
      <c r="F1478" s="101">
        <v>3.3157792080999999</v>
      </c>
      <c r="G1478" s="101">
        <v>6.1764514660999996</v>
      </c>
      <c r="H1478" s="101">
        <v>6.9566348091999997</v>
      </c>
    </row>
    <row r="1479" spans="1:8">
      <c r="A1479" s="1" t="s">
        <v>18</v>
      </c>
      <c r="B1479" s="1" t="s">
        <v>105</v>
      </c>
      <c r="C1479" s="1" t="s">
        <v>51</v>
      </c>
      <c r="D1479" s="101">
        <v>22.046725897000002</v>
      </c>
      <c r="E1479" s="101">
        <v>21.262589690999999</v>
      </c>
      <c r="F1479" s="101">
        <v>21.780118328</v>
      </c>
      <c r="G1479" s="101">
        <v>25.420973928999999</v>
      </c>
      <c r="H1479" s="101">
        <v>26.331187829000001</v>
      </c>
    </row>
    <row r="1480" spans="1:8">
      <c r="A1480" s="1" t="s">
        <v>18</v>
      </c>
      <c r="B1480" s="1" t="s">
        <v>105</v>
      </c>
      <c r="C1480" s="62" t="s">
        <v>47</v>
      </c>
      <c r="D1480" s="101">
        <v>5.5939453767999998</v>
      </c>
      <c r="E1480" s="101">
        <v>4.6079915739999997</v>
      </c>
      <c r="F1480" s="101">
        <v>4.0959625512000004</v>
      </c>
      <c r="G1480" s="101">
        <v>5.2012222872000002</v>
      </c>
      <c r="H1480" s="101">
        <v>4.3560236656000004</v>
      </c>
    </row>
    <row r="1481" spans="1:8">
      <c r="A1481" s="1" t="s">
        <v>18</v>
      </c>
      <c r="B1481" s="1" t="s">
        <v>105</v>
      </c>
      <c r="C1481" s="62" t="s">
        <v>48</v>
      </c>
      <c r="D1481" s="101">
        <v>8.292201382</v>
      </c>
      <c r="E1481" s="101">
        <v>8.4260417352000001</v>
      </c>
      <c r="F1481" s="101">
        <v>6.8266042520000001</v>
      </c>
      <c r="G1481" s="101">
        <v>8.5170014954000006</v>
      </c>
      <c r="H1481" s="101">
        <v>10.597490410000001</v>
      </c>
    </row>
    <row r="1482" spans="1:8">
      <c r="A1482" s="1" t="s">
        <v>18</v>
      </c>
      <c r="B1482" s="1" t="s">
        <v>105</v>
      </c>
      <c r="C1482" s="62" t="s">
        <v>83</v>
      </c>
      <c r="D1482" s="101">
        <v>3.0273116157</v>
      </c>
      <c r="E1482" s="101">
        <v>2.5014811401000001</v>
      </c>
      <c r="F1482" s="101">
        <v>2.7956569793999999</v>
      </c>
      <c r="G1482" s="101">
        <v>4.8111306156999998</v>
      </c>
      <c r="H1482" s="101">
        <v>2.3405500293000001</v>
      </c>
    </row>
    <row r="1483" spans="1:8">
      <c r="A1483" s="1" t="s">
        <v>18</v>
      </c>
      <c r="B1483" s="1" t="s">
        <v>105</v>
      </c>
      <c r="C1483" s="62" t="s">
        <v>61</v>
      </c>
      <c r="D1483" s="101">
        <v>1.8427114182</v>
      </c>
      <c r="E1483" s="101">
        <v>1.5140543742999999</v>
      </c>
      <c r="F1483" s="101">
        <v>2.9907028152000001</v>
      </c>
      <c r="G1483" s="101">
        <v>2.2105194721000001</v>
      </c>
      <c r="H1483" s="101">
        <v>2.5355958649999999</v>
      </c>
    </row>
    <row r="1484" spans="1:8">
      <c r="A1484" s="1" t="s">
        <v>18</v>
      </c>
      <c r="B1484" s="1" t="s">
        <v>105</v>
      </c>
      <c r="C1484" s="62" t="s">
        <v>106</v>
      </c>
      <c r="D1484" s="101">
        <v>0.85554458700000002</v>
      </c>
      <c r="E1484" s="101">
        <v>0.98742676579999999</v>
      </c>
      <c r="F1484" s="101">
        <v>0.97522917890000005</v>
      </c>
      <c r="G1484" s="101">
        <v>0.91021390030000005</v>
      </c>
      <c r="H1484" s="101">
        <v>1.5603666862000001</v>
      </c>
    </row>
    <row r="1485" spans="1:8">
      <c r="A1485" s="1" t="s">
        <v>18</v>
      </c>
      <c r="B1485" s="1" t="s">
        <v>105</v>
      </c>
      <c r="C1485" s="62" t="s">
        <v>84</v>
      </c>
      <c r="D1485" s="101">
        <v>0.85554458700000002</v>
      </c>
      <c r="E1485" s="101">
        <v>0.92159831479999998</v>
      </c>
      <c r="F1485" s="101">
        <v>1.105259736</v>
      </c>
      <c r="G1485" s="101">
        <v>1.6253819648000001</v>
      </c>
      <c r="H1485" s="101">
        <v>1.105259736</v>
      </c>
    </row>
    <row r="1486" spans="1:8">
      <c r="A1486" s="1" t="s">
        <v>18</v>
      </c>
      <c r="B1486" s="1" t="s">
        <v>105</v>
      </c>
      <c r="C1486" s="62" t="s">
        <v>45</v>
      </c>
      <c r="D1486" s="101">
        <v>6.5811122099999994E-2</v>
      </c>
      <c r="E1486" s="101">
        <v>6.5828451100000004E-2</v>
      </c>
      <c r="F1486" s="101">
        <v>0.19504583580000001</v>
      </c>
      <c r="G1486" s="101" t="s">
        <v>157</v>
      </c>
      <c r="H1486" s="101">
        <v>6.5015278600000004E-2</v>
      </c>
    </row>
    <row r="1487" spans="1:8">
      <c r="A1487" s="1" t="s">
        <v>18</v>
      </c>
      <c r="B1487" s="1" t="s">
        <v>105</v>
      </c>
      <c r="C1487" s="62" t="s">
        <v>46</v>
      </c>
      <c r="D1487" s="101">
        <v>1.5136558078</v>
      </c>
      <c r="E1487" s="101">
        <v>2.2381673359000001</v>
      </c>
      <c r="F1487" s="101">
        <v>2.7956569793999999</v>
      </c>
      <c r="G1487" s="101">
        <v>2.1455041934999999</v>
      </c>
      <c r="H1487" s="101">
        <v>3.7708861582000002</v>
      </c>
    </row>
    <row r="1488" spans="1:8">
      <c r="A1488" s="1" t="s">
        <v>18</v>
      </c>
      <c r="B1488" s="1" t="s">
        <v>3</v>
      </c>
      <c r="C1488" s="1" t="s">
        <v>51</v>
      </c>
      <c r="D1488" s="101">
        <v>117.53866403000001</v>
      </c>
      <c r="E1488" s="101">
        <v>120.07109473</v>
      </c>
      <c r="F1488" s="101">
        <v>130.42064884999999</v>
      </c>
      <c r="G1488" s="101">
        <v>127.10486964</v>
      </c>
      <c r="H1488" s="101">
        <v>134.12651973000001</v>
      </c>
    </row>
    <row r="1489" spans="1:8">
      <c r="A1489" s="1" t="s">
        <v>18</v>
      </c>
      <c r="B1489" s="1" t="s">
        <v>3</v>
      </c>
      <c r="C1489" s="62" t="s">
        <v>110</v>
      </c>
      <c r="D1489" s="101">
        <v>12.175057584999999</v>
      </c>
      <c r="E1489" s="101">
        <v>15.338029096</v>
      </c>
      <c r="F1489" s="101">
        <v>15.993758532999999</v>
      </c>
      <c r="G1489" s="101">
        <v>13.523177947000001</v>
      </c>
      <c r="H1489" s="101">
        <v>14.368376568</v>
      </c>
    </row>
    <row r="1490" spans="1:8">
      <c r="A1490" s="1" t="s">
        <v>18</v>
      </c>
      <c r="B1490" s="1" t="s">
        <v>3</v>
      </c>
      <c r="C1490" s="62" t="s">
        <v>7</v>
      </c>
      <c r="D1490" s="101">
        <v>3.1589338597999999</v>
      </c>
      <c r="E1490" s="101">
        <v>2.8964518465000002</v>
      </c>
      <c r="F1490" s="101">
        <v>2.6656264221999999</v>
      </c>
      <c r="G1490" s="101">
        <v>2.4055653077999999</v>
      </c>
      <c r="H1490" s="101">
        <v>1.4303361290000001</v>
      </c>
    </row>
    <row r="1491" spans="1:8">
      <c r="A1491" s="1" t="s">
        <v>18</v>
      </c>
      <c r="B1491" s="1" t="s">
        <v>3</v>
      </c>
      <c r="C1491" s="62" t="s">
        <v>85</v>
      </c>
      <c r="D1491" s="101">
        <v>1.7110891741000001</v>
      </c>
      <c r="E1491" s="101">
        <v>2.5014811401000001</v>
      </c>
      <c r="F1491" s="101">
        <v>4.0959625512000004</v>
      </c>
      <c r="G1491" s="101">
        <v>3.3807944867000002</v>
      </c>
      <c r="H1491" s="101">
        <v>1.5603666862000001</v>
      </c>
    </row>
    <row r="1492" spans="1:8">
      <c r="A1492" s="1" t="s">
        <v>18</v>
      </c>
      <c r="B1492" s="1" t="s">
        <v>3</v>
      </c>
      <c r="C1492" s="62" t="s">
        <v>59</v>
      </c>
      <c r="D1492" s="101">
        <v>3.8828562027000002</v>
      </c>
      <c r="E1492" s="101">
        <v>5.2004476334999996</v>
      </c>
      <c r="F1492" s="101">
        <v>4.3560236656000004</v>
      </c>
      <c r="G1492" s="101">
        <v>5.3312528443999998</v>
      </c>
      <c r="H1492" s="101">
        <v>5.7213445160000003</v>
      </c>
    </row>
    <row r="1493" spans="1:8">
      <c r="A1493" s="1" t="s">
        <v>18</v>
      </c>
      <c r="B1493" s="1" t="s">
        <v>3</v>
      </c>
      <c r="C1493" s="62" t="s">
        <v>8</v>
      </c>
      <c r="D1493" s="101">
        <v>44.422507404000001</v>
      </c>
      <c r="E1493" s="101">
        <v>37.719702454999997</v>
      </c>
      <c r="F1493" s="101">
        <v>44.015343606000002</v>
      </c>
      <c r="G1493" s="101">
        <v>31.532410116000001</v>
      </c>
      <c r="H1493" s="101">
        <v>30.557180937999998</v>
      </c>
    </row>
    <row r="1494" spans="1:8">
      <c r="A1494" s="1" t="s">
        <v>18</v>
      </c>
      <c r="B1494" s="1" t="s">
        <v>3</v>
      </c>
      <c r="C1494" s="62" t="s">
        <v>58</v>
      </c>
      <c r="D1494" s="101">
        <v>40.737084566999997</v>
      </c>
      <c r="E1494" s="101">
        <v>44.763346718000001</v>
      </c>
      <c r="F1494" s="101">
        <v>40.894610233000002</v>
      </c>
      <c r="G1494" s="101">
        <v>43.040114426999999</v>
      </c>
      <c r="H1494" s="101">
        <v>48.631428386000003</v>
      </c>
    </row>
    <row r="1495" spans="1:8">
      <c r="A1495" s="1" t="s">
        <v>18</v>
      </c>
      <c r="B1495" s="1" t="s">
        <v>3</v>
      </c>
      <c r="C1495" s="62" t="s">
        <v>9</v>
      </c>
      <c r="D1495" s="101">
        <v>7.6340901611999996</v>
      </c>
      <c r="E1495" s="101">
        <v>7.1753011651999996</v>
      </c>
      <c r="F1495" s="101">
        <v>14.043300176000001</v>
      </c>
      <c r="G1495" s="101">
        <v>23.535530850000001</v>
      </c>
      <c r="H1495" s="101">
        <v>26.071126714999998</v>
      </c>
    </row>
    <row r="1496" spans="1:8">
      <c r="A1496" s="1" t="s">
        <v>18</v>
      </c>
      <c r="B1496" s="1" t="s">
        <v>3</v>
      </c>
      <c r="C1496" s="62" t="s">
        <v>63</v>
      </c>
      <c r="D1496" s="101">
        <v>3.8170450805999998</v>
      </c>
      <c r="E1496" s="101">
        <v>4.4763346718000001</v>
      </c>
      <c r="F1496" s="101">
        <v>4.3560236656000004</v>
      </c>
      <c r="G1496" s="101">
        <v>4.3560236656000004</v>
      </c>
      <c r="H1496" s="101">
        <v>5.7863597946000001</v>
      </c>
    </row>
    <row r="1497" spans="1:8">
      <c r="A1497" s="1" t="s">
        <v>18</v>
      </c>
      <c r="B1497" s="1" t="s">
        <v>76</v>
      </c>
      <c r="C1497" s="1" t="s">
        <v>51</v>
      </c>
      <c r="D1497" s="101">
        <v>52.780519908000002</v>
      </c>
      <c r="E1497" s="101">
        <v>60.825488776</v>
      </c>
      <c r="F1497" s="101">
        <v>61.959560496999998</v>
      </c>
      <c r="G1497" s="101">
        <v>56.433261817000002</v>
      </c>
      <c r="H1497" s="101">
        <v>57.278460438000003</v>
      </c>
    </row>
    <row r="1498" spans="1:8">
      <c r="A1498" s="1" t="s">
        <v>18</v>
      </c>
      <c r="B1498" s="1" t="s">
        <v>76</v>
      </c>
      <c r="C1498" s="62" t="s">
        <v>10</v>
      </c>
      <c r="D1498" s="101">
        <v>1.4478446858</v>
      </c>
      <c r="E1498" s="101">
        <v>2.0406819827999998</v>
      </c>
      <c r="F1498" s="101">
        <v>1.105259736</v>
      </c>
      <c r="G1498" s="101">
        <v>1.8204278005000001</v>
      </c>
      <c r="H1498" s="101">
        <v>1.8204278005000001</v>
      </c>
    </row>
    <row r="1499" spans="1:8">
      <c r="A1499" s="1" t="s">
        <v>18</v>
      </c>
      <c r="B1499" s="1" t="s">
        <v>76</v>
      </c>
      <c r="C1499" s="62" t="s">
        <v>65</v>
      </c>
      <c r="D1499" s="101">
        <v>49.621586047999998</v>
      </c>
      <c r="E1499" s="101">
        <v>56.085840300000001</v>
      </c>
      <c r="F1499" s="101">
        <v>57.798582666999998</v>
      </c>
      <c r="G1499" s="101">
        <v>51.427085365000003</v>
      </c>
      <c r="H1499" s="101">
        <v>52.987452050999998</v>
      </c>
    </row>
    <row r="1500" spans="1:8">
      <c r="A1500" s="1" t="s">
        <v>18</v>
      </c>
      <c r="B1500" s="1" t="s">
        <v>76</v>
      </c>
      <c r="C1500" s="62" t="s">
        <v>86</v>
      </c>
      <c r="D1500" s="101">
        <v>1.7110891741000001</v>
      </c>
      <c r="E1500" s="101">
        <v>2.6989664932999999</v>
      </c>
      <c r="F1500" s="101">
        <v>3.0557180937999999</v>
      </c>
      <c r="G1500" s="101">
        <v>3.1857486508999999</v>
      </c>
      <c r="H1500" s="101">
        <v>2.4705805864000001</v>
      </c>
    </row>
    <row r="1501" spans="1:8">
      <c r="A1501" s="1" t="s">
        <v>18</v>
      </c>
      <c r="B1501" s="1" t="s">
        <v>77</v>
      </c>
      <c r="C1501" s="1" t="s">
        <v>51</v>
      </c>
      <c r="D1501" s="101">
        <v>60.875287923999998</v>
      </c>
      <c r="E1501" s="101">
        <v>73.267066025999995</v>
      </c>
      <c r="F1501" s="101">
        <v>73.922371756999993</v>
      </c>
      <c r="G1501" s="101">
        <v>71.581821727999994</v>
      </c>
      <c r="H1501" s="101">
        <v>65.470385540999999</v>
      </c>
    </row>
    <row r="1502" spans="1:8">
      <c r="A1502" s="1" t="s">
        <v>18</v>
      </c>
      <c r="B1502" s="1" t="s">
        <v>77</v>
      </c>
      <c r="C1502" s="62" t="s">
        <v>64</v>
      </c>
      <c r="D1502" s="101">
        <v>20.533070088999999</v>
      </c>
      <c r="E1502" s="101">
        <v>20.077677571999999</v>
      </c>
      <c r="F1502" s="101">
        <v>20.609843312999999</v>
      </c>
      <c r="G1502" s="101">
        <v>22.105194721</v>
      </c>
      <c r="H1502" s="101">
        <v>28.346661465</v>
      </c>
    </row>
    <row r="1503" spans="1:8">
      <c r="A1503" s="1" t="s">
        <v>18</v>
      </c>
      <c r="B1503" s="1" t="s">
        <v>77</v>
      </c>
      <c r="C1503" s="62" t="s">
        <v>87</v>
      </c>
      <c r="D1503" s="101">
        <v>5.1990786443000001</v>
      </c>
      <c r="E1503" s="101">
        <v>5.0687907314</v>
      </c>
      <c r="F1503" s="101">
        <v>5.0061764515</v>
      </c>
      <c r="G1503" s="101">
        <v>5.2012222872000002</v>
      </c>
      <c r="H1503" s="101">
        <v>5.5262986802</v>
      </c>
    </row>
    <row r="1504" spans="1:8">
      <c r="A1504" s="1" t="s">
        <v>18</v>
      </c>
      <c r="B1504" s="1" t="s">
        <v>77</v>
      </c>
      <c r="C1504" s="62" t="s">
        <v>88</v>
      </c>
      <c r="D1504" s="101">
        <v>4.2119118131000004</v>
      </c>
      <c r="E1504" s="101">
        <v>5.2004476334999996</v>
      </c>
      <c r="F1504" s="101">
        <v>8.4519862168</v>
      </c>
      <c r="G1504" s="101">
        <v>9.1671542813000002</v>
      </c>
      <c r="H1504" s="101">
        <v>8.5170014954000006</v>
      </c>
    </row>
    <row r="1505" spans="1:8">
      <c r="A1505" s="1" t="s">
        <v>18</v>
      </c>
      <c r="B1505" s="1" t="s">
        <v>77</v>
      </c>
      <c r="C1505" s="62" t="s">
        <v>89</v>
      </c>
      <c r="D1505" s="101">
        <v>5.9230009872</v>
      </c>
      <c r="E1505" s="101">
        <v>6.3853597525000003</v>
      </c>
      <c r="F1505" s="101">
        <v>6.6315584161999999</v>
      </c>
      <c r="G1505" s="101">
        <v>8.5820167738999995</v>
      </c>
      <c r="H1505" s="101">
        <v>5.7863597946000001</v>
      </c>
    </row>
    <row r="1506" spans="1:8">
      <c r="A1506" s="1" t="s">
        <v>18</v>
      </c>
      <c r="B1506" s="1" t="s">
        <v>77</v>
      </c>
      <c r="C1506" s="62" t="s">
        <v>90</v>
      </c>
      <c r="D1506" s="101">
        <v>25.008226390000001</v>
      </c>
      <c r="E1506" s="101">
        <v>36.534790336</v>
      </c>
      <c r="F1506" s="101">
        <v>33.157792080999997</v>
      </c>
      <c r="G1506" s="101">
        <v>26.396203108000002</v>
      </c>
      <c r="H1506" s="101">
        <v>17.099018268999998</v>
      </c>
    </row>
    <row r="1507" spans="1:8">
      <c r="A1507" s="1" t="s">
        <v>18</v>
      </c>
      <c r="B1507" s="1" t="s">
        <v>77</v>
      </c>
      <c r="C1507" s="62" t="s">
        <v>91</v>
      </c>
      <c r="D1507" s="101" t="s">
        <v>157</v>
      </c>
      <c r="E1507" s="101" t="s">
        <v>157</v>
      </c>
      <c r="F1507" s="101">
        <v>6.5015278600000004E-2</v>
      </c>
      <c r="G1507" s="101">
        <v>0.13003055720000001</v>
      </c>
      <c r="H1507" s="101">
        <v>0.19504583580000001</v>
      </c>
    </row>
    <row r="1508" spans="1:8">
      <c r="A1508" s="1" t="s">
        <v>18</v>
      </c>
      <c r="B1508" s="1" t="s">
        <v>62</v>
      </c>
      <c r="C1508" s="1" t="s">
        <v>51</v>
      </c>
      <c r="D1508" s="101" t="s">
        <v>157</v>
      </c>
      <c r="E1508" s="101" t="s">
        <v>157</v>
      </c>
      <c r="F1508" s="101">
        <v>3.965931994</v>
      </c>
      <c r="G1508" s="101">
        <v>20.609843312999999</v>
      </c>
      <c r="H1508" s="101">
        <v>6.5015278600000004E-2</v>
      </c>
    </row>
    <row r="1509" spans="1:8">
      <c r="A1509" s="1" t="s">
        <v>18</v>
      </c>
      <c r="B1509" s="1" t="s">
        <v>62</v>
      </c>
      <c r="C1509" s="62" t="s">
        <v>62</v>
      </c>
      <c r="D1509" s="101" t="s">
        <v>157</v>
      </c>
      <c r="E1509" s="101" t="s">
        <v>157</v>
      </c>
      <c r="F1509" s="101">
        <v>3.965931994</v>
      </c>
      <c r="G1509" s="101">
        <v>20.609843312999999</v>
      </c>
      <c r="H1509" s="101">
        <v>6.5015278600000004E-2</v>
      </c>
    </row>
    <row r="1510" spans="1:8" s="17" customFormat="1">
      <c r="A1510" s="17" t="s">
        <v>18</v>
      </c>
      <c r="B1510" s="17" t="s">
        <v>60</v>
      </c>
      <c r="C1510" s="17" t="s">
        <v>51</v>
      </c>
      <c r="D1510" s="101">
        <v>377.82165185999997</v>
      </c>
      <c r="E1510" s="101">
        <v>460.53584359000001</v>
      </c>
      <c r="F1510" s="101">
        <v>552.62986802</v>
      </c>
      <c r="G1510" s="101">
        <v>564.72270983999999</v>
      </c>
      <c r="H1510" s="101">
        <v>329.88752356999998</v>
      </c>
    </row>
    <row r="1511" spans="1:8">
      <c r="A1511" s="1" t="s">
        <v>18</v>
      </c>
      <c r="B1511" s="1" t="s">
        <v>80</v>
      </c>
      <c r="C1511" s="1" t="s">
        <v>51</v>
      </c>
      <c r="D1511" s="101">
        <v>55.544587034999999</v>
      </c>
      <c r="E1511" s="101">
        <v>47.396484761000004</v>
      </c>
      <c r="F1511" s="101">
        <v>53.182497886999997</v>
      </c>
      <c r="G1511" s="101">
        <v>50.711917301</v>
      </c>
      <c r="H1511" s="101">
        <v>53.117482608000003</v>
      </c>
    </row>
    <row r="1512" spans="1:8">
      <c r="A1512" s="1" t="s">
        <v>18</v>
      </c>
      <c r="B1512" s="1" t="s">
        <v>80</v>
      </c>
      <c r="C1512" s="62" t="s">
        <v>92</v>
      </c>
      <c r="D1512" s="101">
        <v>48.766041461</v>
      </c>
      <c r="E1512" s="101">
        <v>42.656836284999997</v>
      </c>
      <c r="F1512" s="101">
        <v>48.371367270999997</v>
      </c>
      <c r="G1512" s="101">
        <v>47.461153371000002</v>
      </c>
      <c r="H1512" s="101">
        <v>47.981275599999996</v>
      </c>
    </row>
    <row r="1513" spans="1:8">
      <c r="A1513" s="1" t="s">
        <v>18</v>
      </c>
      <c r="B1513" s="1" t="s">
        <v>80</v>
      </c>
      <c r="C1513" s="62" t="s">
        <v>50</v>
      </c>
      <c r="D1513" s="101">
        <v>1.9085225402999999</v>
      </c>
      <c r="E1513" s="101">
        <v>1.5798828253999999</v>
      </c>
      <c r="F1513" s="101">
        <v>2.4055653077999999</v>
      </c>
      <c r="G1513" s="101">
        <v>1.8204278005000001</v>
      </c>
      <c r="H1513" s="101">
        <v>2.2755347506999999</v>
      </c>
    </row>
    <row r="1514" spans="1:8">
      <c r="A1514" s="1" t="s">
        <v>18</v>
      </c>
      <c r="B1514" s="1" t="s">
        <v>80</v>
      </c>
      <c r="C1514" s="62" t="s">
        <v>98</v>
      </c>
      <c r="D1514" s="101">
        <v>2.8956893715000001</v>
      </c>
      <c r="E1514" s="101">
        <v>1.9090250806</v>
      </c>
      <c r="F1514" s="101">
        <v>1.4303361290000001</v>
      </c>
      <c r="G1514" s="101">
        <v>0.78018334310000004</v>
      </c>
      <c r="H1514" s="101">
        <v>1.4953514076000001</v>
      </c>
    </row>
    <row r="1515" spans="1:8">
      <c r="A1515" s="1" t="s">
        <v>18</v>
      </c>
      <c r="B1515" s="1" t="s">
        <v>80</v>
      </c>
      <c r="C1515" s="62" t="s">
        <v>44</v>
      </c>
      <c r="D1515" s="101">
        <v>1.9743336624000001</v>
      </c>
      <c r="E1515" s="101">
        <v>1.2507405701000001</v>
      </c>
      <c r="F1515" s="101">
        <v>0.97522917890000005</v>
      </c>
      <c r="G1515" s="101">
        <v>0.65015278590000003</v>
      </c>
      <c r="H1515" s="101">
        <v>1.3653208504000001</v>
      </c>
    </row>
    <row r="1516" spans="1:8">
      <c r="A1516" s="1" t="s">
        <v>18</v>
      </c>
      <c r="B1516" s="1" t="s">
        <v>40</v>
      </c>
      <c r="C1516" s="1" t="s">
        <v>51</v>
      </c>
      <c r="D1516" s="101">
        <v>14.87331359</v>
      </c>
      <c r="E1516" s="101">
        <v>15.338029096</v>
      </c>
      <c r="F1516" s="101">
        <v>19.309537741</v>
      </c>
      <c r="G1516" s="101">
        <v>27.566478121999999</v>
      </c>
      <c r="H1516" s="101">
        <v>31.922501788000002</v>
      </c>
    </row>
    <row r="1517" spans="1:8">
      <c r="A1517" s="1" t="s">
        <v>18</v>
      </c>
      <c r="B1517" s="1" t="s">
        <v>40</v>
      </c>
      <c r="C1517" s="62" t="s">
        <v>93</v>
      </c>
      <c r="D1517" s="101">
        <v>8.0289568937000002</v>
      </c>
      <c r="E1517" s="101">
        <v>7.0436442631</v>
      </c>
      <c r="F1517" s="101">
        <v>8.9070931668999993</v>
      </c>
      <c r="G1517" s="101">
        <v>14.628437683</v>
      </c>
      <c r="H1517" s="101">
        <v>15.278590468999999</v>
      </c>
    </row>
    <row r="1518" spans="1:8">
      <c r="A1518" s="1" t="s">
        <v>18</v>
      </c>
      <c r="B1518" s="1" t="s">
        <v>40</v>
      </c>
      <c r="C1518" s="62" t="s">
        <v>94</v>
      </c>
      <c r="D1518" s="101">
        <v>0.65811122079999995</v>
      </c>
      <c r="E1518" s="101">
        <v>1.2507405701000001</v>
      </c>
      <c r="F1518" s="101">
        <v>1.6253819648000001</v>
      </c>
      <c r="G1518" s="101">
        <v>0.84519862170000004</v>
      </c>
      <c r="H1518" s="101">
        <v>0.58513750730000003</v>
      </c>
    </row>
    <row r="1519" spans="1:8">
      <c r="A1519" s="1" t="s">
        <v>18</v>
      </c>
      <c r="B1519" s="1" t="s">
        <v>40</v>
      </c>
      <c r="C1519" s="62" t="s">
        <v>95</v>
      </c>
      <c r="D1519" s="101">
        <v>1.5136558078</v>
      </c>
      <c r="E1519" s="101">
        <v>1.7773681785</v>
      </c>
      <c r="F1519" s="101">
        <v>1.3003055718000001</v>
      </c>
      <c r="G1519" s="101">
        <v>1.3003055718000001</v>
      </c>
      <c r="H1519" s="101">
        <v>1.3003055718000001</v>
      </c>
    </row>
    <row r="1520" spans="1:8">
      <c r="A1520" s="1" t="s">
        <v>18</v>
      </c>
      <c r="B1520" s="1" t="s">
        <v>40</v>
      </c>
      <c r="C1520" s="62" t="s">
        <v>96</v>
      </c>
      <c r="D1520" s="101">
        <v>2.1059559065000002</v>
      </c>
      <c r="E1520" s="101">
        <v>1.184912119</v>
      </c>
      <c r="F1520" s="101">
        <v>1.8854430791000001</v>
      </c>
      <c r="G1520" s="101">
        <v>2.2105194721000001</v>
      </c>
      <c r="H1520" s="101">
        <v>2.2755347506999999</v>
      </c>
    </row>
    <row r="1521" spans="1:8">
      <c r="A1521" s="1" t="s">
        <v>18</v>
      </c>
      <c r="B1521" s="1" t="s">
        <v>40</v>
      </c>
      <c r="C1521" s="62" t="s">
        <v>121</v>
      </c>
      <c r="D1521" s="101">
        <v>2.5666337610999999</v>
      </c>
      <c r="E1521" s="101">
        <v>4.0813639654999996</v>
      </c>
      <c r="F1521" s="101">
        <v>5.5913139587999998</v>
      </c>
      <c r="G1521" s="101">
        <v>8.5820167738999995</v>
      </c>
      <c r="H1521" s="101">
        <v>12.482933489000001</v>
      </c>
    </row>
    <row r="1522" spans="1:8">
      <c r="A1522" s="1" t="s">
        <v>18</v>
      </c>
      <c r="B1522" s="1" t="s">
        <v>116</v>
      </c>
      <c r="C1522" s="1" t="s">
        <v>51</v>
      </c>
      <c r="D1522" s="101">
        <v>307.40375123000001</v>
      </c>
      <c r="E1522" s="101">
        <v>397.80132973000002</v>
      </c>
      <c r="F1522" s="101">
        <v>480.13783239000003</v>
      </c>
      <c r="G1522" s="101">
        <v>486.44431441</v>
      </c>
      <c r="H1522" s="101">
        <v>244.84753917</v>
      </c>
    </row>
    <row r="1523" spans="1:8">
      <c r="A1523" s="1" t="s">
        <v>18</v>
      </c>
      <c r="B1523" s="1" t="s">
        <v>116</v>
      </c>
      <c r="C1523" s="62" t="s">
        <v>97</v>
      </c>
      <c r="D1523" s="101">
        <v>20.335636723</v>
      </c>
      <c r="E1523" s="101">
        <v>23.105786321</v>
      </c>
      <c r="F1523" s="101">
        <v>27.111371171999998</v>
      </c>
      <c r="G1523" s="101">
        <v>30.492165659000001</v>
      </c>
      <c r="H1523" s="101">
        <v>20.219751641999999</v>
      </c>
    </row>
    <row r="1524" spans="1:8">
      <c r="A1524" s="1" t="s">
        <v>18</v>
      </c>
      <c r="B1524" s="1" t="s">
        <v>116</v>
      </c>
      <c r="C1524" s="62" t="s">
        <v>55</v>
      </c>
      <c r="D1524" s="101">
        <v>10.858835143</v>
      </c>
      <c r="E1524" s="101">
        <v>11.256665131</v>
      </c>
      <c r="F1524" s="101">
        <v>15.083544633000001</v>
      </c>
      <c r="G1524" s="101">
        <v>13.588193224999999</v>
      </c>
      <c r="H1524" s="101">
        <v>9.7522917885999991</v>
      </c>
    </row>
    <row r="1525" spans="1:8">
      <c r="A1525" s="1" t="s">
        <v>18</v>
      </c>
      <c r="B1525" s="1" t="s">
        <v>116</v>
      </c>
      <c r="C1525" s="62" t="s">
        <v>117</v>
      </c>
      <c r="D1525" s="101">
        <v>114.18229681</v>
      </c>
      <c r="E1525" s="101">
        <v>177.86847474999999</v>
      </c>
      <c r="F1525" s="101">
        <v>205.31824979000001</v>
      </c>
      <c r="G1525" s="101">
        <v>174.04590078999999</v>
      </c>
      <c r="H1525" s="101">
        <v>64.040049412000002</v>
      </c>
    </row>
    <row r="1526" spans="1:8">
      <c r="A1526" s="1" t="s">
        <v>18</v>
      </c>
      <c r="B1526" s="1" t="s">
        <v>116</v>
      </c>
      <c r="C1526" s="62" t="s">
        <v>118</v>
      </c>
      <c r="D1526" s="101">
        <v>72.787101019999994</v>
      </c>
      <c r="E1526" s="101">
        <v>82.351392271999998</v>
      </c>
      <c r="F1526" s="101">
        <v>116.57239451</v>
      </c>
      <c r="G1526" s="101">
        <v>146.86951433999999</v>
      </c>
      <c r="H1526" s="101">
        <v>76.913074573000003</v>
      </c>
    </row>
    <row r="1527" spans="1:8">
      <c r="A1527" s="1" t="s">
        <v>18</v>
      </c>
      <c r="B1527" s="1" t="s">
        <v>116</v>
      </c>
      <c r="C1527" s="62" t="s">
        <v>119</v>
      </c>
      <c r="D1527" s="101">
        <v>42.316551496999999</v>
      </c>
      <c r="E1527" s="101">
        <v>50.622078862000002</v>
      </c>
      <c r="F1527" s="101">
        <v>63.194850789999997</v>
      </c>
      <c r="G1527" s="101">
        <v>56.043170144999998</v>
      </c>
      <c r="H1527" s="101">
        <v>21.259996098999999</v>
      </c>
    </row>
    <row r="1528" spans="1:8">
      <c r="A1528" s="1" t="s">
        <v>18</v>
      </c>
      <c r="B1528" s="1" t="s">
        <v>116</v>
      </c>
      <c r="C1528" s="62" t="s">
        <v>122</v>
      </c>
      <c r="D1528" s="101">
        <v>3.2247449818999998</v>
      </c>
      <c r="E1528" s="101">
        <v>5.9245605951</v>
      </c>
      <c r="F1528" s="101">
        <v>5.6563292373999996</v>
      </c>
      <c r="G1528" s="101">
        <v>7.6067875951000001</v>
      </c>
      <c r="H1528" s="101">
        <v>8.2569403809999997</v>
      </c>
    </row>
    <row r="1529" spans="1:8">
      <c r="A1529" s="1" t="s">
        <v>18</v>
      </c>
      <c r="B1529" s="1" t="s">
        <v>116</v>
      </c>
      <c r="C1529" s="62" t="s">
        <v>123</v>
      </c>
      <c r="D1529" s="101">
        <v>6.9759789404000001</v>
      </c>
      <c r="E1529" s="101">
        <v>7.4386149693999997</v>
      </c>
      <c r="F1529" s="101">
        <v>5.1362070085999996</v>
      </c>
      <c r="G1529" s="101">
        <v>3.7708861582000002</v>
      </c>
      <c r="H1529" s="101">
        <v>5.7863597946000001</v>
      </c>
    </row>
    <row r="1530" spans="1:8">
      <c r="A1530" s="1" t="s">
        <v>18</v>
      </c>
      <c r="B1530" s="1" t="s">
        <v>116</v>
      </c>
      <c r="C1530" s="62" t="s">
        <v>120</v>
      </c>
      <c r="D1530" s="101">
        <v>36.722606120000002</v>
      </c>
      <c r="E1530" s="101">
        <v>39.233756829999997</v>
      </c>
      <c r="F1530" s="101">
        <v>42.064885248000003</v>
      </c>
      <c r="G1530" s="101">
        <v>54.027696509000002</v>
      </c>
      <c r="H1530" s="101">
        <v>38.619075483000003</v>
      </c>
    </row>
    <row r="1531" spans="1:8" s="17" customFormat="1">
      <c r="A1531" s="17" t="s">
        <v>35</v>
      </c>
      <c r="B1531" s="17" t="s">
        <v>1</v>
      </c>
      <c r="C1531" s="17" t="s">
        <v>51</v>
      </c>
      <c r="D1531" s="101">
        <v>521.49637073999997</v>
      </c>
      <c r="E1531" s="101">
        <v>556.94297341000004</v>
      </c>
      <c r="F1531" s="101">
        <v>542.18072690999998</v>
      </c>
      <c r="G1531" s="101">
        <v>523.00766922000003</v>
      </c>
      <c r="H1531" s="101">
        <v>511.83727908999998</v>
      </c>
    </row>
    <row r="1532" spans="1:8">
      <c r="A1532" s="1" t="s">
        <v>35</v>
      </c>
      <c r="B1532" s="1" t="s">
        <v>2</v>
      </c>
      <c r="C1532" s="1" t="s">
        <v>51</v>
      </c>
      <c r="D1532" s="101">
        <v>107.6493579</v>
      </c>
      <c r="E1532" s="101">
        <v>120.46379397</v>
      </c>
      <c r="F1532" s="101">
        <v>114.09358675</v>
      </c>
      <c r="G1532" s="101">
        <v>99.644325886000004</v>
      </c>
      <c r="H1532" s="101">
        <v>113.87129043</v>
      </c>
    </row>
    <row r="1533" spans="1:8">
      <c r="A1533" s="1" t="s">
        <v>35</v>
      </c>
      <c r="B1533" s="1" t="s">
        <v>2</v>
      </c>
      <c r="C1533" s="62" t="s">
        <v>102</v>
      </c>
      <c r="D1533" s="101">
        <v>0.16750418759999999</v>
      </c>
      <c r="E1533" s="101">
        <v>0.1114889347</v>
      </c>
      <c r="F1533" s="101">
        <v>0.27787040120000001</v>
      </c>
      <c r="G1533" s="101">
        <v>0.1667222407</v>
      </c>
      <c r="H1533" s="101">
        <v>5.5574080200000001E-2</v>
      </c>
    </row>
    <row r="1534" spans="1:8">
      <c r="A1534" s="1" t="s">
        <v>35</v>
      </c>
      <c r="B1534" s="1" t="s">
        <v>2</v>
      </c>
      <c r="C1534" s="62" t="s">
        <v>81</v>
      </c>
      <c r="D1534" s="101" t="s">
        <v>157</v>
      </c>
      <c r="E1534" s="101">
        <v>0.1114889347</v>
      </c>
      <c r="F1534" s="101">
        <v>5.5574080200000001E-2</v>
      </c>
      <c r="G1534" s="101">
        <v>5.5574080200000001E-2</v>
      </c>
      <c r="H1534" s="101" t="s">
        <v>157</v>
      </c>
    </row>
    <row r="1535" spans="1:8">
      <c r="A1535" s="1" t="s">
        <v>35</v>
      </c>
      <c r="B1535" s="1" t="s">
        <v>2</v>
      </c>
      <c r="C1535" s="62" t="s">
        <v>103</v>
      </c>
      <c r="D1535" s="101">
        <v>8.2077051926000006</v>
      </c>
      <c r="E1535" s="101">
        <v>9.7552817882999996</v>
      </c>
      <c r="F1535" s="101">
        <v>7.1134822718999997</v>
      </c>
      <c r="G1535" s="101">
        <v>6.3910192286000003</v>
      </c>
      <c r="H1535" s="101">
        <v>7.0579081916000002</v>
      </c>
    </row>
    <row r="1536" spans="1:8">
      <c r="A1536" s="1" t="s">
        <v>35</v>
      </c>
      <c r="B1536" s="1" t="s">
        <v>2</v>
      </c>
      <c r="C1536" s="62" t="s">
        <v>104</v>
      </c>
      <c r="D1536" s="101">
        <v>91.457286432000004</v>
      </c>
      <c r="E1536" s="101">
        <v>101.12046379</v>
      </c>
      <c r="F1536" s="101">
        <v>97.643658997000003</v>
      </c>
      <c r="G1536" s="101">
        <v>85.083916861000006</v>
      </c>
      <c r="H1536" s="101">
        <v>96.143158830999994</v>
      </c>
    </row>
    <row r="1537" spans="1:8">
      <c r="A1537" s="1" t="s">
        <v>35</v>
      </c>
      <c r="B1537" s="1" t="s">
        <v>2</v>
      </c>
      <c r="C1537" s="62" t="s">
        <v>6</v>
      </c>
      <c r="D1537" s="101">
        <v>3.8525963149</v>
      </c>
      <c r="E1537" s="101">
        <v>4.9612575952000002</v>
      </c>
      <c r="F1537" s="101">
        <v>4.3347782594000002</v>
      </c>
      <c r="G1537" s="101">
        <v>3.2232966543999999</v>
      </c>
      <c r="H1537" s="101">
        <v>3.0010003333999999</v>
      </c>
    </row>
    <row r="1538" spans="1:8">
      <c r="A1538" s="1" t="s">
        <v>35</v>
      </c>
      <c r="B1538" s="1" t="s">
        <v>2</v>
      </c>
      <c r="C1538" s="62" t="s">
        <v>108</v>
      </c>
      <c r="D1538" s="101" t="s">
        <v>157</v>
      </c>
      <c r="E1538" s="101">
        <v>0.83616701039999997</v>
      </c>
      <c r="F1538" s="101">
        <v>1.2226297655</v>
      </c>
      <c r="G1538" s="101">
        <v>1.2226297655</v>
      </c>
      <c r="H1538" s="101">
        <v>2.1118150495000001</v>
      </c>
    </row>
    <row r="1539" spans="1:8">
      <c r="A1539" s="1" t="s">
        <v>35</v>
      </c>
      <c r="B1539" s="1" t="s">
        <v>2</v>
      </c>
      <c r="C1539" s="62" t="s">
        <v>82</v>
      </c>
      <c r="D1539" s="101">
        <v>3.9642657733000002</v>
      </c>
      <c r="E1539" s="101">
        <v>3.5676459111000001</v>
      </c>
      <c r="F1539" s="101">
        <v>3.4455929753999999</v>
      </c>
      <c r="G1539" s="101">
        <v>3.5011670556999999</v>
      </c>
      <c r="H1539" s="101">
        <v>5.5018339446000004</v>
      </c>
    </row>
    <row r="1540" spans="1:8">
      <c r="A1540" s="1" t="s">
        <v>35</v>
      </c>
      <c r="B1540" s="1" t="s">
        <v>105</v>
      </c>
      <c r="C1540" s="1" t="s">
        <v>51</v>
      </c>
      <c r="D1540" s="101">
        <v>21.105527638000002</v>
      </c>
      <c r="E1540" s="101">
        <v>25.085010313000002</v>
      </c>
      <c r="F1540" s="101">
        <v>24.841613871</v>
      </c>
      <c r="G1540" s="101">
        <v>19.951094809000001</v>
      </c>
      <c r="H1540" s="101">
        <v>25.341780593999999</v>
      </c>
    </row>
    <row r="1541" spans="1:8">
      <c r="A1541" s="1" t="s">
        <v>35</v>
      </c>
      <c r="B1541" s="1" t="s">
        <v>105</v>
      </c>
      <c r="C1541" s="62" t="s">
        <v>47</v>
      </c>
      <c r="D1541" s="101">
        <v>4.2992741485000003</v>
      </c>
      <c r="E1541" s="101">
        <v>6.0761469424000003</v>
      </c>
      <c r="F1541" s="101">
        <v>4.9460931421999996</v>
      </c>
      <c r="G1541" s="101">
        <v>3.9457596976999998</v>
      </c>
      <c r="H1541" s="101">
        <v>4.3903523396999997</v>
      </c>
    </row>
    <row r="1542" spans="1:8">
      <c r="A1542" s="1" t="s">
        <v>35</v>
      </c>
      <c r="B1542" s="1" t="s">
        <v>105</v>
      </c>
      <c r="C1542" s="62" t="s">
        <v>48</v>
      </c>
      <c r="D1542" s="101">
        <v>7.5376884422000003</v>
      </c>
      <c r="E1542" s="101">
        <v>10.647193266</v>
      </c>
      <c r="F1542" s="101">
        <v>9.5587418028000002</v>
      </c>
      <c r="G1542" s="101">
        <v>5.9464265866000003</v>
      </c>
      <c r="H1542" s="101">
        <v>11.337112371</v>
      </c>
    </row>
    <row r="1543" spans="1:8">
      <c r="A1543" s="1" t="s">
        <v>35</v>
      </c>
      <c r="B1543" s="1" t="s">
        <v>105</v>
      </c>
      <c r="C1543" s="62" t="s">
        <v>83</v>
      </c>
      <c r="D1543" s="101">
        <v>3.0709101060999999</v>
      </c>
      <c r="E1543" s="101">
        <v>2.8987123027999999</v>
      </c>
      <c r="F1543" s="101">
        <v>2.8342780927</v>
      </c>
      <c r="G1543" s="101">
        <v>4.0013337779000002</v>
      </c>
      <c r="H1543" s="101">
        <v>2.7231299322</v>
      </c>
    </row>
    <row r="1544" spans="1:8">
      <c r="A1544" s="1" t="s">
        <v>35</v>
      </c>
      <c r="B1544" s="1" t="s">
        <v>105</v>
      </c>
      <c r="C1544" s="62" t="s">
        <v>61</v>
      </c>
      <c r="D1544" s="101">
        <v>2.9034059184999998</v>
      </c>
      <c r="E1544" s="101">
        <v>2.4527565639</v>
      </c>
      <c r="F1544" s="101">
        <v>3.7234633766999998</v>
      </c>
      <c r="G1544" s="101">
        <v>2.3341113705000001</v>
      </c>
      <c r="H1544" s="101">
        <v>2.8898521729</v>
      </c>
    </row>
    <row r="1545" spans="1:8">
      <c r="A1545" s="1" t="s">
        <v>35</v>
      </c>
      <c r="B1545" s="1" t="s">
        <v>105</v>
      </c>
      <c r="C1545" s="62" t="s">
        <v>106</v>
      </c>
      <c r="D1545" s="101">
        <v>0.89335566720000004</v>
      </c>
      <c r="E1545" s="101">
        <v>0.50170020630000001</v>
      </c>
      <c r="F1545" s="101">
        <v>0.88918528399999996</v>
      </c>
      <c r="G1545" s="101">
        <v>0.94475936419999995</v>
      </c>
      <c r="H1545" s="101">
        <v>1.6116483272</v>
      </c>
    </row>
    <row r="1546" spans="1:8">
      <c r="A1546" s="1" t="s">
        <v>35</v>
      </c>
      <c r="B1546" s="1" t="s">
        <v>105</v>
      </c>
      <c r="C1546" s="62" t="s">
        <v>84</v>
      </c>
      <c r="D1546" s="101">
        <v>0.83752093800000005</v>
      </c>
      <c r="E1546" s="101">
        <v>0.89191147780000002</v>
      </c>
      <c r="F1546" s="101">
        <v>1.333777926</v>
      </c>
      <c r="G1546" s="101">
        <v>0.77803712349999998</v>
      </c>
      <c r="H1546" s="101">
        <v>1.0003334445000001</v>
      </c>
    </row>
    <row r="1547" spans="1:8">
      <c r="A1547" s="1" t="s">
        <v>35</v>
      </c>
      <c r="B1547" s="1" t="s">
        <v>105</v>
      </c>
      <c r="C1547" s="62" t="s">
        <v>45</v>
      </c>
      <c r="D1547" s="101">
        <v>0.16750418759999999</v>
      </c>
      <c r="E1547" s="101">
        <v>0.1114889347</v>
      </c>
      <c r="F1547" s="101">
        <v>0.1111481605</v>
      </c>
      <c r="G1547" s="101">
        <v>5.5574080200000001E-2</v>
      </c>
      <c r="H1547" s="101" t="s">
        <v>157</v>
      </c>
    </row>
    <row r="1548" spans="1:8">
      <c r="A1548" s="1" t="s">
        <v>35</v>
      </c>
      <c r="B1548" s="1" t="s">
        <v>105</v>
      </c>
      <c r="C1548" s="62" t="s">
        <v>46</v>
      </c>
      <c r="D1548" s="101">
        <v>1.39586823</v>
      </c>
      <c r="E1548" s="101">
        <v>1.5051006188</v>
      </c>
      <c r="F1548" s="101">
        <v>1.4449260865</v>
      </c>
      <c r="G1548" s="101">
        <v>1.9450928086999999</v>
      </c>
      <c r="H1548" s="101">
        <v>1.3893520062</v>
      </c>
    </row>
    <row r="1549" spans="1:8">
      <c r="A1549" s="1" t="s">
        <v>35</v>
      </c>
      <c r="B1549" s="1" t="s">
        <v>3</v>
      </c>
      <c r="C1549" s="1" t="s">
        <v>51</v>
      </c>
      <c r="D1549" s="101">
        <v>188.49804578000001</v>
      </c>
      <c r="E1549" s="101">
        <v>195.77456936999999</v>
      </c>
      <c r="F1549" s="101">
        <v>177.44803823000001</v>
      </c>
      <c r="G1549" s="101">
        <v>146.21540514</v>
      </c>
      <c r="H1549" s="101">
        <v>178.22607536000001</v>
      </c>
    </row>
    <row r="1550" spans="1:8">
      <c r="A1550" s="1" t="s">
        <v>35</v>
      </c>
      <c r="B1550" s="1" t="s">
        <v>3</v>
      </c>
      <c r="C1550" s="62" t="s">
        <v>110</v>
      </c>
      <c r="D1550" s="101">
        <v>23.283082077</v>
      </c>
      <c r="E1550" s="101">
        <v>20.012263783000002</v>
      </c>
      <c r="F1550" s="101">
        <v>18.395020561999999</v>
      </c>
      <c r="G1550" s="101">
        <v>14.671557185999999</v>
      </c>
      <c r="H1550" s="101">
        <v>12.726464376999999</v>
      </c>
    </row>
    <row r="1551" spans="1:8">
      <c r="A1551" s="1" t="s">
        <v>35</v>
      </c>
      <c r="B1551" s="1" t="s">
        <v>3</v>
      </c>
      <c r="C1551" s="62" t="s">
        <v>7</v>
      </c>
      <c r="D1551" s="101">
        <v>3.1825795645000001</v>
      </c>
      <c r="E1551" s="101">
        <v>1.7838229556</v>
      </c>
      <c r="F1551" s="101">
        <v>1.7227964876999999</v>
      </c>
      <c r="G1551" s="101">
        <v>1.0003334445000001</v>
      </c>
      <c r="H1551" s="101">
        <v>1.5005001667</v>
      </c>
    </row>
    <row r="1552" spans="1:8">
      <c r="A1552" s="1" t="s">
        <v>35</v>
      </c>
      <c r="B1552" s="1" t="s">
        <v>3</v>
      </c>
      <c r="C1552" s="62" t="s">
        <v>85</v>
      </c>
      <c r="D1552" s="101">
        <v>6.4209938582000001</v>
      </c>
      <c r="E1552" s="101">
        <v>3.5119014437999998</v>
      </c>
      <c r="F1552" s="101">
        <v>5.8908525063999999</v>
      </c>
      <c r="G1552" s="101">
        <v>4.0569078581999998</v>
      </c>
      <c r="H1552" s="101">
        <v>2.2229632100000001</v>
      </c>
    </row>
    <row r="1553" spans="1:8">
      <c r="A1553" s="1" t="s">
        <v>35</v>
      </c>
      <c r="B1553" s="1" t="s">
        <v>3</v>
      </c>
      <c r="C1553" s="62" t="s">
        <v>59</v>
      </c>
      <c r="D1553" s="101">
        <v>8.4310441094000002</v>
      </c>
      <c r="E1553" s="101">
        <v>9.1978371147000004</v>
      </c>
      <c r="F1553" s="101">
        <v>8.2805379571</v>
      </c>
      <c r="G1553" s="101">
        <v>7.7247971546</v>
      </c>
      <c r="H1553" s="101">
        <v>7.7247971546</v>
      </c>
    </row>
    <row r="1554" spans="1:8">
      <c r="A1554" s="1" t="s">
        <v>35</v>
      </c>
      <c r="B1554" s="1" t="s">
        <v>3</v>
      </c>
      <c r="C1554" s="62" t="s">
        <v>8</v>
      </c>
      <c r="D1554" s="101">
        <v>54.159687325999997</v>
      </c>
      <c r="E1554" s="101">
        <v>61.151680696</v>
      </c>
      <c r="F1554" s="101">
        <v>42.514171390000001</v>
      </c>
      <c r="G1554" s="101">
        <v>30.399021896000001</v>
      </c>
      <c r="H1554" s="101">
        <v>42.958764031999998</v>
      </c>
    </row>
    <row r="1555" spans="1:8">
      <c r="A1555" s="1" t="s">
        <v>35</v>
      </c>
      <c r="B1555" s="1" t="s">
        <v>3</v>
      </c>
      <c r="C1555" s="62" t="s">
        <v>58</v>
      </c>
      <c r="D1555" s="101">
        <v>73.087660525000004</v>
      </c>
      <c r="E1555" s="101">
        <v>75.700986677000003</v>
      </c>
      <c r="F1555" s="101">
        <v>69.356452150999999</v>
      </c>
      <c r="G1555" s="101">
        <v>60.075580748999997</v>
      </c>
      <c r="H1555" s="101">
        <v>76.303212181999996</v>
      </c>
    </row>
    <row r="1556" spans="1:8">
      <c r="A1556" s="1" t="s">
        <v>35</v>
      </c>
      <c r="B1556" s="1" t="s">
        <v>3</v>
      </c>
      <c r="C1556" s="62" t="s">
        <v>9</v>
      </c>
      <c r="D1556" s="101">
        <v>13.512004467000001</v>
      </c>
      <c r="E1556" s="101">
        <v>18.005462957999999</v>
      </c>
      <c r="F1556" s="101">
        <v>24.508169389999999</v>
      </c>
      <c r="G1556" s="101">
        <v>23.174391463999999</v>
      </c>
      <c r="H1556" s="101">
        <v>27.342447482000001</v>
      </c>
    </row>
    <row r="1557" spans="1:8">
      <c r="A1557" s="1" t="s">
        <v>35</v>
      </c>
      <c r="B1557" s="1" t="s">
        <v>3</v>
      </c>
      <c r="C1557" s="62" t="s">
        <v>63</v>
      </c>
      <c r="D1557" s="101">
        <v>6.4209938582000001</v>
      </c>
      <c r="E1557" s="101">
        <v>6.4106137466000002</v>
      </c>
      <c r="F1557" s="101">
        <v>6.7800377903999998</v>
      </c>
      <c r="G1557" s="101">
        <v>5.1128153829</v>
      </c>
      <c r="H1557" s="101">
        <v>7.4469267533999997</v>
      </c>
    </row>
    <row r="1558" spans="1:8">
      <c r="A1558" s="1" t="s">
        <v>35</v>
      </c>
      <c r="B1558" s="1" t="s">
        <v>76</v>
      </c>
      <c r="C1558" s="1" t="s">
        <v>51</v>
      </c>
      <c r="D1558" s="101">
        <v>96.761585706000005</v>
      </c>
      <c r="E1558" s="101">
        <v>87.909025029000006</v>
      </c>
      <c r="F1558" s="101">
        <v>79.081916194000001</v>
      </c>
      <c r="G1558" s="101">
        <v>78.026008669999996</v>
      </c>
      <c r="H1558" s="101">
        <v>81.304879404000005</v>
      </c>
    </row>
    <row r="1559" spans="1:8">
      <c r="A1559" s="1" t="s">
        <v>35</v>
      </c>
      <c r="B1559" s="1" t="s">
        <v>76</v>
      </c>
      <c r="C1559" s="62" t="s">
        <v>10</v>
      </c>
      <c r="D1559" s="101">
        <v>6.085985483</v>
      </c>
      <c r="E1559" s="101">
        <v>6.0761469424000003</v>
      </c>
      <c r="F1559" s="101">
        <v>6.0020006668999999</v>
      </c>
      <c r="G1559" s="101">
        <v>6.1131488273999999</v>
      </c>
      <c r="H1559" s="101">
        <v>6.0020006668999999</v>
      </c>
    </row>
    <row r="1560" spans="1:8">
      <c r="A1560" s="1" t="s">
        <v>35</v>
      </c>
      <c r="B1560" s="1" t="s">
        <v>76</v>
      </c>
      <c r="C1560" s="62" t="s">
        <v>65</v>
      </c>
      <c r="D1560" s="101">
        <v>85.873813511999998</v>
      </c>
      <c r="E1560" s="101">
        <v>76.871620492000005</v>
      </c>
      <c r="F1560" s="101">
        <v>69.634322552</v>
      </c>
      <c r="G1560" s="101">
        <v>66.688896299000007</v>
      </c>
      <c r="H1560" s="101">
        <v>69.023007668999995</v>
      </c>
    </row>
    <row r="1561" spans="1:8">
      <c r="A1561" s="1" t="s">
        <v>35</v>
      </c>
      <c r="B1561" s="1" t="s">
        <v>76</v>
      </c>
      <c r="C1561" s="62" t="s">
        <v>86</v>
      </c>
      <c r="D1561" s="101">
        <v>4.8017867113000001</v>
      </c>
      <c r="E1561" s="101">
        <v>4.9612575952000002</v>
      </c>
      <c r="F1561" s="101">
        <v>3.4455929753999999</v>
      </c>
      <c r="G1561" s="101">
        <v>5.2239635434</v>
      </c>
      <c r="H1561" s="101">
        <v>6.2798710681000003</v>
      </c>
    </row>
    <row r="1562" spans="1:8">
      <c r="A1562" s="1" t="s">
        <v>35</v>
      </c>
      <c r="B1562" s="1" t="s">
        <v>77</v>
      </c>
      <c r="C1562" s="1" t="s">
        <v>51</v>
      </c>
      <c r="D1562" s="101">
        <v>107.48185371</v>
      </c>
      <c r="E1562" s="101">
        <v>127.71057473</v>
      </c>
      <c r="F1562" s="101">
        <v>133.60008891999999</v>
      </c>
      <c r="G1562" s="101">
        <v>126.09758807999999</v>
      </c>
      <c r="H1562" s="101">
        <v>112.87095699</v>
      </c>
    </row>
    <row r="1563" spans="1:8">
      <c r="A1563" s="1" t="s">
        <v>35</v>
      </c>
      <c r="B1563" s="1" t="s">
        <v>77</v>
      </c>
      <c r="C1563" s="62" t="s">
        <v>64</v>
      </c>
      <c r="D1563" s="101">
        <v>37.185929647999998</v>
      </c>
      <c r="E1563" s="101">
        <v>44.484084955</v>
      </c>
      <c r="F1563" s="101">
        <v>47.682560854000002</v>
      </c>
      <c r="G1563" s="101">
        <v>46.015338446000001</v>
      </c>
      <c r="H1563" s="101">
        <v>44.236967878000002</v>
      </c>
    </row>
    <row r="1564" spans="1:8">
      <c r="A1564" s="1" t="s">
        <v>35</v>
      </c>
      <c r="B1564" s="1" t="s">
        <v>77</v>
      </c>
      <c r="C1564" s="62" t="s">
        <v>87</v>
      </c>
      <c r="D1564" s="101">
        <v>8.0960357342000009</v>
      </c>
      <c r="E1564" s="101">
        <v>8.3616701041999999</v>
      </c>
      <c r="F1564" s="101">
        <v>9.6143158830999997</v>
      </c>
      <c r="G1564" s="101">
        <v>8.1693897966000009</v>
      </c>
      <c r="H1564" s="101">
        <v>6.7800377903999998</v>
      </c>
    </row>
    <row r="1565" spans="1:8">
      <c r="A1565" s="1" t="s">
        <v>35</v>
      </c>
      <c r="B1565" s="1" t="s">
        <v>77</v>
      </c>
      <c r="C1565" s="62" t="s">
        <v>88</v>
      </c>
      <c r="D1565" s="101">
        <v>8.6543830261999997</v>
      </c>
      <c r="E1565" s="101">
        <v>7.8042254305999998</v>
      </c>
      <c r="F1565" s="101">
        <v>10.225630766</v>
      </c>
      <c r="G1565" s="101">
        <v>9.8366122040999997</v>
      </c>
      <c r="H1565" s="101">
        <v>10.114482604999999</v>
      </c>
    </row>
    <row r="1566" spans="1:8">
      <c r="A1566" s="1" t="s">
        <v>35</v>
      </c>
      <c r="B1566" s="1" t="s">
        <v>77</v>
      </c>
      <c r="C1566" s="62" t="s">
        <v>89</v>
      </c>
      <c r="D1566" s="101">
        <v>7.2026800670000002</v>
      </c>
      <c r="E1566" s="101">
        <v>6.9680584202000002</v>
      </c>
      <c r="F1566" s="101">
        <v>8.5028342780999999</v>
      </c>
      <c r="G1566" s="101">
        <v>10.114482604999999</v>
      </c>
      <c r="H1566" s="101">
        <v>7.3357785928999997</v>
      </c>
    </row>
    <row r="1567" spans="1:8">
      <c r="A1567" s="1" t="s">
        <v>35</v>
      </c>
      <c r="B1567" s="1" t="s">
        <v>77</v>
      </c>
      <c r="C1567" s="62" t="s">
        <v>90</v>
      </c>
      <c r="D1567" s="101">
        <v>46.11948632</v>
      </c>
      <c r="E1567" s="101">
        <v>59.813813478999997</v>
      </c>
      <c r="F1567" s="101">
        <v>57.574747137999999</v>
      </c>
      <c r="G1567" s="101">
        <v>51.461598311000003</v>
      </c>
      <c r="H1567" s="101">
        <v>43.847949315999998</v>
      </c>
    </row>
    <row r="1568" spans="1:8">
      <c r="A1568" s="1" t="s">
        <v>35</v>
      </c>
      <c r="B1568" s="1" t="s">
        <v>77</v>
      </c>
      <c r="C1568" s="62" t="s">
        <v>91</v>
      </c>
      <c r="D1568" s="101">
        <v>0.22333891680000001</v>
      </c>
      <c r="E1568" s="101">
        <v>0.27872233680000003</v>
      </c>
      <c r="F1568" s="101" t="s">
        <v>157</v>
      </c>
      <c r="G1568" s="101">
        <v>0.50016672220000002</v>
      </c>
      <c r="H1568" s="101">
        <v>0.55574080250000002</v>
      </c>
    </row>
    <row r="1569" spans="1:8">
      <c r="A1569" s="1" t="s">
        <v>35</v>
      </c>
      <c r="B1569" s="1" t="s">
        <v>62</v>
      </c>
      <c r="C1569" s="1" t="s">
        <v>51</v>
      </c>
      <c r="D1569" s="101" t="s">
        <v>157</v>
      </c>
      <c r="E1569" s="101" t="s">
        <v>157</v>
      </c>
      <c r="F1569" s="101">
        <v>13.115482939</v>
      </c>
      <c r="G1569" s="101">
        <v>53.073246638000001</v>
      </c>
      <c r="H1569" s="101">
        <v>0.22229632099999999</v>
      </c>
    </row>
    <row r="1570" spans="1:8">
      <c r="A1570" s="1" t="s">
        <v>35</v>
      </c>
      <c r="B1570" s="1" t="s">
        <v>62</v>
      </c>
      <c r="C1570" s="62" t="s">
        <v>62</v>
      </c>
      <c r="D1570" s="101" t="s">
        <v>157</v>
      </c>
      <c r="E1570" s="101" t="s">
        <v>157</v>
      </c>
      <c r="F1570" s="101">
        <v>13.115482939</v>
      </c>
      <c r="G1570" s="101">
        <v>53.073246638000001</v>
      </c>
      <c r="H1570" s="101">
        <v>0.22229632099999999</v>
      </c>
    </row>
    <row r="1571" spans="1:8" s="17" customFormat="1">
      <c r="A1571" s="17" t="s">
        <v>35</v>
      </c>
      <c r="B1571" s="17" t="s">
        <v>60</v>
      </c>
      <c r="C1571" s="17" t="s">
        <v>51</v>
      </c>
      <c r="D1571" s="101">
        <v>355.55555556000002</v>
      </c>
      <c r="E1571" s="101">
        <v>345.05825297000001</v>
      </c>
      <c r="F1571" s="101">
        <v>344.78159385999999</v>
      </c>
      <c r="G1571" s="101">
        <v>323.55229521000001</v>
      </c>
      <c r="H1571" s="101">
        <v>297.26575524999998</v>
      </c>
    </row>
    <row r="1572" spans="1:8">
      <c r="A1572" s="1" t="s">
        <v>35</v>
      </c>
      <c r="B1572" s="1" t="s">
        <v>80</v>
      </c>
      <c r="C1572" s="1" t="s">
        <v>51</v>
      </c>
      <c r="D1572" s="101">
        <v>145.00279173999999</v>
      </c>
      <c r="E1572" s="101">
        <v>131.50119850999999</v>
      </c>
      <c r="F1572" s="101">
        <v>118.76180949</v>
      </c>
      <c r="G1572" s="101">
        <v>110.03667889</v>
      </c>
      <c r="H1572" s="101">
        <v>101.25597421000001</v>
      </c>
    </row>
    <row r="1573" spans="1:8">
      <c r="A1573" s="1" t="s">
        <v>35</v>
      </c>
      <c r="B1573" s="1" t="s">
        <v>80</v>
      </c>
      <c r="C1573" s="62" t="s">
        <v>92</v>
      </c>
      <c r="D1573" s="101">
        <v>107.59352317</v>
      </c>
      <c r="E1573" s="101">
        <v>98.723451697000002</v>
      </c>
      <c r="F1573" s="101">
        <v>97.810381238000005</v>
      </c>
      <c r="G1573" s="101">
        <v>90.696898966000006</v>
      </c>
      <c r="H1573" s="101">
        <v>86.195398466</v>
      </c>
    </row>
    <row r="1574" spans="1:8">
      <c r="A1574" s="1" t="s">
        <v>35</v>
      </c>
      <c r="B1574" s="1" t="s">
        <v>80</v>
      </c>
      <c r="C1574" s="62" t="s">
        <v>50</v>
      </c>
      <c r="D1574" s="101">
        <v>3.5734226689000002</v>
      </c>
      <c r="E1574" s="101">
        <v>2.9544567702000002</v>
      </c>
      <c r="F1574" s="101">
        <v>1.6672224074999999</v>
      </c>
      <c r="G1574" s="101">
        <v>2.7231299322</v>
      </c>
      <c r="H1574" s="101">
        <v>2.0006668890000001</v>
      </c>
    </row>
    <row r="1575" spans="1:8">
      <c r="A1575" s="1" t="s">
        <v>35</v>
      </c>
      <c r="B1575" s="1" t="s">
        <v>80</v>
      </c>
      <c r="C1575" s="62" t="s">
        <v>98</v>
      </c>
      <c r="D1575" s="101">
        <v>26.856504745999999</v>
      </c>
      <c r="E1575" s="101">
        <v>22.297786944999999</v>
      </c>
      <c r="F1575" s="101">
        <v>16.116483272</v>
      </c>
      <c r="G1575" s="101">
        <v>15.394020229000001</v>
      </c>
      <c r="H1575" s="101">
        <v>10.503501167</v>
      </c>
    </row>
    <row r="1576" spans="1:8">
      <c r="A1576" s="1" t="s">
        <v>35</v>
      </c>
      <c r="B1576" s="1" t="s">
        <v>80</v>
      </c>
      <c r="C1576" s="62" t="s">
        <v>44</v>
      </c>
      <c r="D1576" s="101">
        <v>6.9793411501999998</v>
      </c>
      <c r="E1576" s="101">
        <v>7.5255030938000003</v>
      </c>
      <c r="F1576" s="101">
        <v>3.1677225741999999</v>
      </c>
      <c r="G1576" s="101">
        <v>1.2226297655</v>
      </c>
      <c r="H1576" s="101">
        <v>2.5564076915</v>
      </c>
    </row>
    <row r="1577" spans="1:8">
      <c r="A1577" s="1" t="s">
        <v>35</v>
      </c>
      <c r="B1577" s="1" t="s">
        <v>40</v>
      </c>
      <c r="C1577" s="1" t="s">
        <v>51</v>
      </c>
      <c r="D1577" s="101">
        <v>17.978782803000001</v>
      </c>
      <c r="E1577" s="101">
        <v>14.716539383000001</v>
      </c>
      <c r="F1577" s="101">
        <v>19.228631765999999</v>
      </c>
      <c r="G1577" s="101">
        <v>17.950427919999999</v>
      </c>
      <c r="H1577" s="101">
        <v>19.895520729000001</v>
      </c>
    </row>
    <row r="1578" spans="1:8">
      <c r="A1578" s="1" t="s">
        <v>35</v>
      </c>
      <c r="B1578" s="1" t="s">
        <v>40</v>
      </c>
      <c r="C1578" s="62" t="s">
        <v>93</v>
      </c>
      <c r="D1578" s="101">
        <v>10.385259631</v>
      </c>
      <c r="E1578" s="101">
        <v>10.368470929000001</v>
      </c>
      <c r="F1578" s="101">
        <v>14.504834945000001</v>
      </c>
      <c r="G1578" s="101">
        <v>14.226964543999999</v>
      </c>
      <c r="H1578" s="101">
        <v>15.72746471</v>
      </c>
    </row>
    <row r="1579" spans="1:8">
      <c r="A1579" s="1" t="s">
        <v>35</v>
      </c>
      <c r="B1579" s="1" t="s">
        <v>40</v>
      </c>
      <c r="C1579" s="62" t="s">
        <v>94</v>
      </c>
      <c r="D1579" s="101">
        <v>3.4617532105</v>
      </c>
      <c r="E1579" s="101">
        <v>2.2855231618</v>
      </c>
      <c r="F1579" s="101">
        <v>1.4449260865</v>
      </c>
      <c r="G1579" s="101">
        <v>1.0559075247</v>
      </c>
      <c r="H1579" s="101">
        <v>2.0006668890000001</v>
      </c>
    </row>
    <row r="1580" spans="1:8">
      <c r="A1580" s="1" t="s">
        <v>35</v>
      </c>
      <c r="B1580" s="1" t="s">
        <v>40</v>
      </c>
      <c r="C1580" s="62" t="s">
        <v>95</v>
      </c>
      <c r="D1580" s="101">
        <v>2.2333891681</v>
      </c>
      <c r="E1580" s="101">
        <v>0.61318914099999999</v>
      </c>
      <c r="F1580" s="101">
        <v>1.8339446481999999</v>
      </c>
      <c r="G1580" s="101">
        <v>1.111481605</v>
      </c>
      <c r="H1580" s="101">
        <v>0.50016672220000002</v>
      </c>
    </row>
    <row r="1581" spans="1:8">
      <c r="A1581" s="1" t="s">
        <v>35</v>
      </c>
      <c r="B1581" s="1" t="s">
        <v>40</v>
      </c>
      <c r="C1581" s="62" t="s">
        <v>96</v>
      </c>
      <c r="D1581" s="101">
        <v>1.6750418760000001</v>
      </c>
      <c r="E1581" s="101">
        <v>1.0034004125</v>
      </c>
      <c r="F1581" s="101">
        <v>1.333777926</v>
      </c>
      <c r="G1581" s="101">
        <v>1.5005001667</v>
      </c>
      <c r="H1581" s="101">
        <v>1.5005001667</v>
      </c>
    </row>
    <row r="1582" spans="1:8">
      <c r="A1582" s="1" t="s">
        <v>35</v>
      </c>
      <c r="B1582" s="1" t="s">
        <v>40</v>
      </c>
      <c r="C1582" s="62" t="s">
        <v>121</v>
      </c>
      <c r="D1582" s="101">
        <v>0.22333891680000001</v>
      </c>
      <c r="E1582" s="101">
        <v>0.44595573890000001</v>
      </c>
      <c r="F1582" s="101">
        <v>0.1111481605</v>
      </c>
      <c r="G1582" s="101">
        <v>5.5574080200000001E-2</v>
      </c>
      <c r="H1582" s="101">
        <v>0.1667222407</v>
      </c>
    </row>
    <row r="1583" spans="1:8">
      <c r="A1583" s="1" t="s">
        <v>35</v>
      </c>
      <c r="B1583" s="1" t="s">
        <v>116</v>
      </c>
      <c r="C1583" s="1" t="s">
        <v>51</v>
      </c>
      <c r="D1583" s="101">
        <v>192.57398101999999</v>
      </c>
      <c r="E1583" s="101">
        <v>198.84051507999999</v>
      </c>
      <c r="F1583" s="101">
        <v>206.79115261000001</v>
      </c>
      <c r="G1583" s="101">
        <v>195.56518840000001</v>
      </c>
      <c r="H1583" s="101">
        <v>176.11426030999999</v>
      </c>
    </row>
    <row r="1584" spans="1:8">
      <c r="A1584" s="1" t="s">
        <v>35</v>
      </c>
      <c r="B1584" s="1" t="s">
        <v>116</v>
      </c>
      <c r="C1584" s="62" t="s">
        <v>97</v>
      </c>
      <c r="D1584" s="101">
        <v>21.105527638000002</v>
      </c>
      <c r="E1584" s="101">
        <v>18.841629967999999</v>
      </c>
      <c r="F1584" s="101">
        <v>19.728798487999999</v>
      </c>
      <c r="G1584" s="101">
        <v>19.506502167000001</v>
      </c>
      <c r="H1584" s="101">
        <v>18.117150161000001</v>
      </c>
    </row>
    <row r="1585" spans="1:8">
      <c r="A1585" s="1" t="s">
        <v>35</v>
      </c>
      <c r="B1585" s="1" t="s">
        <v>116</v>
      </c>
      <c r="C1585" s="62" t="s">
        <v>55</v>
      </c>
      <c r="D1585" s="101">
        <v>11.446119486000001</v>
      </c>
      <c r="E1585" s="101">
        <v>12.096549417</v>
      </c>
      <c r="F1585" s="101">
        <v>16.227631432999999</v>
      </c>
      <c r="G1585" s="101">
        <v>11.726130933</v>
      </c>
      <c r="H1585" s="101">
        <v>12.004001334</v>
      </c>
    </row>
    <row r="1586" spans="1:8">
      <c r="A1586" s="1" t="s">
        <v>35</v>
      </c>
      <c r="B1586" s="1" t="s">
        <v>116</v>
      </c>
      <c r="C1586" s="62" t="s">
        <v>117</v>
      </c>
      <c r="D1586" s="101">
        <v>32.942490229000001</v>
      </c>
      <c r="E1586" s="101">
        <v>43.759406878999997</v>
      </c>
      <c r="F1586" s="101">
        <v>36.901189285000001</v>
      </c>
      <c r="G1586" s="101">
        <v>38.123819050999998</v>
      </c>
      <c r="H1586" s="101">
        <v>29.565410692</v>
      </c>
    </row>
    <row r="1587" spans="1:8">
      <c r="A1587" s="1" t="s">
        <v>35</v>
      </c>
      <c r="B1587" s="1" t="s">
        <v>116</v>
      </c>
      <c r="C1587" s="62" t="s">
        <v>118</v>
      </c>
      <c r="D1587" s="101">
        <v>66.666666667000001</v>
      </c>
      <c r="E1587" s="101">
        <v>63.269970454999999</v>
      </c>
      <c r="F1587" s="101">
        <v>76.581082582999997</v>
      </c>
      <c r="G1587" s="101">
        <v>69.245303989999996</v>
      </c>
      <c r="H1587" s="101">
        <v>57.630321217999999</v>
      </c>
    </row>
    <row r="1588" spans="1:8">
      <c r="A1588" s="1" t="s">
        <v>35</v>
      </c>
      <c r="B1588" s="1" t="s">
        <v>116</v>
      </c>
      <c r="C1588" s="62" t="s">
        <v>119</v>
      </c>
      <c r="D1588" s="101">
        <v>9.9944165271000003</v>
      </c>
      <c r="E1588" s="101">
        <v>9.0863481798999999</v>
      </c>
      <c r="F1588" s="101">
        <v>9.2252973212999994</v>
      </c>
      <c r="G1588" s="101">
        <v>10.781371568000001</v>
      </c>
      <c r="H1588" s="101">
        <v>9.5031677226000006</v>
      </c>
    </row>
    <row r="1589" spans="1:8">
      <c r="A1589" s="1" t="s">
        <v>35</v>
      </c>
      <c r="B1589" s="1" t="s">
        <v>116</v>
      </c>
      <c r="C1589" s="62" t="s">
        <v>122</v>
      </c>
      <c r="D1589" s="101">
        <v>2.2892238972999999</v>
      </c>
      <c r="E1589" s="101">
        <v>2.6757344334000002</v>
      </c>
      <c r="F1589" s="101">
        <v>2.2229632100000001</v>
      </c>
      <c r="G1589" s="101">
        <v>1.9450928086999999</v>
      </c>
      <c r="H1589" s="101">
        <v>2.667555852</v>
      </c>
    </row>
    <row r="1590" spans="1:8">
      <c r="A1590" s="1" t="s">
        <v>35</v>
      </c>
      <c r="B1590" s="1" t="s">
        <v>116</v>
      </c>
      <c r="C1590" s="62" t="s">
        <v>123</v>
      </c>
      <c r="D1590" s="101">
        <v>5.5834729202000002</v>
      </c>
      <c r="E1590" s="101">
        <v>4.6825352583999997</v>
      </c>
      <c r="F1590" s="101">
        <v>4.7793709014000001</v>
      </c>
      <c r="G1590" s="101">
        <v>3.7790374568999998</v>
      </c>
      <c r="H1590" s="101">
        <v>4.8905190619000001</v>
      </c>
    </row>
    <row r="1591" spans="1:8">
      <c r="A1591" s="1" t="s">
        <v>35</v>
      </c>
      <c r="B1591" s="1" t="s">
        <v>116</v>
      </c>
      <c r="C1591" s="62" t="s">
        <v>120</v>
      </c>
      <c r="D1591" s="101">
        <v>42.546063652000001</v>
      </c>
      <c r="E1591" s="101">
        <v>44.428340487</v>
      </c>
      <c r="F1591" s="101">
        <v>41.124819383999998</v>
      </c>
      <c r="G1591" s="101">
        <v>40.457930421</v>
      </c>
      <c r="H1591" s="101">
        <v>41.736134266999997</v>
      </c>
    </row>
    <row r="1592" spans="1:8" s="17" customFormat="1">
      <c r="A1592" s="17" t="s">
        <v>22</v>
      </c>
      <c r="B1592" s="17" t="s">
        <v>1</v>
      </c>
      <c r="C1592" s="17" t="s">
        <v>51</v>
      </c>
      <c r="D1592" s="101">
        <v>346.63665484000001</v>
      </c>
      <c r="E1592" s="101">
        <v>417.56334606000001</v>
      </c>
      <c r="F1592" s="101">
        <v>380.96879847999998</v>
      </c>
      <c r="G1592" s="101">
        <v>423.89243234000003</v>
      </c>
      <c r="H1592" s="101">
        <v>406.13687295</v>
      </c>
    </row>
    <row r="1593" spans="1:8">
      <c r="A1593" s="1" t="s">
        <v>22</v>
      </c>
      <c r="B1593" s="1" t="s">
        <v>2</v>
      </c>
      <c r="C1593" s="1" t="s">
        <v>51</v>
      </c>
      <c r="D1593" s="101">
        <v>76.443597956999994</v>
      </c>
      <c r="E1593" s="101">
        <v>89.205137105000006</v>
      </c>
      <c r="F1593" s="101">
        <v>95.069815548999998</v>
      </c>
      <c r="G1593" s="101">
        <v>102.82709878</v>
      </c>
      <c r="H1593" s="101">
        <v>111.01534218</v>
      </c>
    </row>
    <row r="1594" spans="1:8">
      <c r="A1594" s="1" t="s">
        <v>22</v>
      </c>
      <c r="B1594" s="1" t="s">
        <v>2</v>
      </c>
      <c r="C1594" s="62" t="s">
        <v>102</v>
      </c>
      <c r="D1594" s="101">
        <v>8.6572591099999999E-2</v>
      </c>
      <c r="E1594" s="101">
        <v>8.6775425200000006E-2</v>
      </c>
      <c r="F1594" s="101" t="s">
        <v>157</v>
      </c>
      <c r="G1594" s="101">
        <v>8.6192035900000005E-2</v>
      </c>
      <c r="H1594" s="101">
        <v>8.6192035900000005E-2</v>
      </c>
    </row>
    <row r="1595" spans="1:8">
      <c r="A1595" s="1" t="s">
        <v>22</v>
      </c>
      <c r="B1595" s="1" t="s">
        <v>2</v>
      </c>
      <c r="C1595" s="62" t="s">
        <v>81</v>
      </c>
      <c r="D1595" s="101" t="s">
        <v>157</v>
      </c>
      <c r="E1595" s="101">
        <v>0.17355085040000001</v>
      </c>
      <c r="F1595" s="101" t="s">
        <v>157</v>
      </c>
      <c r="G1595" s="101">
        <v>0.1723840717</v>
      </c>
      <c r="H1595" s="101">
        <v>0.1723840717</v>
      </c>
    </row>
    <row r="1596" spans="1:8">
      <c r="A1596" s="1" t="s">
        <v>22</v>
      </c>
      <c r="B1596" s="1" t="s">
        <v>2</v>
      </c>
      <c r="C1596" s="62" t="s">
        <v>103</v>
      </c>
      <c r="D1596" s="101">
        <v>4.5017747381</v>
      </c>
      <c r="E1596" s="101">
        <v>5.2933009371999997</v>
      </c>
      <c r="F1596" s="101">
        <v>4.9991380795999998</v>
      </c>
      <c r="G1596" s="101">
        <v>5.5162902948000001</v>
      </c>
      <c r="H1596" s="101">
        <v>4.4819858645000004</v>
      </c>
    </row>
    <row r="1597" spans="1:8">
      <c r="A1597" s="1" t="s">
        <v>22</v>
      </c>
      <c r="B1597" s="1" t="s">
        <v>2</v>
      </c>
      <c r="C1597" s="62" t="s">
        <v>104</v>
      </c>
      <c r="D1597" s="101">
        <v>67.180330706999996</v>
      </c>
      <c r="E1597" s="101">
        <v>78.184658104999997</v>
      </c>
      <c r="F1597" s="101">
        <v>80.589553524999999</v>
      </c>
      <c r="G1597" s="101">
        <v>87.829684537000006</v>
      </c>
      <c r="H1597" s="101">
        <v>96.017927943000004</v>
      </c>
    </row>
    <row r="1598" spans="1:8">
      <c r="A1598" s="1" t="s">
        <v>22</v>
      </c>
      <c r="B1598" s="1" t="s">
        <v>2</v>
      </c>
      <c r="C1598" s="62" t="s">
        <v>6</v>
      </c>
      <c r="D1598" s="101">
        <v>0.6925807289</v>
      </c>
      <c r="E1598" s="101">
        <v>1.3884068032000001</v>
      </c>
      <c r="F1598" s="101">
        <v>1.4652646095999999</v>
      </c>
      <c r="G1598" s="101">
        <v>1.1204964661000001</v>
      </c>
      <c r="H1598" s="101">
        <v>1.206688502</v>
      </c>
    </row>
    <row r="1599" spans="1:8">
      <c r="A1599" s="1" t="s">
        <v>22</v>
      </c>
      <c r="B1599" s="1" t="s">
        <v>2</v>
      </c>
      <c r="C1599" s="62" t="s">
        <v>108</v>
      </c>
      <c r="D1599" s="101" t="s">
        <v>157</v>
      </c>
      <c r="E1599" s="101">
        <v>0.60742797640000001</v>
      </c>
      <c r="F1599" s="101">
        <v>1.7238407171000001</v>
      </c>
      <c r="G1599" s="101">
        <v>1.4652646095999999</v>
      </c>
      <c r="H1599" s="101">
        <v>2.413377004</v>
      </c>
    </row>
    <row r="1600" spans="1:8">
      <c r="A1600" s="1" t="s">
        <v>22</v>
      </c>
      <c r="B1600" s="1" t="s">
        <v>2</v>
      </c>
      <c r="C1600" s="62" t="s">
        <v>82</v>
      </c>
      <c r="D1600" s="101">
        <v>3.9823391913999999</v>
      </c>
      <c r="E1600" s="101">
        <v>3.471017008</v>
      </c>
      <c r="F1600" s="101">
        <v>6.2920186175000001</v>
      </c>
      <c r="G1600" s="101">
        <v>6.6367867608999997</v>
      </c>
      <c r="H1600" s="101">
        <v>6.6367867608999997</v>
      </c>
    </row>
    <row r="1601" spans="1:8">
      <c r="A1601" s="1" t="s">
        <v>22</v>
      </c>
      <c r="B1601" s="1" t="s">
        <v>105</v>
      </c>
      <c r="C1601" s="1" t="s">
        <v>51</v>
      </c>
      <c r="D1601" s="101">
        <v>14.977058263</v>
      </c>
      <c r="E1601" s="101">
        <v>19.698021520000001</v>
      </c>
      <c r="F1601" s="101">
        <v>21.117048785000001</v>
      </c>
      <c r="G1601" s="101">
        <v>27.667643510000001</v>
      </c>
      <c r="H1601" s="101">
        <v>25.685226685</v>
      </c>
    </row>
    <row r="1602" spans="1:8">
      <c r="A1602" s="1" t="s">
        <v>22</v>
      </c>
      <c r="B1602" s="1" t="s">
        <v>105</v>
      </c>
      <c r="C1602" s="62" t="s">
        <v>47</v>
      </c>
      <c r="D1602" s="101">
        <v>3.7226214181000001</v>
      </c>
      <c r="E1602" s="101">
        <v>4.0784449843999999</v>
      </c>
      <c r="F1602" s="101">
        <v>4.6543699362000002</v>
      </c>
      <c r="G1602" s="101">
        <v>5.1715221513999996</v>
      </c>
      <c r="H1602" s="101">
        <v>4.4819858645000004</v>
      </c>
    </row>
    <row r="1603" spans="1:8">
      <c r="A1603" s="1" t="s">
        <v>22</v>
      </c>
      <c r="B1603" s="1" t="s">
        <v>105</v>
      </c>
      <c r="C1603" s="62" t="s">
        <v>48</v>
      </c>
      <c r="D1603" s="101">
        <v>5.9735087871000001</v>
      </c>
      <c r="E1603" s="101">
        <v>9.2849704963999997</v>
      </c>
      <c r="F1603" s="101">
        <v>7.2401310119</v>
      </c>
      <c r="G1603" s="101">
        <v>9.4811239441000001</v>
      </c>
      <c r="H1603" s="101">
        <v>9.9120841233999997</v>
      </c>
    </row>
    <row r="1604" spans="1:8">
      <c r="A1604" s="1" t="s">
        <v>22</v>
      </c>
      <c r="B1604" s="1" t="s">
        <v>105</v>
      </c>
      <c r="C1604" s="62" t="s">
        <v>83</v>
      </c>
      <c r="D1604" s="101">
        <v>1.1254436845</v>
      </c>
      <c r="E1604" s="101">
        <v>1.2148559528</v>
      </c>
      <c r="F1604" s="101">
        <v>2.413377004</v>
      </c>
      <c r="G1604" s="101">
        <v>3.0167212550000002</v>
      </c>
      <c r="H1604" s="101">
        <v>2.0686088604999999</v>
      </c>
    </row>
    <row r="1605" spans="1:8">
      <c r="A1605" s="1" t="s">
        <v>22</v>
      </c>
      <c r="B1605" s="1" t="s">
        <v>105</v>
      </c>
      <c r="C1605" s="62" t="s">
        <v>61</v>
      </c>
      <c r="D1605" s="101">
        <v>0.95229850230000002</v>
      </c>
      <c r="E1605" s="101">
        <v>0.60742797640000001</v>
      </c>
      <c r="F1605" s="101">
        <v>1.206688502</v>
      </c>
      <c r="G1605" s="101">
        <v>3.1029132908000001</v>
      </c>
      <c r="H1605" s="101">
        <v>3.0167212550000002</v>
      </c>
    </row>
    <row r="1606" spans="1:8">
      <c r="A1606" s="1" t="s">
        <v>22</v>
      </c>
      <c r="B1606" s="1" t="s">
        <v>105</v>
      </c>
      <c r="C1606" s="62" t="s">
        <v>106</v>
      </c>
      <c r="D1606" s="101">
        <v>0.60600813779999996</v>
      </c>
      <c r="E1606" s="101">
        <v>0.95452967720000004</v>
      </c>
      <c r="F1606" s="101">
        <v>1.6376486813</v>
      </c>
      <c r="G1606" s="101">
        <v>2.1548008963999998</v>
      </c>
      <c r="H1606" s="101">
        <v>1.7238407171000001</v>
      </c>
    </row>
    <row r="1607" spans="1:8">
      <c r="A1607" s="1" t="s">
        <v>22</v>
      </c>
      <c r="B1607" s="1" t="s">
        <v>105</v>
      </c>
      <c r="C1607" s="62" t="s">
        <v>84</v>
      </c>
      <c r="D1607" s="101">
        <v>1.1254436845</v>
      </c>
      <c r="E1607" s="101">
        <v>1.2148559528</v>
      </c>
      <c r="F1607" s="101">
        <v>0.86192035860000005</v>
      </c>
      <c r="G1607" s="101">
        <v>1.9824168247</v>
      </c>
      <c r="H1607" s="101">
        <v>1.8962247887999999</v>
      </c>
    </row>
    <row r="1608" spans="1:8">
      <c r="A1608" s="1" t="s">
        <v>22</v>
      </c>
      <c r="B1608" s="1" t="s">
        <v>105</v>
      </c>
      <c r="C1608" s="62" t="s">
        <v>45</v>
      </c>
      <c r="D1608" s="101"/>
      <c r="E1608" s="101"/>
      <c r="F1608" s="101"/>
      <c r="G1608" s="101"/>
      <c r="H1608" s="101"/>
    </row>
    <row r="1609" spans="1:8">
      <c r="A1609" s="1" t="s">
        <v>22</v>
      </c>
      <c r="B1609" s="1" t="s">
        <v>105</v>
      </c>
      <c r="C1609" s="62" t="s">
        <v>46</v>
      </c>
      <c r="D1609" s="101">
        <v>1.4717340489999999</v>
      </c>
      <c r="E1609" s="101">
        <v>2.3429364804000001</v>
      </c>
      <c r="F1609" s="101">
        <v>3.1029132908000001</v>
      </c>
      <c r="G1609" s="101">
        <v>2.7581451474000001</v>
      </c>
      <c r="H1609" s="101">
        <v>2.5857610756999998</v>
      </c>
    </row>
    <row r="1610" spans="1:8">
      <c r="A1610" s="1" t="s">
        <v>22</v>
      </c>
      <c r="B1610" s="1" t="s">
        <v>3</v>
      </c>
      <c r="C1610" s="1" t="s">
        <v>51</v>
      </c>
      <c r="D1610" s="101">
        <v>110.72634404</v>
      </c>
      <c r="E1610" s="101">
        <v>140.57618882</v>
      </c>
      <c r="F1610" s="101">
        <v>109.98103775</v>
      </c>
      <c r="G1610" s="101">
        <v>119.11739355</v>
      </c>
      <c r="H1610" s="101">
        <v>120.84123427</v>
      </c>
    </row>
    <row r="1611" spans="1:8">
      <c r="A1611" s="1" t="s">
        <v>22</v>
      </c>
      <c r="B1611" s="1" t="s">
        <v>3</v>
      </c>
      <c r="C1611" s="62" t="s">
        <v>110</v>
      </c>
      <c r="D1611" s="101">
        <v>16.881655267999999</v>
      </c>
      <c r="E1611" s="101">
        <v>23.255813953000001</v>
      </c>
      <c r="F1611" s="101">
        <v>14.738838131</v>
      </c>
      <c r="G1611" s="101">
        <v>15.859334597</v>
      </c>
      <c r="H1611" s="101">
        <v>14.480262024</v>
      </c>
    </row>
    <row r="1612" spans="1:8">
      <c r="A1612" s="1" t="s">
        <v>22</v>
      </c>
      <c r="B1612" s="1" t="s">
        <v>3</v>
      </c>
      <c r="C1612" s="62" t="s">
        <v>7</v>
      </c>
      <c r="D1612" s="101">
        <v>2.1643147779</v>
      </c>
      <c r="E1612" s="101">
        <v>2.6900381811999998</v>
      </c>
      <c r="F1612" s="101">
        <v>2.5857610756999998</v>
      </c>
      <c r="G1612" s="101">
        <v>3.5338734701000001</v>
      </c>
      <c r="H1612" s="101">
        <v>3.1029132908000001</v>
      </c>
    </row>
    <row r="1613" spans="1:8">
      <c r="A1613" s="1" t="s">
        <v>22</v>
      </c>
      <c r="B1613" s="1" t="s">
        <v>3</v>
      </c>
      <c r="C1613" s="62" t="s">
        <v>85</v>
      </c>
      <c r="D1613" s="101">
        <v>3.1166132802000002</v>
      </c>
      <c r="E1613" s="101">
        <v>5.2065255119999998</v>
      </c>
      <c r="F1613" s="101">
        <v>2.0686088604999999</v>
      </c>
      <c r="G1613" s="101">
        <v>2.9305292190999999</v>
      </c>
      <c r="H1613" s="101">
        <v>2.9305292190999999</v>
      </c>
    </row>
    <row r="1614" spans="1:8">
      <c r="A1614" s="1" t="s">
        <v>22</v>
      </c>
      <c r="B1614" s="1" t="s">
        <v>3</v>
      </c>
      <c r="C1614" s="62" t="s">
        <v>59</v>
      </c>
      <c r="D1614" s="101">
        <v>5.1943554671000003</v>
      </c>
      <c r="E1614" s="101">
        <v>7.6362374176000003</v>
      </c>
      <c r="F1614" s="101">
        <v>4.9991380795999998</v>
      </c>
      <c r="G1614" s="101">
        <v>4.7405619721000001</v>
      </c>
      <c r="H1614" s="101">
        <v>5.6886743664999999</v>
      </c>
    </row>
    <row r="1615" spans="1:8">
      <c r="A1615" s="1" t="s">
        <v>22</v>
      </c>
      <c r="B1615" s="1" t="s">
        <v>3</v>
      </c>
      <c r="C1615" s="62" t="s">
        <v>8</v>
      </c>
      <c r="D1615" s="101">
        <v>27.530083975</v>
      </c>
      <c r="E1615" s="101">
        <v>30.805275945999998</v>
      </c>
      <c r="F1615" s="101">
        <v>21.978969143</v>
      </c>
      <c r="G1615" s="101">
        <v>19.651784175</v>
      </c>
      <c r="H1615" s="101">
        <v>23.875193931999998</v>
      </c>
    </row>
    <row r="1616" spans="1:8">
      <c r="A1616" s="1" t="s">
        <v>22</v>
      </c>
      <c r="B1616" s="1" t="s">
        <v>3</v>
      </c>
      <c r="C1616" s="62" t="s">
        <v>58</v>
      </c>
      <c r="D1616" s="101">
        <v>42.507142238999997</v>
      </c>
      <c r="E1616" s="101">
        <v>51.718153418999997</v>
      </c>
      <c r="F1616" s="101">
        <v>44.906050681000004</v>
      </c>
      <c r="G1616" s="101">
        <v>39.993104637000002</v>
      </c>
      <c r="H1616" s="101">
        <v>40.165488709000002</v>
      </c>
    </row>
    <row r="1617" spans="1:8">
      <c r="A1617" s="1" t="s">
        <v>22</v>
      </c>
      <c r="B1617" s="1" t="s">
        <v>3</v>
      </c>
      <c r="C1617" s="62" t="s">
        <v>9</v>
      </c>
      <c r="D1617" s="101">
        <v>9.6961302051999994</v>
      </c>
      <c r="E1617" s="101">
        <v>11.975008678</v>
      </c>
      <c r="F1617" s="101">
        <v>14.480262024</v>
      </c>
      <c r="G1617" s="101">
        <v>29.994828477999999</v>
      </c>
      <c r="H1617" s="101">
        <v>26.891915186999999</v>
      </c>
    </row>
    <row r="1618" spans="1:8">
      <c r="A1618" s="1" t="s">
        <v>22</v>
      </c>
      <c r="B1618" s="1" t="s">
        <v>3</v>
      </c>
      <c r="C1618" s="62" t="s">
        <v>63</v>
      </c>
      <c r="D1618" s="101">
        <v>3.6360488269000002</v>
      </c>
      <c r="E1618" s="101">
        <v>7.2891357167999997</v>
      </c>
      <c r="F1618" s="101">
        <v>4.2234097568999998</v>
      </c>
      <c r="G1618" s="101">
        <v>2.413377004</v>
      </c>
      <c r="H1618" s="101">
        <v>3.7062575417999999</v>
      </c>
    </row>
    <row r="1619" spans="1:8">
      <c r="A1619" s="1" t="s">
        <v>22</v>
      </c>
      <c r="B1619" s="1" t="s">
        <v>76</v>
      </c>
      <c r="C1619" s="1" t="s">
        <v>51</v>
      </c>
      <c r="D1619" s="101">
        <v>71.422387671999999</v>
      </c>
      <c r="E1619" s="101">
        <v>79.659840333000005</v>
      </c>
      <c r="F1619" s="101">
        <v>70.332701258</v>
      </c>
      <c r="G1619" s="101">
        <v>73.694190656999993</v>
      </c>
      <c r="H1619" s="101">
        <v>69.126012755999994</v>
      </c>
    </row>
    <row r="1620" spans="1:8">
      <c r="A1620" s="1" t="s">
        <v>22</v>
      </c>
      <c r="B1620" s="1" t="s">
        <v>76</v>
      </c>
      <c r="C1620" s="62" t="s">
        <v>10</v>
      </c>
      <c r="D1620" s="101">
        <v>3.2897584625</v>
      </c>
      <c r="E1620" s="101">
        <v>3.9048941340000001</v>
      </c>
      <c r="F1620" s="101">
        <v>3.0167212550000002</v>
      </c>
      <c r="G1620" s="101">
        <v>3.0167212550000002</v>
      </c>
      <c r="H1620" s="101">
        <v>4.0510256851999999</v>
      </c>
    </row>
    <row r="1621" spans="1:8">
      <c r="A1621" s="1" t="s">
        <v>22</v>
      </c>
      <c r="B1621" s="1" t="s">
        <v>76</v>
      </c>
      <c r="C1621" s="62" t="s">
        <v>65</v>
      </c>
      <c r="D1621" s="101">
        <v>66.660895160999999</v>
      </c>
      <c r="E1621" s="101">
        <v>72.370704615999998</v>
      </c>
      <c r="F1621" s="101">
        <v>64.040682641000004</v>
      </c>
      <c r="G1621" s="101">
        <v>66.971211859999997</v>
      </c>
      <c r="H1621" s="101">
        <v>61.541113600999999</v>
      </c>
    </row>
    <row r="1622" spans="1:8">
      <c r="A1622" s="1" t="s">
        <v>22</v>
      </c>
      <c r="B1622" s="1" t="s">
        <v>76</v>
      </c>
      <c r="C1622" s="62" t="s">
        <v>86</v>
      </c>
      <c r="D1622" s="101">
        <v>1.4717340489999999</v>
      </c>
      <c r="E1622" s="101">
        <v>3.3842415828000001</v>
      </c>
      <c r="F1622" s="101">
        <v>3.2752973624999999</v>
      </c>
      <c r="G1622" s="101">
        <v>3.7062575417999999</v>
      </c>
      <c r="H1622" s="101">
        <v>3.5338734701000001</v>
      </c>
    </row>
    <row r="1623" spans="1:8">
      <c r="A1623" s="1" t="s">
        <v>22</v>
      </c>
      <c r="B1623" s="1" t="s">
        <v>77</v>
      </c>
      <c r="C1623" s="1" t="s">
        <v>51</v>
      </c>
      <c r="D1623" s="101">
        <v>73.067266903000004</v>
      </c>
      <c r="E1623" s="101">
        <v>88.424158277999993</v>
      </c>
      <c r="F1623" s="101">
        <v>78.348560593000002</v>
      </c>
      <c r="G1623" s="101">
        <v>88.691604896000001</v>
      </c>
      <c r="H1623" s="101">
        <v>79.469057058999994</v>
      </c>
    </row>
    <row r="1624" spans="1:8">
      <c r="A1624" s="1" t="s">
        <v>22</v>
      </c>
      <c r="B1624" s="1" t="s">
        <v>77</v>
      </c>
      <c r="C1624" s="62" t="s">
        <v>64</v>
      </c>
      <c r="D1624" s="101">
        <v>25.538914380000001</v>
      </c>
      <c r="E1624" s="101">
        <v>28.896216591000002</v>
      </c>
      <c r="F1624" s="101">
        <v>28.184795725000001</v>
      </c>
      <c r="G1624" s="101">
        <v>34.390622305999997</v>
      </c>
      <c r="H1624" s="101">
        <v>29.391484226999999</v>
      </c>
    </row>
    <row r="1625" spans="1:8">
      <c r="A1625" s="1" t="s">
        <v>22</v>
      </c>
      <c r="B1625" s="1" t="s">
        <v>77</v>
      </c>
      <c r="C1625" s="62" t="s">
        <v>87</v>
      </c>
      <c r="D1625" s="101">
        <v>4.5883473292000003</v>
      </c>
      <c r="E1625" s="101">
        <v>5.9875043388</v>
      </c>
      <c r="F1625" s="101">
        <v>4.9129460437999999</v>
      </c>
      <c r="G1625" s="101">
        <v>4.0510256851999999</v>
      </c>
      <c r="H1625" s="101">
        <v>4.3957938286999996</v>
      </c>
    </row>
    <row r="1626" spans="1:8">
      <c r="A1626" s="1" t="s">
        <v>22</v>
      </c>
      <c r="B1626" s="1" t="s">
        <v>77</v>
      </c>
      <c r="C1626" s="62" t="s">
        <v>88</v>
      </c>
      <c r="D1626" s="101">
        <v>2.0777421868000001</v>
      </c>
      <c r="E1626" s="101">
        <v>2.4297119056000001</v>
      </c>
      <c r="F1626" s="101">
        <v>2.9305292190999999</v>
      </c>
      <c r="G1626" s="101">
        <v>3.4476814342000002</v>
      </c>
      <c r="H1626" s="101">
        <v>2.9305292190999999</v>
      </c>
    </row>
    <row r="1627" spans="1:8">
      <c r="A1627" s="1" t="s">
        <v>22</v>
      </c>
      <c r="B1627" s="1" t="s">
        <v>77</v>
      </c>
      <c r="C1627" s="62" t="s">
        <v>89</v>
      </c>
      <c r="D1627" s="101">
        <v>5.7137910137999999</v>
      </c>
      <c r="E1627" s="101">
        <v>8.3304408191999997</v>
      </c>
      <c r="F1627" s="101">
        <v>4.9991380795999998</v>
      </c>
      <c r="G1627" s="101">
        <v>5.5162902948000001</v>
      </c>
      <c r="H1627" s="101">
        <v>5.2577141872000004</v>
      </c>
    </row>
    <row r="1628" spans="1:8">
      <c r="A1628" s="1" t="s">
        <v>22</v>
      </c>
      <c r="B1628" s="1" t="s">
        <v>77</v>
      </c>
      <c r="C1628" s="62" t="s">
        <v>90</v>
      </c>
      <c r="D1628" s="101">
        <v>33.763310535999999</v>
      </c>
      <c r="E1628" s="101">
        <v>41.305102394999999</v>
      </c>
      <c r="F1628" s="101">
        <v>36.286847094999999</v>
      </c>
      <c r="G1628" s="101">
        <v>40.682640923999998</v>
      </c>
      <c r="H1628" s="101">
        <v>36.545423202999999</v>
      </c>
    </row>
    <row r="1629" spans="1:8">
      <c r="A1629" s="1" t="s">
        <v>22</v>
      </c>
      <c r="B1629" s="1" t="s">
        <v>77</v>
      </c>
      <c r="C1629" s="62" t="s">
        <v>91</v>
      </c>
      <c r="D1629" s="101">
        <v>1.3851614579</v>
      </c>
      <c r="E1629" s="101">
        <v>1.4751822284</v>
      </c>
      <c r="F1629" s="101">
        <v>1.0343044303</v>
      </c>
      <c r="G1629" s="101">
        <v>0.603344251</v>
      </c>
      <c r="H1629" s="101">
        <v>0.94811239439999995</v>
      </c>
    </row>
    <row r="1630" spans="1:8">
      <c r="A1630" s="1" t="s">
        <v>22</v>
      </c>
      <c r="B1630" s="1" t="s">
        <v>62</v>
      </c>
      <c r="C1630" s="1" t="s">
        <v>51</v>
      </c>
      <c r="D1630" s="101" t="s">
        <v>157</v>
      </c>
      <c r="E1630" s="101" t="s">
        <v>157</v>
      </c>
      <c r="F1630" s="101">
        <v>6.1196345458000003</v>
      </c>
      <c r="G1630" s="101">
        <v>11.894500947999999</v>
      </c>
      <c r="H1630" s="101" t="s">
        <v>157</v>
      </c>
    </row>
    <row r="1631" spans="1:8">
      <c r="A1631" s="1" t="s">
        <v>22</v>
      </c>
      <c r="B1631" s="1" t="s">
        <v>62</v>
      </c>
      <c r="C1631" s="62" t="s">
        <v>62</v>
      </c>
      <c r="D1631" s="101" t="s">
        <v>157</v>
      </c>
      <c r="E1631" s="101" t="s">
        <v>157</v>
      </c>
      <c r="F1631" s="101">
        <v>6.1196345458000003</v>
      </c>
      <c r="G1631" s="101">
        <v>11.894500947999999</v>
      </c>
      <c r="H1631" s="101" t="s">
        <v>157</v>
      </c>
    </row>
    <row r="1632" spans="1:8" s="17" customFormat="1">
      <c r="A1632" s="17" t="s">
        <v>22</v>
      </c>
      <c r="B1632" s="17" t="s">
        <v>60</v>
      </c>
      <c r="C1632" s="17" t="s">
        <v>51</v>
      </c>
      <c r="D1632" s="101">
        <v>213.74772747</v>
      </c>
      <c r="E1632" s="101">
        <v>247.04963554</v>
      </c>
      <c r="F1632" s="101">
        <v>224.61644544000001</v>
      </c>
      <c r="G1632" s="101">
        <v>225.04740562000001</v>
      </c>
      <c r="H1632" s="101">
        <v>242.5443889</v>
      </c>
    </row>
    <row r="1633" spans="1:8">
      <c r="A1633" s="1" t="s">
        <v>22</v>
      </c>
      <c r="B1633" s="1" t="s">
        <v>80</v>
      </c>
      <c r="C1633" s="1" t="s">
        <v>51</v>
      </c>
      <c r="D1633" s="101">
        <v>80.339364556999996</v>
      </c>
      <c r="E1633" s="101">
        <v>92.849704963999997</v>
      </c>
      <c r="F1633" s="101">
        <v>83.606274780000007</v>
      </c>
      <c r="G1633" s="101">
        <v>84.899155317999998</v>
      </c>
      <c r="H1633" s="101">
        <v>81.020513704999999</v>
      </c>
    </row>
    <row r="1634" spans="1:8">
      <c r="A1634" s="1" t="s">
        <v>22</v>
      </c>
      <c r="B1634" s="1" t="s">
        <v>80</v>
      </c>
      <c r="C1634" s="62" t="s">
        <v>92</v>
      </c>
      <c r="D1634" s="101">
        <v>68.911782529999996</v>
      </c>
      <c r="E1634" s="101">
        <v>77.490454702999997</v>
      </c>
      <c r="F1634" s="101">
        <v>74.038958800000003</v>
      </c>
      <c r="G1634" s="101">
        <v>78.520944665000002</v>
      </c>
      <c r="H1634" s="101">
        <v>71.970349940000006</v>
      </c>
    </row>
    <row r="1635" spans="1:8">
      <c r="A1635" s="1" t="s">
        <v>22</v>
      </c>
      <c r="B1635" s="1" t="s">
        <v>80</v>
      </c>
      <c r="C1635" s="62" t="s">
        <v>50</v>
      </c>
      <c r="D1635" s="101">
        <v>1.5583066401000001</v>
      </c>
      <c r="E1635" s="101">
        <v>1.9090593544000001</v>
      </c>
      <c r="F1635" s="101">
        <v>1.5514566454000001</v>
      </c>
      <c r="G1635" s="101">
        <v>2.0686088604999999</v>
      </c>
      <c r="H1635" s="101">
        <v>0.77572832270000003</v>
      </c>
    </row>
    <row r="1636" spans="1:8">
      <c r="A1636" s="1" t="s">
        <v>22</v>
      </c>
      <c r="B1636" s="1" t="s">
        <v>80</v>
      </c>
      <c r="C1636" s="62" t="s">
        <v>98</v>
      </c>
      <c r="D1636" s="101">
        <v>2.9434680979999999</v>
      </c>
      <c r="E1636" s="101">
        <v>3.1239153071999999</v>
      </c>
      <c r="F1636" s="101">
        <v>2.8443371832</v>
      </c>
      <c r="G1636" s="101">
        <v>1.5514566454000001</v>
      </c>
      <c r="H1636" s="101">
        <v>2.0686088604999999</v>
      </c>
    </row>
    <row r="1637" spans="1:8">
      <c r="A1637" s="1" t="s">
        <v>22</v>
      </c>
      <c r="B1637" s="1" t="s">
        <v>80</v>
      </c>
      <c r="C1637" s="62" t="s">
        <v>44</v>
      </c>
      <c r="D1637" s="101">
        <v>6.9258072893999998</v>
      </c>
      <c r="E1637" s="101">
        <v>10.326275599000001</v>
      </c>
      <c r="F1637" s="101">
        <v>5.1715221513999996</v>
      </c>
      <c r="G1637" s="101">
        <v>2.7581451474000001</v>
      </c>
      <c r="H1637" s="101">
        <v>6.2058265816000002</v>
      </c>
    </row>
    <row r="1638" spans="1:8">
      <c r="A1638" s="1" t="s">
        <v>22</v>
      </c>
      <c r="B1638" s="1" t="s">
        <v>40</v>
      </c>
      <c r="C1638" s="1" t="s">
        <v>51</v>
      </c>
      <c r="D1638" s="101">
        <v>15.929356766</v>
      </c>
      <c r="E1638" s="101">
        <v>19.090593544000001</v>
      </c>
      <c r="F1638" s="101">
        <v>24.650922255000001</v>
      </c>
      <c r="G1638" s="101">
        <v>26.374762971999999</v>
      </c>
      <c r="H1638" s="101">
        <v>31.201516980000001</v>
      </c>
    </row>
    <row r="1639" spans="1:8">
      <c r="A1639" s="1" t="s">
        <v>22</v>
      </c>
      <c r="B1639" s="1" t="s">
        <v>40</v>
      </c>
      <c r="C1639" s="62" t="s">
        <v>93</v>
      </c>
      <c r="D1639" s="101">
        <v>7.7049606094999996</v>
      </c>
      <c r="E1639" s="101">
        <v>9.6320721971999994</v>
      </c>
      <c r="F1639" s="101">
        <v>13.618341665000001</v>
      </c>
      <c r="G1639" s="101">
        <v>16.893639027999999</v>
      </c>
      <c r="H1639" s="101">
        <v>19.220823996</v>
      </c>
    </row>
    <row r="1640" spans="1:8">
      <c r="A1640" s="1" t="s">
        <v>22</v>
      </c>
      <c r="B1640" s="1" t="s">
        <v>40</v>
      </c>
      <c r="C1640" s="62" t="s">
        <v>94</v>
      </c>
      <c r="D1640" s="101">
        <v>1.4717340489999999</v>
      </c>
      <c r="E1640" s="101">
        <v>0.60742797640000001</v>
      </c>
      <c r="F1640" s="101">
        <v>1.9824168247</v>
      </c>
      <c r="G1640" s="101">
        <v>0.94811239439999995</v>
      </c>
      <c r="H1640" s="101">
        <v>0.77572832270000003</v>
      </c>
    </row>
    <row r="1641" spans="1:8">
      <c r="A1641" s="1" t="s">
        <v>22</v>
      </c>
      <c r="B1641" s="1" t="s">
        <v>40</v>
      </c>
      <c r="C1641" s="62" t="s">
        <v>95</v>
      </c>
      <c r="D1641" s="101">
        <v>4.4152021469999996</v>
      </c>
      <c r="E1641" s="101">
        <v>4.7726483860000002</v>
      </c>
      <c r="F1641" s="101">
        <v>4.4819858645000004</v>
      </c>
      <c r="G1641" s="101">
        <v>4.1372177210999999</v>
      </c>
      <c r="H1641" s="101">
        <v>1.9824168247</v>
      </c>
    </row>
    <row r="1642" spans="1:8">
      <c r="A1642" s="1" t="s">
        <v>22</v>
      </c>
      <c r="B1642" s="1" t="s">
        <v>40</v>
      </c>
      <c r="C1642" s="62" t="s">
        <v>96</v>
      </c>
      <c r="D1642" s="101">
        <v>2.3374599601999999</v>
      </c>
      <c r="E1642" s="101">
        <v>4.0784449843999999</v>
      </c>
      <c r="F1642" s="101">
        <v>4.5681779004000003</v>
      </c>
      <c r="G1642" s="101">
        <v>4.3096017927999997</v>
      </c>
      <c r="H1642" s="101">
        <v>9.0501637649000006</v>
      </c>
    </row>
    <row r="1643" spans="1:8">
      <c r="A1643" s="1" t="s">
        <v>22</v>
      </c>
      <c r="B1643" s="1" t="s">
        <v>40</v>
      </c>
      <c r="C1643" s="62" t="s">
        <v>121</v>
      </c>
      <c r="D1643" s="101" t="s">
        <v>157</v>
      </c>
      <c r="E1643" s="101" t="s">
        <v>157</v>
      </c>
      <c r="F1643" s="101" t="s">
        <v>157</v>
      </c>
      <c r="G1643" s="101">
        <v>8.6192035900000005E-2</v>
      </c>
      <c r="H1643" s="101">
        <v>0.1723840717</v>
      </c>
    </row>
    <row r="1644" spans="1:8">
      <c r="A1644" s="1" t="s">
        <v>22</v>
      </c>
      <c r="B1644" s="1" t="s">
        <v>116</v>
      </c>
      <c r="C1644" s="1" t="s">
        <v>51</v>
      </c>
      <c r="D1644" s="101">
        <v>117.47900615</v>
      </c>
      <c r="E1644" s="101">
        <v>135.10933704000001</v>
      </c>
      <c r="F1644" s="101">
        <v>116.35924841000001</v>
      </c>
      <c r="G1644" s="101">
        <v>113.77348732999999</v>
      </c>
      <c r="H1644" s="101">
        <v>130.32235821</v>
      </c>
    </row>
    <row r="1645" spans="1:8">
      <c r="A1645" s="1" t="s">
        <v>22</v>
      </c>
      <c r="B1645" s="1" t="s">
        <v>116</v>
      </c>
      <c r="C1645" s="62" t="s">
        <v>97</v>
      </c>
      <c r="D1645" s="101">
        <v>16.015929357000001</v>
      </c>
      <c r="E1645" s="101">
        <v>20.826102047999999</v>
      </c>
      <c r="F1645" s="101">
        <v>15.859334597</v>
      </c>
      <c r="G1645" s="101">
        <v>18.962247888</v>
      </c>
      <c r="H1645" s="101">
        <v>21.289432856000001</v>
      </c>
    </row>
    <row r="1646" spans="1:8">
      <c r="A1646" s="1" t="s">
        <v>22</v>
      </c>
      <c r="B1646" s="1" t="s">
        <v>116</v>
      </c>
      <c r="C1646" s="62" t="s">
        <v>55</v>
      </c>
      <c r="D1646" s="101">
        <v>7.6183880184000001</v>
      </c>
      <c r="E1646" s="101">
        <v>9.5452967720000004</v>
      </c>
      <c r="F1646" s="101">
        <v>7.3263230477999999</v>
      </c>
      <c r="G1646" s="101">
        <v>8.7053956213999992</v>
      </c>
      <c r="H1646" s="101">
        <v>10.084468194999999</v>
      </c>
    </row>
    <row r="1647" spans="1:8">
      <c r="A1647" s="1" t="s">
        <v>22</v>
      </c>
      <c r="B1647" s="1" t="s">
        <v>116</v>
      </c>
      <c r="C1647" s="62" t="s">
        <v>117</v>
      </c>
      <c r="D1647" s="101">
        <v>18.61310709</v>
      </c>
      <c r="E1647" s="101">
        <v>20.652551198000001</v>
      </c>
      <c r="F1647" s="101">
        <v>14.480262024</v>
      </c>
      <c r="G1647" s="101">
        <v>2.5857610756999998</v>
      </c>
      <c r="H1647" s="101">
        <v>4.9129460437999999</v>
      </c>
    </row>
    <row r="1648" spans="1:8">
      <c r="A1648" s="1" t="s">
        <v>22</v>
      </c>
      <c r="B1648" s="1" t="s">
        <v>116</v>
      </c>
      <c r="C1648" s="62" t="s">
        <v>118</v>
      </c>
      <c r="D1648" s="101">
        <v>50.298675439</v>
      </c>
      <c r="E1648" s="101">
        <v>53.106560221999999</v>
      </c>
      <c r="F1648" s="101">
        <v>49.043268402000002</v>
      </c>
      <c r="G1648" s="101">
        <v>54.300982589</v>
      </c>
      <c r="H1648" s="101">
        <v>39.475952421999999</v>
      </c>
    </row>
    <row r="1649" spans="1:8">
      <c r="A1649" s="1" t="s">
        <v>22</v>
      </c>
      <c r="B1649" s="1" t="s">
        <v>116</v>
      </c>
      <c r="C1649" s="62" t="s">
        <v>119</v>
      </c>
      <c r="D1649" s="101">
        <v>1.7314518224</v>
      </c>
      <c r="E1649" s="101">
        <v>1.2148559528</v>
      </c>
      <c r="F1649" s="101">
        <v>1.6376486813</v>
      </c>
      <c r="G1649" s="101">
        <v>0.3447681434</v>
      </c>
      <c r="H1649" s="101">
        <v>2.0686088604999999</v>
      </c>
    </row>
    <row r="1650" spans="1:8">
      <c r="A1650" s="1" t="s">
        <v>22</v>
      </c>
      <c r="B1650" s="1" t="s">
        <v>116</v>
      </c>
      <c r="C1650" s="62" t="s">
        <v>122</v>
      </c>
      <c r="D1650" s="101">
        <v>1.7314518224</v>
      </c>
      <c r="E1650" s="101">
        <v>1.3884068032000001</v>
      </c>
      <c r="F1650" s="101">
        <v>1.0343044303</v>
      </c>
      <c r="G1650" s="101">
        <v>0.94811239439999995</v>
      </c>
      <c r="H1650" s="101">
        <v>1.4652646095999999</v>
      </c>
    </row>
    <row r="1651" spans="1:8">
      <c r="A1651" s="1" t="s">
        <v>22</v>
      </c>
      <c r="B1651" s="1" t="s">
        <v>116</v>
      </c>
      <c r="C1651" s="62" t="s">
        <v>123</v>
      </c>
      <c r="D1651" s="101">
        <v>1.0388710934000001</v>
      </c>
      <c r="E1651" s="101">
        <v>2.1693856299999998</v>
      </c>
      <c r="F1651" s="101">
        <v>1.6376486813</v>
      </c>
      <c r="G1651" s="101">
        <v>0.603344251</v>
      </c>
      <c r="H1651" s="101">
        <v>1.810032753</v>
      </c>
    </row>
    <row r="1652" spans="1:8">
      <c r="A1652" s="1" t="s">
        <v>22</v>
      </c>
      <c r="B1652" s="1" t="s">
        <v>116</v>
      </c>
      <c r="C1652" s="62" t="s">
        <v>120</v>
      </c>
      <c r="D1652" s="101">
        <v>20.431131504</v>
      </c>
      <c r="E1652" s="101">
        <v>26.20617841</v>
      </c>
      <c r="F1652" s="101">
        <v>25.340458542</v>
      </c>
      <c r="G1652" s="101">
        <v>27.322875366000002</v>
      </c>
      <c r="H1652" s="101">
        <v>49.215652474000002</v>
      </c>
    </row>
    <row r="1653" spans="1:8" s="17" customFormat="1">
      <c r="A1653" s="17" t="s">
        <v>12</v>
      </c>
      <c r="B1653" s="17" t="s">
        <v>1</v>
      </c>
      <c r="C1653" s="17" t="s">
        <v>51</v>
      </c>
      <c r="D1653" s="101">
        <v>212.04188482000001</v>
      </c>
      <c r="E1653" s="101">
        <v>278.09357237</v>
      </c>
      <c r="F1653" s="101">
        <v>236.70444638000001</v>
      </c>
      <c r="G1653" s="101">
        <v>255.88491718</v>
      </c>
      <c r="H1653" s="101">
        <v>219.70357454000001</v>
      </c>
    </row>
    <row r="1654" spans="1:8">
      <c r="A1654" s="1" t="s">
        <v>12</v>
      </c>
      <c r="B1654" s="1" t="s">
        <v>2</v>
      </c>
      <c r="C1654" s="1" t="s">
        <v>51</v>
      </c>
      <c r="D1654" s="101">
        <v>52.792321117</v>
      </c>
      <c r="E1654" s="101">
        <v>66.025360735000007</v>
      </c>
      <c r="F1654" s="101">
        <v>60.592850915</v>
      </c>
      <c r="G1654" s="101">
        <v>52.746294681999998</v>
      </c>
      <c r="H1654" s="101">
        <v>52.310374891000002</v>
      </c>
    </row>
    <row r="1655" spans="1:8">
      <c r="A1655" s="1" t="s">
        <v>12</v>
      </c>
      <c r="B1655" s="1" t="s">
        <v>2</v>
      </c>
      <c r="C1655" s="62" t="s">
        <v>102</v>
      </c>
      <c r="D1655" s="101" t="s">
        <v>157</v>
      </c>
      <c r="E1655" s="101">
        <v>0.4372540446</v>
      </c>
      <c r="F1655" s="101" t="s">
        <v>157</v>
      </c>
      <c r="G1655" s="101" t="s">
        <v>157</v>
      </c>
      <c r="H1655" s="101" t="s">
        <v>157</v>
      </c>
    </row>
    <row r="1656" spans="1:8">
      <c r="A1656" s="1" t="s">
        <v>12</v>
      </c>
      <c r="B1656" s="1" t="s">
        <v>2</v>
      </c>
      <c r="C1656" s="62" t="s">
        <v>81</v>
      </c>
      <c r="D1656" s="101" t="s">
        <v>157</v>
      </c>
      <c r="E1656" s="101" t="s">
        <v>157</v>
      </c>
      <c r="F1656" s="101">
        <v>0.43591979079999998</v>
      </c>
      <c r="G1656" s="101" t="s">
        <v>157</v>
      </c>
      <c r="H1656" s="101" t="s">
        <v>157</v>
      </c>
    </row>
    <row r="1657" spans="1:8">
      <c r="A1657" s="1" t="s">
        <v>12</v>
      </c>
      <c r="B1657" s="1" t="s">
        <v>2</v>
      </c>
      <c r="C1657" s="62" t="s">
        <v>103</v>
      </c>
      <c r="D1657" s="101">
        <v>4.7993019197000004</v>
      </c>
      <c r="E1657" s="101">
        <v>3.4980323568</v>
      </c>
      <c r="F1657" s="101">
        <v>3.9232781168000002</v>
      </c>
      <c r="G1657" s="101">
        <v>3.4873583260999999</v>
      </c>
      <c r="H1657" s="101">
        <v>2.6155187446000001</v>
      </c>
    </row>
    <row r="1658" spans="1:8">
      <c r="A1658" s="1" t="s">
        <v>12</v>
      </c>
      <c r="B1658" s="1" t="s">
        <v>2</v>
      </c>
      <c r="C1658" s="62" t="s">
        <v>104</v>
      </c>
      <c r="D1658" s="101">
        <v>44.938917975999999</v>
      </c>
      <c r="E1658" s="101">
        <v>57.717533887000002</v>
      </c>
      <c r="F1658" s="101">
        <v>51.438535309999999</v>
      </c>
      <c r="G1658" s="101">
        <v>43.591979076000001</v>
      </c>
      <c r="H1658" s="101">
        <v>40.104620750000002</v>
      </c>
    </row>
    <row r="1659" spans="1:8">
      <c r="A1659" s="1" t="s">
        <v>12</v>
      </c>
      <c r="B1659" s="1" t="s">
        <v>2</v>
      </c>
      <c r="C1659" s="62" t="s">
        <v>6</v>
      </c>
      <c r="D1659" s="101">
        <v>0.43630017450000003</v>
      </c>
      <c r="E1659" s="101">
        <v>0.87450808920000001</v>
      </c>
      <c r="F1659" s="101" t="s">
        <v>157</v>
      </c>
      <c r="G1659" s="101" t="s">
        <v>157</v>
      </c>
      <c r="H1659" s="101" t="s">
        <v>157</v>
      </c>
    </row>
    <row r="1660" spans="1:8">
      <c r="A1660" s="1" t="s">
        <v>12</v>
      </c>
      <c r="B1660" s="1" t="s">
        <v>2</v>
      </c>
      <c r="C1660" s="62" t="s">
        <v>108</v>
      </c>
      <c r="D1660" s="101" t="s">
        <v>157</v>
      </c>
      <c r="E1660" s="101">
        <v>1.7490161784</v>
      </c>
      <c r="F1660" s="101">
        <v>3.0514385353</v>
      </c>
      <c r="G1660" s="101">
        <v>3.0514385353</v>
      </c>
      <c r="H1660" s="101">
        <v>1.7436791629999999</v>
      </c>
    </row>
    <row r="1661" spans="1:8">
      <c r="A1661" s="1" t="s">
        <v>12</v>
      </c>
      <c r="B1661" s="1" t="s">
        <v>2</v>
      </c>
      <c r="C1661" s="62" t="s">
        <v>82</v>
      </c>
      <c r="D1661" s="101">
        <v>2.6178010470999999</v>
      </c>
      <c r="E1661" s="101">
        <v>1.7490161784</v>
      </c>
      <c r="F1661" s="101">
        <v>1.7436791629999999</v>
      </c>
      <c r="G1661" s="101">
        <v>2.6155187446000001</v>
      </c>
      <c r="H1661" s="101">
        <v>7.8465562337000003</v>
      </c>
    </row>
    <row r="1662" spans="1:8">
      <c r="A1662" s="1" t="s">
        <v>12</v>
      </c>
      <c r="B1662" s="1" t="s">
        <v>105</v>
      </c>
      <c r="C1662" s="1" t="s">
        <v>51</v>
      </c>
      <c r="D1662" s="101">
        <v>20.069808028000001</v>
      </c>
      <c r="E1662" s="101">
        <v>22.737210318999999</v>
      </c>
      <c r="F1662" s="101">
        <v>23.975588492</v>
      </c>
      <c r="G1662" s="101">
        <v>31.822144725000001</v>
      </c>
      <c r="H1662" s="101">
        <v>22.231909329</v>
      </c>
    </row>
    <row r="1663" spans="1:8">
      <c r="A1663" s="1" t="s">
        <v>12</v>
      </c>
      <c r="B1663" s="1" t="s">
        <v>105</v>
      </c>
      <c r="C1663" s="62" t="s">
        <v>47</v>
      </c>
      <c r="D1663" s="101">
        <v>1.7452006980999999</v>
      </c>
      <c r="E1663" s="101">
        <v>3.0607783122000001</v>
      </c>
      <c r="F1663" s="101">
        <v>5.2310374891000002</v>
      </c>
      <c r="G1663" s="101">
        <v>9.1543156059000008</v>
      </c>
      <c r="H1663" s="101">
        <v>1.7436791629999999</v>
      </c>
    </row>
    <row r="1664" spans="1:8">
      <c r="A1664" s="1" t="s">
        <v>12</v>
      </c>
      <c r="B1664" s="1" t="s">
        <v>105</v>
      </c>
      <c r="C1664" s="62" t="s">
        <v>48</v>
      </c>
      <c r="D1664" s="101">
        <v>9.1623036648999996</v>
      </c>
      <c r="E1664" s="101">
        <v>8.7450808920000007</v>
      </c>
      <c r="F1664" s="101">
        <v>4.3591979075999996</v>
      </c>
      <c r="G1664" s="101">
        <v>12.205754141</v>
      </c>
      <c r="H1664" s="101">
        <v>8.7183958151999992</v>
      </c>
    </row>
    <row r="1665" spans="1:8">
      <c r="A1665" s="1" t="s">
        <v>12</v>
      </c>
      <c r="B1665" s="1" t="s">
        <v>105</v>
      </c>
      <c r="C1665" s="62" t="s">
        <v>83</v>
      </c>
      <c r="D1665" s="101">
        <v>1.7452006980999999</v>
      </c>
      <c r="E1665" s="101">
        <v>1.7490161784</v>
      </c>
      <c r="F1665" s="101">
        <v>3.9232781168000002</v>
      </c>
      <c r="G1665" s="101">
        <v>2.6155187446000001</v>
      </c>
      <c r="H1665" s="101">
        <v>1.3077593723000001</v>
      </c>
    </row>
    <row r="1666" spans="1:8">
      <c r="A1666" s="1" t="s">
        <v>12</v>
      </c>
      <c r="B1666" s="1" t="s">
        <v>105</v>
      </c>
      <c r="C1666" s="62" t="s">
        <v>61</v>
      </c>
      <c r="D1666" s="101">
        <v>0.43630017450000003</v>
      </c>
      <c r="E1666" s="101">
        <v>2.6235242676000001</v>
      </c>
      <c r="F1666" s="101">
        <v>4.3591979075999996</v>
      </c>
      <c r="G1666" s="101">
        <v>0.87183958149999996</v>
      </c>
      <c r="H1666" s="101">
        <v>3.0514385353</v>
      </c>
    </row>
    <row r="1667" spans="1:8">
      <c r="A1667" s="1" t="s">
        <v>12</v>
      </c>
      <c r="B1667" s="1" t="s">
        <v>105</v>
      </c>
      <c r="C1667" s="62" t="s">
        <v>106</v>
      </c>
      <c r="D1667" s="101">
        <v>0</v>
      </c>
      <c r="E1667" s="101">
        <v>0.87450808920000001</v>
      </c>
      <c r="F1667" s="101">
        <v>0.87183958149999996</v>
      </c>
      <c r="G1667" s="101">
        <v>1.3077593723000001</v>
      </c>
      <c r="H1667" s="101">
        <v>0.87183958149999996</v>
      </c>
    </row>
    <row r="1668" spans="1:8">
      <c r="A1668" s="1" t="s">
        <v>12</v>
      </c>
      <c r="B1668" s="1" t="s">
        <v>105</v>
      </c>
      <c r="C1668" s="62" t="s">
        <v>84</v>
      </c>
      <c r="D1668" s="101">
        <v>3.9267015707000001</v>
      </c>
      <c r="E1668" s="101">
        <v>1.7490161784</v>
      </c>
      <c r="F1668" s="101">
        <v>1.7436791629999999</v>
      </c>
      <c r="G1668" s="101">
        <v>2.6155187446000001</v>
      </c>
      <c r="H1668" s="101">
        <v>3.4873583260999999</v>
      </c>
    </row>
    <row r="1669" spans="1:8">
      <c r="A1669" s="1" t="s">
        <v>12</v>
      </c>
      <c r="B1669" s="1" t="s">
        <v>105</v>
      </c>
      <c r="C1669" s="62" t="s">
        <v>45</v>
      </c>
      <c r="D1669" s="101"/>
      <c r="E1669" s="101"/>
      <c r="F1669" s="101"/>
      <c r="G1669" s="101"/>
      <c r="H1669" s="101"/>
    </row>
    <row r="1670" spans="1:8">
      <c r="A1670" s="1" t="s">
        <v>12</v>
      </c>
      <c r="B1670" s="1" t="s">
        <v>105</v>
      </c>
      <c r="C1670" s="62" t="s">
        <v>46</v>
      </c>
      <c r="D1670" s="101">
        <v>3.0541012215999999</v>
      </c>
      <c r="E1670" s="101">
        <v>3.9352864014</v>
      </c>
      <c r="F1670" s="101">
        <v>3.4873583260999999</v>
      </c>
      <c r="G1670" s="101">
        <v>3.0514385353</v>
      </c>
      <c r="H1670" s="101">
        <v>3.0514385353</v>
      </c>
    </row>
    <row r="1671" spans="1:8">
      <c r="A1671" s="1" t="s">
        <v>12</v>
      </c>
      <c r="B1671" s="1" t="s">
        <v>3</v>
      </c>
      <c r="C1671" s="1" t="s">
        <v>51</v>
      </c>
      <c r="D1671" s="101">
        <v>28.795811518000001</v>
      </c>
      <c r="E1671" s="101">
        <v>64.276344555999998</v>
      </c>
      <c r="F1671" s="101">
        <v>54.489973845000002</v>
      </c>
      <c r="G1671" s="101">
        <v>35.745422842000004</v>
      </c>
      <c r="H1671" s="101">
        <v>41.848299912999998</v>
      </c>
    </row>
    <row r="1672" spans="1:8">
      <c r="A1672" s="1" t="s">
        <v>12</v>
      </c>
      <c r="B1672" s="1" t="s">
        <v>3</v>
      </c>
      <c r="C1672" s="62" t="s">
        <v>110</v>
      </c>
      <c r="D1672" s="101">
        <v>3.0541012215999999</v>
      </c>
      <c r="E1672" s="101">
        <v>8.3078268473999994</v>
      </c>
      <c r="F1672" s="101">
        <v>6.1028770706</v>
      </c>
      <c r="G1672" s="101">
        <v>1.3077593723000001</v>
      </c>
      <c r="H1672" s="101">
        <v>2.6155187446000001</v>
      </c>
    </row>
    <row r="1673" spans="1:8">
      <c r="A1673" s="1" t="s">
        <v>12</v>
      </c>
      <c r="B1673" s="1" t="s">
        <v>3</v>
      </c>
      <c r="C1673" s="62" t="s">
        <v>7</v>
      </c>
      <c r="D1673" s="101">
        <v>0.87260034900000005</v>
      </c>
      <c r="E1673" s="101">
        <v>2.1862702230000002</v>
      </c>
      <c r="F1673" s="101">
        <v>1.7436791629999999</v>
      </c>
      <c r="G1673" s="101">
        <v>2.6155187446000001</v>
      </c>
      <c r="H1673" s="101">
        <v>1.3077593723000001</v>
      </c>
    </row>
    <row r="1674" spans="1:8">
      <c r="A1674" s="1" t="s">
        <v>12</v>
      </c>
      <c r="B1674" s="1" t="s">
        <v>3</v>
      </c>
      <c r="C1674" s="62" t="s">
        <v>85</v>
      </c>
      <c r="D1674" s="101">
        <v>0.43630017450000003</v>
      </c>
      <c r="E1674" s="101">
        <v>1.3117621338000001</v>
      </c>
      <c r="F1674" s="101" t="s">
        <v>157</v>
      </c>
      <c r="G1674" s="101">
        <v>0.43591979079999998</v>
      </c>
      <c r="H1674" s="101" t="s">
        <v>157</v>
      </c>
    </row>
    <row r="1675" spans="1:8">
      <c r="A1675" s="1" t="s">
        <v>12</v>
      </c>
      <c r="B1675" s="1" t="s">
        <v>3</v>
      </c>
      <c r="C1675" s="62" t="s">
        <v>59</v>
      </c>
      <c r="D1675" s="101">
        <v>2.6178010470999999</v>
      </c>
      <c r="E1675" s="101">
        <v>3.9352864014</v>
      </c>
      <c r="F1675" s="101">
        <v>1.3077593723000001</v>
      </c>
      <c r="G1675" s="101">
        <v>1.3077593723000001</v>
      </c>
      <c r="H1675" s="101">
        <v>2.1795989537999998</v>
      </c>
    </row>
    <row r="1676" spans="1:8">
      <c r="A1676" s="1" t="s">
        <v>12</v>
      </c>
      <c r="B1676" s="1" t="s">
        <v>3</v>
      </c>
      <c r="C1676" s="62" t="s">
        <v>8</v>
      </c>
      <c r="D1676" s="101">
        <v>4.3630017452000001</v>
      </c>
      <c r="E1676" s="101">
        <v>19.239177961999999</v>
      </c>
      <c r="F1676" s="101">
        <v>12.205754141</v>
      </c>
      <c r="G1676" s="101">
        <v>6.5387968613999998</v>
      </c>
      <c r="H1676" s="101">
        <v>5.6669572799000001</v>
      </c>
    </row>
    <row r="1677" spans="1:8">
      <c r="A1677" s="1" t="s">
        <v>12</v>
      </c>
      <c r="B1677" s="1" t="s">
        <v>3</v>
      </c>
      <c r="C1677" s="62" t="s">
        <v>58</v>
      </c>
      <c r="D1677" s="101">
        <v>12.216404886999999</v>
      </c>
      <c r="E1677" s="101">
        <v>20.113686051999998</v>
      </c>
      <c r="F1677" s="101">
        <v>17.872711421000002</v>
      </c>
      <c r="G1677" s="101">
        <v>12.205754141</v>
      </c>
      <c r="H1677" s="101">
        <v>14.385353094999999</v>
      </c>
    </row>
    <row r="1678" spans="1:8">
      <c r="A1678" s="1" t="s">
        <v>12</v>
      </c>
      <c r="B1678" s="1" t="s">
        <v>3</v>
      </c>
      <c r="C1678" s="62" t="s">
        <v>9</v>
      </c>
      <c r="D1678" s="101">
        <v>5.2356020941999999</v>
      </c>
      <c r="E1678" s="101">
        <v>6.5588106689999996</v>
      </c>
      <c r="F1678" s="101">
        <v>13.949433303999999</v>
      </c>
      <c r="G1678" s="101">
        <v>10.026155187000001</v>
      </c>
      <c r="H1678" s="101">
        <v>14.821272885999999</v>
      </c>
    </row>
    <row r="1679" spans="1:8">
      <c r="A1679" s="1" t="s">
        <v>12</v>
      </c>
      <c r="B1679" s="1" t="s">
        <v>3</v>
      </c>
      <c r="C1679" s="62" t="s">
        <v>63</v>
      </c>
      <c r="D1679" s="101" t="s">
        <v>157</v>
      </c>
      <c r="E1679" s="101">
        <v>2.6235242676000001</v>
      </c>
      <c r="F1679" s="101">
        <v>1.3077593723000001</v>
      </c>
      <c r="G1679" s="101">
        <v>1.3077593723000001</v>
      </c>
      <c r="H1679" s="101">
        <v>0.87183958149999996</v>
      </c>
    </row>
    <row r="1680" spans="1:8">
      <c r="A1680" s="1" t="s">
        <v>12</v>
      </c>
      <c r="B1680" s="1" t="s">
        <v>76</v>
      </c>
      <c r="C1680" s="1" t="s">
        <v>51</v>
      </c>
      <c r="D1680" s="101">
        <v>41.448516579</v>
      </c>
      <c r="E1680" s="101">
        <v>54.656755574999998</v>
      </c>
      <c r="F1680" s="101">
        <v>33.129904097999997</v>
      </c>
      <c r="G1680" s="101">
        <v>31.822144725000001</v>
      </c>
      <c r="H1680" s="101">
        <v>36.617262424000003</v>
      </c>
    </row>
    <row r="1681" spans="1:8">
      <c r="A1681" s="1" t="s">
        <v>12</v>
      </c>
      <c r="B1681" s="1" t="s">
        <v>76</v>
      </c>
      <c r="C1681" s="62" t="s">
        <v>10</v>
      </c>
      <c r="D1681" s="101">
        <v>0.43630017450000003</v>
      </c>
      <c r="E1681" s="101">
        <v>1.3117621338000001</v>
      </c>
      <c r="F1681" s="101">
        <v>1.7436791629999999</v>
      </c>
      <c r="G1681" s="101">
        <v>2.1795989537999998</v>
      </c>
      <c r="H1681" s="101" t="s">
        <v>157</v>
      </c>
    </row>
    <row r="1682" spans="1:8">
      <c r="A1682" s="1" t="s">
        <v>12</v>
      </c>
      <c r="B1682" s="1" t="s">
        <v>76</v>
      </c>
      <c r="C1682" s="62" t="s">
        <v>65</v>
      </c>
      <c r="D1682" s="101">
        <v>40.575916229999997</v>
      </c>
      <c r="E1682" s="101">
        <v>49.409707040000001</v>
      </c>
      <c r="F1682" s="101">
        <v>27.898866608999999</v>
      </c>
      <c r="G1682" s="101">
        <v>26.155187445999999</v>
      </c>
      <c r="H1682" s="101">
        <v>33.565823887999997</v>
      </c>
    </row>
    <row r="1683" spans="1:8">
      <c r="A1683" s="1" t="s">
        <v>12</v>
      </c>
      <c r="B1683" s="1" t="s">
        <v>76</v>
      </c>
      <c r="C1683" s="62" t="s">
        <v>86</v>
      </c>
      <c r="D1683" s="101">
        <v>0.43630017450000003</v>
      </c>
      <c r="E1683" s="101">
        <v>3.9352864014</v>
      </c>
      <c r="F1683" s="101">
        <v>3.4873583260999999</v>
      </c>
      <c r="G1683" s="101">
        <v>3.4873583260999999</v>
      </c>
      <c r="H1683" s="101">
        <v>3.0514385353</v>
      </c>
    </row>
    <row r="1684" spans="1:8">
      <c r="A1684" s="1" t="s">
        <v>12</v>
      </c>
      <c r="B1684" s="1" t="s">
        <v>77</v>
      </c>
      <c r="C1684" s="1" t="s">
        <v>51</v>
      </c>
      <c r="D1684" s="101">
        <v>68.935427574000002</v>
      </c>
      <c r="E1684" s="101">
        <v>70.397901180999995</v>
      </c>
      <c r="F1684" s="101">
        <v>57.541412379999997</v>
      </c>
      <c r="G1684" s="101">
        <v>81.081081080999994</v>
      </c>
      <c r="H1684" s="101">
        <v>66.695727985999994</v>
      </c>
    </row>
    <row r="1685" spans="1:8">
      <c r="A1685" s="1" t="s">
        <v>12</v>
      </c>
      <c r="B1685" s="1" t="s">
        <v>77</v>
      </c>
      <c r="C1685" s="62" t="s">
        <v>64</v>
      </c>
      <c r="D1685" s="101">
        <v>12.216404886999999</v>
      </c>
      <c r="E1685" s="101">
        <v>9.6195889811999997</v>
      </c>
      <c r="F1685" s="101">
        <v>12.641673932</v>
      </c>
      <c r="G1685" s="101">
        <v>12.641673932</v>
      </c>
      <c r="H1685" s="101">
        <v>14.821272885999999</v>
      </c>
    </row>
    <row r="1686" spans="1:8">
      <c r="A1686" s="1" t="s">
        <v>12</v>
      </c>
      <c r="B1686" s="1" t="s">
        <v>77</v>
      </c>
      <c r="C1686" s="62" t="s">
        <v>87</v>
      </c>
      <c r="D1686" s="101">
        <v>2.6178010470999999</v>
      </c>
      <c r="E1686" s="101">
        <v>6.1215566244000001</v>
      </c>
      <c r="F1686" s="101">
        <v>4.3591979075999996</v>
      </c>
      <c r="G1686" s="101">
        <v>2.1795989537999998</v>
      </c>
      <c r="H1686" s="101">
        <v>1.3077593723000001</v>
      </c>
    </row>
    <row r="1687" spans="1:8">
      <c r="A1687" s="1" t="s">
        <v>12</v>
      </c>
      <c r="B1687" s="1" t="s">
        <v>77</v>
      </c>
      <c r="C1687" s="62" t="s">
        <v>88</v>
      </c>
      <c r="D1687" s="101" t="s">
        <v>157</v>
      </c>
      <c r="E1687" s="101">
        <v>2.1862702230000002</v>
      </c>
      <c r="F1687" s="101" t="s">
        <v>157</v>
      </c>
      <c r="G1687" s="101">
        <v>0.87183958149999996</v>
      </c>
      <c r="H1687" s="101">
        <v>0.43591979079999998</v>
      </c>
    </row>
    <row r="1688" spans="1:8">
      <c r="A1688" s="1" t="s">
        <v>12</v>
      </c>
      <c r="B1688" s="1" t="s">
        <v>77</v>
      </c>
      <c r="C1688" s="62" t="s">
        <v>89</v>
      </c>
      <c r="D1688" s="101">
        <v>5.6719022688000003</v>
      </c>
      <c r="E1688" s="101">
        <v>5.6843025797999998</v>
      </c>
      <c r="F1688" s="101">
        <v>8.7183958151999992</v>
      </c>
      <c r="G1688" s="101">
        <v>5.6669572799000001</v>
      </c>
      <c r="H1688" s="101">
        <v>5.6669572799000001</v>
      </c>
    </row>
    <row r="1689" spans="1:8">
      <c r="A1689" s="1" t="s">
        <v>12</v>
      </c>
      <c r="B1689" s="1" t="s">
        <v>77</v>
      </c>
      <c r="C1689" s="62" t="s">
        <v>90</v>
      </c>
      <c r="D1689" s="101">
        <v>48.429319372000002</v>
      </c>
      <c r="E1689" s="101">
        <v>45.911674683000001</v>
      </c>
      <c r="F1689" s="101">
        <v>31.822144725000001</v>
      </c>
      <c r="G1689" s="101">
        <v>59.285091543</v>
      </c>
      <c r="H1689" s="101">
        <v>44.463818656999997</v>
      </c>
    </row>
    <row r="1690" spans="1:8">
      <c r="A1690" s="1" t="s">
        <v>12</v>
      </c>
      <c r="B1690" s="1" t="s">
        <v>77</v>
      </c>
      <c r="C1690" s="62" t="s">
        <v>91</v>
      </c>
      <c r="D1690" s="101" t="s">
        <v>157</v>
      </c>
      <c r="E1690" s="101">
        <v>0.87450808920000001</v>
      </c>
      <c r="F1690" s="101" t="s">
        <v>157</v>
      </c>
      <c r="G1690" s="101">
        <v>0.43591979079999998</v>
      </c>
      <c r="H1690" s="101" t="s">
        <v>157</v>
      </c>
    </row>
    <row r="1691" spans="1:8">
      <c r="A1691" s="1" t="s">
        <v>12</v>
      </c>
      <c r="B1691" s="1" t="s">
        <v>62</v>
      </c>
      <c r="C1691" s="1" t="s">
        <v>51</v>
      </c>
      <c r="D1691" s="101" t="s">
        <v>157</v>
      </c>
      <c r="E1691" s="101" t="s">
        <v>157</v>
      </c>
      <c r="F1691" s="101">
        <v>6.9747166520999997</v>
      </c>
      <c r="G1691" s="101">
        <v>22.667829119</v>
      </c>
      <c r="H1691" s="101" t="s">
        <v>157</v>
      </c>
    </row>
    <row r="1692" spans="1:8">
      <c r="A1692" s="1" t="s">
        <v>12</v>
      </c>
      <c r="B1692" s="1" t="s">
        <v>62</v>
      </c>
      <c r="C1692" s="62" t="s">
        <v>62</v>
      </c>
      <c r="D1692" s="101" t="s">
        <v>157</v>
      </c>
      <c r="E1692" s="101" t="s">
        <v>157</v>
      </c>
      <c r="F1692" s="101">
        <v>6.9747166520999997</v>
      </c>
      <c r="G1692" s="101">
        <v>22.667829119</v>
      </c>
      <c r="H1692" s="101" t="s">
        <v>157</v>
      </c>
    </row>
    <row r="1693" spans="1:8" s="17" customFormat="1">
      <c r="A1693" s="17" t="s">
        <v>12</v>
      </c>
      <c r="B1693" s="17" t="s">
        <v>60</v>
      </c>
      <c r="C1693" s="17" t="s">
        <v>51</v>
      </c>
      <c r="D1693" s="101">
        <v>276.17801047</v>
      </c>
      <c r="E1693" s="101">
        <v>287.71316135000001</v>
      </c>
      <c r="F1693" s="101">
        <v>226.2423714</v>
      </c>
      <c r="G1693" s="101">
        <v>204.88230166</v>
      </c>
      <c r="H1693" s="101">
        <v>225.37053182</v>
      </c>
    </row>
    <row r="1694" spans="1:8">
      <c r="A1694" s="1" t="s">
        <v>12</v>
      </c>
      <c r="B1694" s="1" t="s">
        <v>80</v>
      </c>
      <c r="C1694" s="1" t="s">
        <v>51</v>
      </c>
      <c r="D1694" s="101">
        <v>36.649214659999998</v>
      </c>
      <c r="E1694" s="101">
        <v>34.980323568000003</v>
      </c>
      <c r="F1694" s="101">
        <v>28.770706189999999</v>
      </c>
      <c r="G1694" s="101">
        <v>29.206625980999998</v>
      </c>
      <c r="H1694" s="101">
        <v>46.20749782</v>
      </c>
    </row>
    <row r="1695" spans="1:8">
      <c r="A1695" s="1" t="s">
        <v>12</v>
      </c>
      <c r="B1695" s="1" t="s">
        <v>80</v>
      </c>
      <c r="C1695" s="62" t="s">
        <v>92</v>
      </c>
      <c r="D1695" s="101">
        <v>26.614310646</v>
      </c>
      <c r="E1695" s="101">
        <v>29.296020987999999</v>
      </c>
      <c r="F1695" s="101">
        <v>23.975588492</v>
      </c>
      <c r="G1695" s="101">
        <v>24.411508282</v>
      </c>
      <c r="H1695" s="101">
        <v>37.053182214000003</v>
      </c>
    </row>
    <row r="1696" spans="1:8">
      <c r="A1696" s="1" t="s">
        <v>12</v>
      </c>
      <c r="B1696" s="1" t="s">
        <v>80</v>
      </c>
      <c r="C1696" s="62" t="s">
        <v>50</v>
      </c>
      <c r="D1696" s="101">
        <v>0.43630017450000003</v>
      </c>
      <c r="E1696" s="101" t="s">
        <v>157</v>
      </c>
      <c r="F1696" s="101" t="s">
        <v>157</v>
      </c>
      <c r="G1696" s="101">
        <v>0.87183958149999996</v>
      </c>
      <c r="H1696" s="101">
        <v>0.43591979079999998</v>
      </c>
    </row>
    <row r="1697" spans="1:8">
      <c r="A1697" s="1" t="s">
        <v>12</v>
      </c>
      <c r="B1697" s="1" t="s">
        <v>80</v>
      </c>
      <c r="C1697" s="62" t="s">
        <v>98</v>
      </c>
      <c r="D1697" s="101">
        <v>2.1815008726</v>
      </c>
      <c r="E1697" s="101">
        <v>3.0607783122000001</v>
      </c>
      <c r="F1697" s="101">
        <v>1.7436791629999999</v>
      </c>
      <c r="G1697" s="101">
        <v>1.7436791629999999</v>
      </c>
      <c r="H1697" s="101">
        <v>3.9232781168000002</v>
      </c>
    </row>
    <row r="1698" spans="1:8">
      <c r="A1698" s="1" t="s">
        <v>12</v>
      </c>
      <c r="B1698" s="1" t="s">
        <v>80</v>
      </c>
      <c r="C1698" s="62" t="s">
        <v>44</v>
      </c>
      <c r="D1698" s="101">
        <v>7.4171029667999999</v>
      </c>
      <c r="E1698" s="101">
        <v>2.6235242676000001</v>
      </c>
      <c r="F1698" s="101">
        <v>3.0514385353</v>
      </c>
      <c r="G1698" s="101">
        <v>2.1795989537999998</v>
      </c>
      <c r="H1698" s="101">
        <v>4.7951176983000003</v>
      </c>
    </row>
    <row r="1699" spans="1:8">
      <c r="A1699" s="1" t="s">
        <v>12</v>
      </c>
      <c r="B1699" s="1" t="s">
        <v>40</v>
      </c>
      <c r="C1699" s="1" t="s">
        <v>51</v>
      </c>
      <c r="D1699" s="101">
        <v>13.089005236</v>
      </c>
      <c r="E1699" s="101">
        <v>15.303891561</v>
      </c>
      <c r="F1699" s="101">
        <v>11.76983435</v>
      </c>
      <c r="G1699" s="101">
        <v>11.33391456</v>
      </c>
      <c r="H1699" s="101">
        <v>8.7183958151999992</v>
      </c>
    </row>
    <row r="1700" spans="1:8">
      <c r="A1700" s="1" t="s">
        <v>12</v>
      </c>
      <c r="B1700" s="1" t="s">
        <v>40</v>
      </c>
      <c r="C1700" s="62" t="s">
        <v>93</v>
      </c>
      <c r="D1700" s="101">
        <v>6.5445026178000001</v>
      </c>
      <c r="E1700" s="101">
        <v>9.6195889811999997</v>
      </c>
      <c r="F1700" s="101">
        <v>5.2310374891000002</v>
      </c>
      <c r="G1700" s="101">
        <v>6.5387968613999998</v>
      </c>
      <c r="H1700" s="101">
        <v>2.6155187446000001</v>
      </c>
    </row>
    <row r="1701" spans="1:8">
      <c r="A1701" s="1" t="s">
        <v>12</v>
      </c>
      <c r="B1701" s="1" t="s">
        <v>40</v>
      </c>
      <c r="C1701" s="62" t="s">
        <v>94</v>
      </c>
      <c r="D1701" s="101">
        <v>0.87260034900000005</v>
      </c>
      <c r="E1701" s="101">
        <v>1.7490161784</v>
      </c>
      <c r="F1701" s="101">
        <v>1.3077593723000001</v>
      </c>
      <c r="G1701" s="101">
        <v>1.3077593723000001</v>
      </c>
      <c r="H1701" s="101">
        <v>1.3077593723000001</v>
      </c>
    </row>
    <row r="1702" spans="1:8">
      <c r="A1702" s="1" t="s">
        <v>12</v>
      </c>
      <c r="B1702" s="1" t="s">
        <v>40</v>
      </c>
      <c r="C1702" s="62" t="s">
        <v>95</v>
      </c>
      <c r="D1702" s="101">
        <v>3.0541012215999999</v>
      </c>
      <c r="E1702" s="101">
        <v>1.7490161784</v>
      </c>
      <c r="F1702" s="101">
        <v>4.3591979075999996</v>
      </c>
      <c r="G1702" s="101">
        <v>1.7436791629999999</v>
      </c>
      <c r="H1702" s="101">
        <v>2.1795989537999998</v>
      </c>
    </row>
    <row r="1703" spans="1:8">
      <c r="A1703" s="1" t="s">
        <v>12</v>
      </c>
      <c r="B1703" s="1" t="s">
        <v>40</v>
      </c>
      <c r="C1703" s="62" t="s">
        <v>96</v>
      </c>
      <c r="D1703" s="101">
        <v>2.6178010470999999</v>
      </c>
      <c r="E1703" s="101">
        <v>2.1862702230000002</v>
      </c>
      <c r="F1703" s="101">
        <v>0.87183958149999996</v>
      </c>
      <c r="G1703" s="101">
        <v>1.7436791629999999</v>
      </c>
      <c r="H1703" s="101">
        <v>2.6155187446000001</v>
      </c>
    </row>
    <row r="1704" spans="1:8">
      <c r="A1704" s="1" t="s">
        <v>12</v>
      </c>
      <c r="B1704" s="1" t="s">
        <v>40</v>
      </c>
      <c r="C1704" s="62" t="s">
        <v>121</v>
      </c>
      <c r="D1704" s="101">
        <v>0</v>
      </c>
      <c r="E1704" s="101" t="s">
        <v>157</v>
      </c>
      <c r="F1704" s="101" t="s">
        <v>157</v>
      </c>
      <c r="G1704" s="101" t="s">
        <v>157</v>
      </c>
      <c r="H1704" s="101" t="s">
        <v>157</v>
      </c>
    </row>
    <row r="1705" spans="1:8">
      <c r="A1705" s="1" t="s">
        <v>12</v>
      </c>
      <c r="B1705" s="1" t="s">
        <v>116</v>
      </c>
      <c r="C1705" s="1" t="s">
        <v>51</v>
      </c>
      <c r="D1705" s="101">
        <v>226.43979057999999</v>
      </c>
      <c r="E1705" s="101">
        <v>237.42894622</v>
      </c>
      <c r="F1705" s="101">
        <v>185.70183086</v>
      </c>
      <c r="G1705" s="101">
        <v>164.34176112</v>
      </c>
      <c r="H1705" s="101">
        <v>170.44463819000001</v>
      </c>
    </row>
    <row r="1706" spans="1:8">
      <c r="A1706" s="1" t="s">
        <v>12</v>
      </c>
      <c r="B1706" s="1" t="s">
        <v>116</v>
      </c>
      <c r="C1706" s="62" t="s">
        <v>97</v>
      </c>
      <c r="D1706" s="101">
        <v>15.270506107999999</v>
      </c>
      <c r="E1706" s="101">
        <v>22.299956275</v>
      </c>
      <c r="F1706" s="101">
        <v>12.641673932</v>
      </c>
      <c r="G1706" s="101">
        <v>13.513513514</v>
      </c>
      <c r="H1706" s="101">
        <v>23.975588492</v>
      </c>
    </row>
    <row r="1707" spans="1:8">
      <c r="A1707" s="1" t="s">
        <v>12</v>
      </c>
      <c r="B1707" s="1" t="s">
        <v>116</v>
      </c>
      <c r="C1707" s="62" t="s">
        <v>55</v>
      </c>
      <c r="D1707" s="101">
        <v>10.034904014</v>
      </c>
      <c r="E1707" s="101">
        <v>8.7450808920000007</v>
      </c>
      <c r="F1707" s="101">
        <v>8.2824760243999993</v>
      </c>
      <c r="G1707" s="101">
        <v>8.2824760243999993</v>
      </c>
      <c r="H1707" s="101">
        <v>10.026155187000001</v>
      </c>
    </row>
    <row r="1708" spans="1:8">
      <c r="A1708" s="1" t="s">
        <v>12</v>
      </c>
      <c r="B1708" s="1" t="s">
        <v>116</v>
      </c>
      <c r="C1708" s="62" t="s">
        <v>117</v>
      </c>
      <c r="D1708" s="101">
        <v>49.738219895</v>
      </c>
      <c r="E1708" s="101">
        <v>62.964582421999999</v>
      </c>
      <c r="F1708" s="101">
        <v>35.309503051</v>
      </c>
      <c r="G1708" s="101">
        <v>23.539668701</v>
      </c>
      <c r="H1708" s="101">
        <v>31.386224935000001</v>
      </c>
    </row>
    <row r="1709" spans="1:8">
      <c r="A1709" s="1" t="s">
        <v>12</v>
      </c>
      <c r="B1709" s="1" t="s">
        <v>116</v>
      </c>
      <c r="C1709" s="62" t="s">
        <v>118</v>
      </c>
      <c r="D1709" s="101">
        <v>61.518324606999997</v>
      </c>
      <c r="E1709" s="101">
        <v>52.033231307000001</v>
      </c>
      <c r="F1709" s="101">
        <v>66.259808195000005</v>
      </c>
      <c r="G1709" s="101">
        <v>60.592850915</v>
      </c>
      <c r="H1709" s="101">
        <v>64.952048822999998</v>
      </c>
    </row>
    <row r="1710" spans="1:8">
      <c r="A1710" s="1" t="s">
        <v>12</v>
      </c>
      <c r="B1710" s="1" t="s">
        <v>116</v>
      </c>
      <c r="C1710" s="62" t="s">
        <v>119</v>
      </c>
      <c r="D1710" s="101">
        <v>51.047120419000002</v>
      </c>
      <c r="E1710" s="101">
        <v>62.090074332999997</v>
      </c>
      <c r="F1710" s="101">
        <v>45.335658238999997</v>
      </c>
      <c r="G1710" s="101">
        <v>33.565823887999997</v>
      </c>
      <c r="H1710" s="101">
        <v>12.641673932</v>
      </c>
    </row>
    <row r="1711" spans="1:8">
      <c r="A1711" s="1" t="s">
        <v>12</v>
      </c>
      <c r="B1711" s="1" t="s">
        <v>116</v>
      </c>
      <c r="C1711" s="62" t="s">
        <v>122</v>
      </c>
      <c r="D1711" s="101">
        <v>8.7260034904000001</v>
      </c>
      <c r="E1711" s="101">
        <v>3.0607783122000001</v>
      </c>
      <c r="F1711" s="101">
        <v>1.7436791629999999</v>
      </c>
      <c r="G1711" s="101">
        <v>3.0514385353</v>
      </c>
      <c r="H1711" s="101">
        <v>0.87183958149999996</v>
      </c>
    </row>
    <row r="1712" spans="1:8">
      <c r="A1712" s="1" t="s">
        <v>12</v>
      </c>
      <c r="B1712" s="1" t="s">
        <v>116</v>
      </c>
      <c r="C1712" s="62" t="s">
        <v>123</v>
      </c>
      <c r="D1712" s="101">
        <v>8.2897033159000006</v>
      </c>
      <c r="E1712" s="101">
        <v>4.3725404460000004</v>
      </c>
      <c r="F1712" s="101">
        <v>2.1795989537999998</v>
      </c>
      <c r="G1712" s="101">
        <v>2.6155187446000001</v>
      </c>
      <c r="H1712" s="101">
        <v>6.5387968613999998</v>
      </c>
    </row>
    <row r="1713" spans="1:8">
      <c r="A1713" s="1" t="s">
        <v>12</v>
      </c>
      <c r="B1713" s="1" t="s">
        <v>116</v>
      </c>
      <c r="C1713" s="62" t="s">
        <v>120</v>
      </c>
      <c r="D1713" s="101">
        <v>21.815008725999999</v>
      </c>
      <c r="E1713" s="101">
        <v>21.86270223</v>
      </c>
      <c r="F1713" s="101">
        <v>13.949433303999999</v>
      </c>
      <c r="G1713" s="101">
        <v>19.180470793000001</v>
      </c>
      <c r="H1713" s="101">
        <v>20.052310375000001</v>
      </c>
    </row>
    <row r="1714" spans="1:8" s="17" customFormat="1">
      <c r="A1714" s="17" t="s">
        <v>36</v>
      </c>
      <c r="B1714" s="17" t="s">
        <v>1</v>
      </c>
      <c r="C1714" s="17" t="s">
        <v>51</v>
      </c>
      <c r="D1714" s="101">
        <v>508.30299263000001</v>
      </c>
      <c r="E1714" s="101">
        <v>546.81647940000005</v>
      </c>
      <c r="F1714" s="101">
        <v>510.36016007000001</v>
      </c>
      <c r="G1714" s="101">
        <v>478.34593152999997</v>
      </c>
      <c r="H1714" s="101">
        <v>458.78168075000002</v>
      </c>
    </row>
    <row r="1715" spans="1:8">
      <c r="A1715" s="1" t="s">
        <v>36</v>
      </c>
      <c r="B1715" s="1" t="s">
        <v>2</v>
      </c>
      <c r="C1715" s="1" t="s">
        <v>51</v>
      </c>
      <c r="D1715" s="101">
        <v>111.00257526</v>
      </c>
      <c r="E1715" s="101">
        <v>115.74817193</v>
      </c>
      <c r="F1715" s="101">
        <v>109.29301912</v>
      </c>
      <c r="G1715" s="101">
        <v>92.307692308</v>
      </c>
      <c r="H1715" s="101">
        <v>108.49266341000001</v>
      </c>
    </row>
    <row r="1716" spans="1:8">
      <c r="A1716" s="1" t="s">
        <v>36</v>
      </c>
      <c r="B1716" s="1" t="s">
        <v>2</v>
      </c>
      <c r="C1716" s="62" t="s">
        <v>102</v>
      </c>
      <c r="D1716" s="101">
        <v>8.8802060200000005E-2</v>
      </c>
      <c r="E1716" s="101">
        <v>0.26752273939999999</v>
      </c>
      <c r="F1716" s="101">
        <v>0.26678523790000003</v>
      </c>
      <c r="G1716" s="101" t="s">
        <v>157</v>
      </c>
      <c r="H1716" s="101" t="s">
        <v>157</v>
      </c>
    </row>
    <row r="1717" spans="1:8">
      <c r="A1717" s="1" t="s">
        <v>36</v>
      </c>
      <c r="B1717" s="1" t="s">
        <v>2</v>
      </c>
      <c r="C1717" s="62" t="s">
        <v>81</v>
      </c>
      <c r="D1717" s="101">
        <v>0.26640618059999999</v>
      </c>
      <c r="E1717" s="101">
        <v>0</v>
      </c>
      <c r="F1717" s="101" t="s">
        <v>157</v>
      </c>
      <c r="G1717" s="101" t="s">
        <v>157</v>
      </c>
      <c r="H1717" s="101" t="s">
        <v>157</v>
      </c>
    </row>
    <row r="1718" spans="1:8">
      <c r="A1718" s="1" t="s">
        <v>36</v>
      </c>
      <c r="B1718" s="1" t="s">
        <v>2</v>
      </c>
      <c r="C1718" s="62" t="s">
        <v>103</v>
      </c>
      <c r="D1718" s="101">
        <v>6.5713524553999996</v>
      </c>
      <c r="E1718" s="101">
        <v>6.3313714999000004</v>
      </c>
      <c r="F1718" s="101">
        <v>5.2467763449999998</v>
      </c>
      <c r="G1718" s="101">
        <v>4.5353490440000002</v>
      </c>
      <c r="H1718" s="101">
        <v>4.1796353934999999</v>
      </c>
    </row>
    <row r="1719" spans="1:8">
      <c r="A1719" s="1" t="s">
        <v>36</v>
      </c>
      <c r="B1719" s="1" t="s">
        <v>2</v>
      </c>
      <c r="C1719" s="62" t="s">
        <v>104</v>
      </c>
      <c r="D1719" s="101">
        <v>96.439037385999995</v>
      </c>
      <c r="E1719" s="101">
        <v>99.429284823000003</v>
      </c>
      <c r="F1719" s="101">
        <v>95.153401512000002</v>
      </c>
      <c r="G1719" s="101">
        <v>78.790573588000001</v>
      </c>
      <c r="H1719" s="101">
        <v>93.997332147999998</v>
      </c>
    </row>
    <row r="1720" spans="1:8">
      <c r="A1720" s="1" t="s">
        <v>36</v>
      </c>
      <c r="B1720" s="1" t="s">
        <v>2</v>
      </c>
      <c r="C1720" s="62" t="s">
        <v>6</v>
      </c>
      <c r="D1720" s="101">
        <v>2.7528638663999998</v>
      </c>
      <c r="E1720" s="101">
        <v>3.4777956126</v>
      </c>
      <c r="F1720" s="101">
        <v>2.3121387282999999</v>
      </c>
      <c r="G1720" s="101">
        <v>1.9564250778000001</v>
      </c>
      <c r="H1720" s="101">
        <v>3.0235660293</v>
      </c>
    </row>
    <row r="1721" spans="1:8">
      <c r="A1721" s="1" t="s">
        <v>36</v>
      </c>
      <c r="B1721" s="1" t="s">
        <v>2</v>
      </c>
      <c r="C1721" s="62" t="s">
        <v>108</v>
      </c>
      <c r="D1721" s="101" t="s">
        <v>157</v>
      </c>
      <c r="E1721" s="101">
        <v>1.7834849295999999</v>
      </c>
      <c r="F1721" s="101">
        <v>2.7567807915000002</v>
      </c>
      <c r="G1721" s="101">
        <v>2.6678523788000001</v>
      </c>
      <c r="H1721" s="101">
        <v>2.9346376166999999</v>
      </c>
    </row>
    <row r="1722" spans="1:8">
      <c r="A1722" s="1" t="s">
        <v>36</v>
      </c>
      <c r="B1722" s="1" t="s">
        <v>2</v>
      </c>
      <c r="C1722" s="62" t="s">
        <v>82</v>
      </c>
      <c r="D1722" s="101">
        <v>4.8841133114000002</v>
      </c>
      <c r="E1722" s="101">
        <v>4.4587123239000004</v>
      </c>
      <c r="F1722" s="101">
        <v>3.5571365050999999</v>
      </c>
      <c r="G1722" s="101">
        <v>4.3574922188</v>
      </c>
      <c r="H1722" s="101">
        <v>4.3574922188</v>
      </c>
    </row>
    <row r="1723" spans="1:8">
      <c r="A1723" s="1" t="s">
        <v>36</v>
      </c>
      <c r="B1723" s="1" t="s">
        <v>105</v>
      </c>
      <c r="C1723" s="1" t="s">
        <v>51</v>
      </c>
      <c r="D1723" s="101">
        <v>17.938016162</v>
      </c>
      <c r="E1723" s="101">
        <v>21.045122168999999</v>
      </c>
      <c r="F1723" s="101">
        <v>16.540684749</v>
      </c>
      <c r="G1723" s="101">
        <v>18.408181414000001</v>
      </c>
      <c r="H1723" s="101">
        <v>16.985326812</v>
      </c>
    </row>
    <row r="1724" spans="1:8">
      <c r="A1724" s="1" t="s">
        <v>36</v>
      </c>
      <c r="B1724" s="1" t="s">
        <v>105</v>
      </c>
      <c r="C1724" s="62" t="s">
        <v>47</v>
      </c>
      <c r="D1724" s="101">
        <v>2.0424473848</v>
      </c>
      <c r="E1724" s="101">
        <v>3.4777956126</v>
      </c>
      <c r="F1724" s="101">
        <v>2.5789239662000001</v>
      </c>
      <c r="G1724" s="101">
        <v>2.5789239662000001</v>
      </c>
      <c r="H1724" s="101">
        <v>2.6678523788000001</v>
      </c>
    </row>
    <row r="1725" spans="1:8">
      <c r="A1725" s="1" t="s">
        <v>36</v>
      </c>
      <c r="B1725" s="1" t="s">
        <v>105</v>
      </c>
      <c r="C1725" s="62" t="s">
        <v>48</v>
      </c>
      <c r="D1725" s="101">
        <v>6.9265606962000001</v>
      </c>
      <c r="E1725" s="101">
        <v>7.6689851970999996</v>
      </c>
      <c r="F1725" s="101">
        <v>6.8474877723000001</v>
      </c>
      <c r="G1725" s="101">
        <v>6.6696309470999999</v>
      </c>
      <c r="H1725" s="101">
        <v>6.4917741217999998</v>
      </c>
    </row>
    <row r="1726" spans="1:8">
      <c r="A1726" s="1" t="s">
        <v>36</v>
      </c>
      <c r="B1726" s="1" t="s">
        <v>105</v>
      </c>
      <c r="C1726" s="62" t="s">
        <v>83</v>
      </c>
      <c r="D1726" s="101">
        <v>3.9960927094000001</v>
      </c>
      <c r="E1726" s="101">
        <v>4.1020153380000002</v>
      </c>
      <c r="F1726" s="101">
        <v>2.5789239662000001</v>
      </c>
      <c r="G1726" s="101">
        <v>3.7349933304</v>
      </c>
      <c r="H1726" s="101">
        <v>3.2903512672000002</v>
      </c>
    </row>
    <row r="1727" spans="1:8">
      <c r="A1727" s="1" t="s">
        <v>36</v>
      </c>
      <c r="B1727" s="1" t="s">
        <v>105</v>
      </c>
      <c r="C1727" s="62" t="s">
        <v>61</v>
      </c>
      <c r="D1727" s="101">
        <v>1.7760412042</v>
      </c>
      <c r="E1727" s="101">
        <v>2.4968789014000001</v>
      </c>
      <c r="F1727" s="101">
        <v>1.6896398399000001</v>
      </c>
      <c r="G1727" s="101">
        <v>2.3121387282999999</v>
      </c>
      <c r="H1727" s="101">
        <v>1.9564250778000001</v>
      </c>
    </row>
    <row r="1728" spans="1:8">
      <c r="A1728" s="1" t="s">
        <v>36</v>
      </c>
      <c r="B1728" s="1" t="s">
        <v>105</v>
      </c>
      <c r="C1728" s="62" t="s">
        <v>106</v>
      </c>
      <c r="D1728" s="101">
        <v>0.444010301</v>
      </c>
      <c r="E1728" s="101">
        <v>0.80256821830000002</v>
      </c>
      <c r="F1728" s="101">
        <v>0.62249888840000001</v>
      </c>
      <c r="G1728" s="101">
        <v>0.80035571370000003</v>
      </c>
      <c r="H1728" s="101">
        <v>1.0671409515000001</v>
      </c>
    </row>
    <row r="1729" spans="1:8">
      <c r="A1729" s="1" t="s">
        <v>36</v>
      </c>
      <c r="B1729" s="1" t="s">
        <v>105</v>
      </c>
      <c r="C1729" s="62" t="s">
        <v>84</v>
      </c>
      <c r="D1729" s="101">
        <v>1.1544267827000001</v>
      </c>
      <c r="E1729" s="101">
        <v>0.62421972530000003</v>
      </c>
      <c r="F1729" s="101">
        <v>0.62249888840000001</v>
      </c>
      <c r="G1729" s="101">
        <v>1.3339261894000001</v>
      </c>
      <c r="H1729" s="101">
        <v>0.35571365049999998</v>
      </c>
    </row>
    <row r="1730" spans="1:8">
      <c r="A1730" s="1" t="s">
        <v>36</v>
      </c>
      <c r="B1730" s="1" t="s">
        <v>105</v>
      </c>
      <c r="C1730" s="62" t="s">
        <v>45</v>
      </c>
      <c r="D1730" s="101" t="s">
        <v>157</v>
      </c>
      <c r="E1730" s="101">
        <v>8.9174246499999998E-2</v>
      </c>
      <c r="F1730" s="101" t="s">
        <v>157</v>
      </c>
      <c r="G1730" s="101" t="s">
        <v>157</v>
      </c>
      <c r="H1730" s="101">
        <v>0.44464206309999998</v>
      </c>
    </row>
    <row r="1731" spans="1:8">
      <c r="A1731" s="1" t="s">
        <v>36</v>
      </c>
      <c r="B1731" s="1" t="s">
        <v>105</v>
      </c>
      <c r="C1731" s="62" t="s">
        <v>46</v>
      </c>
      <c r="D1731" s="101">
        <v>1.5984370836999999</v>
      </c>
      <c r="E1731" s="101">
        <v>1.7834849295999999</v>
      </c>
      <c r="F1731" s="101">
        <v>1.6007114273</v>
      </c>
      <c r="G1731" s="101">
        <v>0.97821253890000004</v>
      </c>
      <c r="H1731" s="101">
        <v>0.71142730099999996</v>
      </c>
    </row>
    <row r="1732" spans="1:8">
      <c r="A1732" s="1" t="s">
        <v>36</v>
      </c>
      <c r="B1732" s="1" t="s">
        <v>3</v>
      </c>
      <c r="C1732" s="1" t="s">
        <v>51</v>
      </c>
      <c r="D1732" s="101">
        <v>210.54968475000001</v>
      </c>
      <c r="E1732" s="101">
        <v>221.95469947999999</v>
      </c>
      <c r="F1732" s="101">
        <v>192.26322809999999</v>
      </c>
      <c r="G1732" s="101">
        <v>178.12361049</v>
      </c>
      <c r="H1732" s="101">
        <v>176.7896843</v>
      </c>
    </row>
    <row r="1733" spans="1:8">
      <c r="A1733" s="1" t="s">
        <v>36</v>
      </c>
      <c r="B1733" s="1" t="s">
        <v>3</v>
      </c>
      <c r="C1733" s="62" t="s">
        <v>110</v>
      </c>
      <c r="D1733" s="101">
        <v>24.598170677999999</v>
      </c>
      <c r="E1733" s="101">
        <v>25.593008738999998</v>
      </c>
      <c r="F1733" s="101">
        <v>22.854602045</v>
      </c>
      <c r="G1733" s="101">
        <v>16.362827924000001</v>
      </c>
      <c r="H1733" s="101">
        <v>13.694975545</v>
      </c>
    </row>
    <row r="1734" spans="1:8">
      <c r="A1734" s="1" t="s">
        <v>36</v>
      </c>
      <c r="B1734" s="1" t="s">
        <v>3</v>
      </c>
      <c r="C1734" s="62" t="s">
        <v>7</v>
      </c>
      <c r="D1734" s="101">
        <v>3.2856762276999998</v>
      </c>
      <c r="E1734" s="101">
        <v>3.3886213661000002</v>
      </c>
      <c r="F1734" s="101">
        <v>2.3121387282999999</v>
      </c>
      <c r="G1734" s="101">
        <v>2.0453534904000001</v>
      </c>
      <c r="H1734" s="101">
        <v>1.2449977768</v>
      </c>
    </row>
    <row r="1735" spans="1:8">
      <c r="A1735" s="1" t="s">
        <v>36</v>
      </c>
      <c r="B1735" s="1" t="s">
        <v>3</v>
      </c>
      <c r="C1735" s="62" t="s">
        <v>85</v>
      </c>
      <c r="D1735" s="101">
        <v>4.7953112512000002</v>
      </c>
      <c r="E1735" s="101">
        <v>4.2803638308999998</v>
      </c>
      <c r="F1735" s="101">
        <v>2.4899955536</v>
      </c>
      <c r="G1735" s="101">
        <v>2.3121387282999999</v>
      </c>
      <c r="H1735" s="101">
        <v>1.9564250778000001</v>
      </c>
    </row>
    <row r="1736" spans="1:8">
      <c r="A1736" s="1" t="s">
        <v>36</v>
      </c>
      <c r="B1736" s="1" t="s">
        <v>3</v>
      </c>
      <c r="C1736" s="62" t="s">
        <v>59</v>
      </c>
      <c r="D1736" s="101">
        <v>6.3937483349999997</v>
      </c>
      <c r="E1736" s="101">
        <v>6.6880684857999997</v>
      </c>
      <c r="F1736" s="101">
        <v>5.6024899956000001</v>
      </c>
      <c r="G1736" s="101">
        <v>5.9582036461000003</v>
      </c>
      <c r="H1736" s="101">
        <v>5.4246331702999999</v>
      </c>
    </row>
    <row r="1737" spans="1:8">
      <c r="A1737" s="1" t="s">
        <v>36</v>
      </c>
      <c r="B1737" s="1" t="s">
        <v>3</v>
      </c>
      <c r="C1737" s="62" t="s">
        <v>8</v>
      </c>
      <c r="D1737" s="101">
        <v>82.319509812999996</v>
      </c>
      <c r="E1737" s="101">
        <v>90.601034420999994</v>
      </c>
      <c r="F1737" s="101">
        <v>66.518452646</v>
      </c>
      <c r="G1737" s="101">
        <v>65.184526456</v>
      </c>
      <c r="H1737" s="101">
        <v>73.010226767000006</v>
      </c>
    </row>
    <row r="1738" spans="1:8">
      <c r="A1738" s="1" t="s">
        <v>36</v>
      </c>
      <c r="B1738" s="1" t="s">
        <v>3</v>
      </c>
      <c r="C1738" s="62" t="s">
        <v>58</v>
      </c>
      <c r="D1738" s="101">
        <v>72.373679069000005</v>
      </c>
      <c r="E1738" s="101">
        <v>68.842518280999997</v>
      </c>
      <c r="F1738" s="101">
        <v>63.494886616000002</v>
      </c>
      <c r="G1738" s="101">
        <v>55.669186304999997</v>
      </c>
      <c r="H1738" s="101">
        <v>53.979546464999999</v>
      </c>
    </row>
    <row r="1739" spans="1:8">
      <c r="A1739" s="1" t="s">
        <v>36</v>
      </c>
      <c r="B1739" s="1" t="s">
        <v>3</v>
      </c>
      <c r="C1739" s="62" t="s">
        <v>9</v>
      </c>
      <c r="D1739" s="101">
        <v>11.366663707000001</v>
      </c>
      <c r="E1739" s="101">
        <v>13.732833958000001</v>
      </c>
      <c r="F1739" s="101">
        <v>20.898176968000001</v>
      </c>
      <c r="G1739" s="101">
        <v>21.876389505999999</v>
      </c>
      <c r="H1739" s="101">
        <v>22.409959982</v>
      </c>
    </row>
    <row r="1740" spans="1:8">
      <c r="A1740" s="1" t="s">
        <v>36</v>
      </c>
      <c r="B1740" s="1" t="s">
        <v>3</v>
      </c>
      <c r="C1740" s="62" t="s">
        <v>63</v>
      </c>
      <c r="D1740" s="101">
        <v>5.4169256726999997</v>
      </c>
      <c r="E1740" s="101">
        <v>8.8282504013</v>
      </c>
      <c r="F1740" s="101">
        <v>8.0924855490999992</v>
      </c>
      <c r="G1740" s="101">
        <v>8.7149844375000001</v>
      </c>
      <c r="H1740" s="101">
        <v>5.0689195197999997</v>
      </c>
    </row>
    <row r="1741" spans="1:8">
      <c r="A1741" s="1" t="s">
        <v>36</v>
      </c>
      <c r="B1741" s="1" t="s">
        <v>76</v>
      </c>
      <c r="C1741" s="1" t="s">
        <v>51</v>
      </c>
      <c r="D1741" s="101">
        <v>75.481751177000007</v>
      </c>
      <c r="E1741" s="101">
        <v>72.409488139999993</v>
      </c>
      <c r="F1741" s="101">
        <v>77.100933748000003</v>
      </c>
      <c r="G1741" s="101">
        <v>76.389506447000002</v>
      </c>
      <c r="H1741" s="101">
        <v>72.565584704000003</v>
      </c>
    </row>
    <row r="1742" spans="1:8">
      <c r="A1742" s="1" t="s">
        <v>36</v>
      </c>
      <c r="B1742" s="1" t="s">
        <v>76</v>
      </c>
      <c r="C1742" s="62" t="s">
        <v>10</v>
      </c>
      <c r="D1742" s="101">
        <v>3.8184885889000002</v>
      </c>
      <c r="E1742" s="101">
        <v>1.9618334225</v>
      </c>
      <c r="F1742" s="101">
        <v>3.6460649177</v>
      </c>
      <c r="G1742" s="101">
        <v>3.2903512672000002</v>
      </c>
      <c r="H1742" s="101">
        <v>1.6007114273</v>
      </c>
    </row>
    <row r="1743" spans="1:8">
      <c r="A1743" s="1" t="s">
        <v>36</v>
      </c>
      <c r="B1743" s="1" t="s">
        <v>76</v>
      </c>
      <c r="C1743" s="62" t="s">
        <v>65</v>
      </c>
      <c r="D1743" s="101">
        <v>68.821596661000001</v>
      </c>
      <c r="E1743" s="101">
        <v>66.613162118999995</v>
      </c>
      <c r="F1743" s="101">
        <v>69.542018674999994</v>
      </c>
      <c r="G1743" s="101">
        <v>68.208092485999998</v>
      </c>
      <c r="H1743" s="101">
        <v>66.963094709000003</v>
      </c>
    </row>
    <row r="1744" spans="1:8">
      <c r="A1744" s="1" t="s">
        <v>36</v>
      </c>
      <c r="B1744" s="1" t="s">
        <v>76</v>
      </c>
      <c r="C1744" s="62" t="s">
        <v>86</v>
      </c>
      <c r="D1744" s="101">
        <v>2.8416659266000002</v>
      </c>
      <c r="E1744" s="101">
        <v>3.8344925984999998</v>
      </c>
      <c r="F1744" s="101">
        <v>3.9128501556000002</v>
      </c>
      <c r="G1744" s="101">
        <v>4.8910626945000004</v>
      </c>
      <c r="H1744" s="101">
        <v>4.0017785682999998</v>
      </c>
    </row>
    <row r="1745" spans="1:8">
      <c r="A1745" s="1" t="s">
        <v>36</v>
      </c>
      <c r="B1745" s="1" t="s">
        <v>77</v>
      </c>
      <c r="C1745" s="1" t="s">
        <v>51</v>
      </c>
      <c r="D1745" s="101">
        <v>93.330965277999994</v>
      </c>
      <c r="E1745" s="101">
        <v>115.65899768</v>
      </c>
      <c r="F1745" s="101">
        <v>106.00266784999999</v>
      </c>
      <c r="G1745" s="101">
        <v>102.71231659</v>
      </c>
      <c r="H1745" s="101">
        <v>83.948421521</v>
      </c>
    </row>
    <row r="1746" spans="1:8">
      <c r="A1746" s="1" t="s">
        <v>36</v>
      </c>
      <c r="B1746" s="1" t="s">
        <v>77</v>
      </c>
      <c r="C1746" s="62" t="s">
        <v>64</v>
      </c>
      <c r="D1746" s="101">
        <v>35.520824083000001</v>
      </c>
      <c r="E1746" s="101">
        <v>40.217585161000002</v>
      </c>
      <c r="F1746" s="101">
        <v>43.485993774999997</v>
      </c>
      <c r="G1746" s="101">
        <v>46.064917741000002</v>
      </c>
      <c r="H1746" s="101">
        <v>38.772787905999998</v>
      </c>
    </row>
    <row r="1747" spans="1:8">
      <c r="A1747" s="1" t="s">
        <v>36</v>
      </c>
      <c r="B1747" s="1" t="s">
        <v>77</v>
      </c>
      <c r="C1747" s="62" t="s">
        <v>87</v>
      </c>
      <c r="D1747" s="101">
        <v>7.0153627564000001</v>
      </c>
      <c r="E1747" s="101">
        <v>8.1148564294999996</v>
      </c>
      <c r="F1747" s="101">
        <v>8.3592707869999998</v>
      </c>
      <c r="G1747" s="101">
        <v>5.8692752333999998</v>
      </c>
      <c r="H1747" s="101">
        <v>4.7132058693000003</v>
      </c>
    </row>
    <row r="1748" spans="1:8">
      <c r="A1748" s="1" t="s">
        <v>36</v>
      </c>
      <c r="B1748" s="1" t="s">
        <v>77</v>
      </c>
      <c r="C1748" s="62" t="s">
        <v>88</v>
      </c>
      <c r="D1748" s="101">
        <v>5.3281236124999998</v>
      </c>
      <c r="E1748" s="101">
        <v>6.0638487605</v>
      </c>
      <c r="F1748" s="101">
        <v>3.2014228546000001</v>
      </c>
      <c r="G1748" s="101">
        <v>5.2467763449999998</v>
      </c>
      <c r="H1748" s="101">
        <v>5.5135615829000004</v>
      </c>
    </row>
    <row r="1749" spans="1:8">
      <c r="A1749" s="1" t="s">
        <v>36</v>
      </c>
      <c r="B1749" s="1" t="s">
        <v>77</v>
      </c>
      <c r="C1749" s="62" t="s">
        <v>89</v>
      </c>
      <c r="D1749" s="101">
        <v>6.4825503951999996</v>
      </c>
      <c r="E1749" s="101">
        <v>7.4906367040999999</v>
      </c>
      <c r="F1749" s="101">
        <v>8.1814139618000006</v>
      </c>
      <c r="G1749" s="101">
        <v>5.9582036461000003</v>
      </c>
      <c r="H1749" s="101">
        <v>3.7349933304</v>
      </c>
    </row>
    <row r="1750" spans="1:8">
      <c r="A1750" s="1" t="s">
        <v>36</v>
      </c>
      <c r="B1750" s="1" t="s">
        <v>77</v>
      </c>
      <c r="C1750" s="62" t="s">
        <v>90</v>
      </c>
      <c r="D1750" s="101">
        <v>38.096083829000001</v>
      </c>
      <c r="E1750" s="101">
        <v>52.969502407999997</v>
      </c>
      <c r="F1750" s="101">
        <v>42.507781236</v>
      </c>
      <c r="G1750" s="101">
        <v>39.306358381999999</v>
      </c>
      <c r="H1750" s="101">
        <v>30.680302356999999</v>
      </c>
    </row>
    <row r="1751" spans="1:8">
      <c r="A1751" s="1" t="s">
        <v>36</v>
      </c>
      <c r="B1751" s="1" t="s">
        <v>77</v>
      </c>
      <c r="C1751" s="62" t="s">
        <v>91</v>
      </c>
      <c r="D1751" s="101">
        <v>0.8880206021</v>
      </c>
      <c r="E1751" s="101">
        <v>0.80256821830000002</v>
      </c>
      <c r="F1751" s="101">
        <v>0.26678523790000003</v>
      </c>
      <c r="G1751" s="101">
        <v>0.26678523790000003</v>
      </c>
      <c r="H1751" s="101">
        <v>0.53357047580000005</v>
      </c>
    </row>
    <row r="1752" spans="1:8">
      <c r="A1752" s="1" t="s">
        <v>36</v>
      </c>
      <c r="B1752" s="1" t="s">
        <v>62</v>
      </c>
      <c r="C1752" s="1" t="s">
        <v>51</v>
      </c>
      <c r="D1752" s="101" t="s">
        <v>157</v>
      </c>
      <c r="E1752" s="101" t="s">
        <v>157</v>
      </c>
      <c r="F1752" s="101">
        <v>9.1596265007</v>
      </c>
      <c r="G1752" s="101">
        <v>10.404624277</v>
      </c>
      <c r="H1752" s="101" t="s">
        <v>157</v>
      </c>
    </row>
    <row r="1753" spans="1:8">
      <c r="A1753" s="1" t="s">
        <v>36</v>
      </c>
      <c r="B1753" s="1" t="s">
        <v>62</v>
      </c>
      <c r="C1753" s="62" t="s">
        <v>62</v>
      </c>
      <c r="D1753" s="101" t="s">
        <v>157</v>
      </c>
      <c r="E1753" s="101" t="s">
        <v>157</v>
      </c>
      <c r="F1753" s="101">
        <v>9.1596265007</v>
      </c>
      <c r="G1753" s="101">
        <v>10.404624277</v>
      </c>
      <c r="H1753" s="101" t="s">
        <v>157</v>
      </c>
    </row>
    <row r="1754" spans="1:8" s="17" customFormat="1">
      <c r="A1754" s="17" t="s">
        <v>36</v>
      </c>
      <c r="B1754" s="17" t="s">
        <v>60</v>
      </c>
      <c r="C1754" s="17" t="s">
        <v>51</v>
      </c>
      <c r="D1754" s="101">
        <v>301.12778616000003</v>
      </c>
      <c r="E1754" s="101">
        <v>313.80417334999999</v>
      </c>
      <c r="F1754" s="101">
        <v>265.89595376</v>
      </c>
      <c r="G1754" s="101">
        <v>268.03023566000002</v>
      </c>
      <c r="H1754" s="101">
        <v>292.12983548</v>
      </c>
    </row>
    <row r="1755" spans="1:8">
      <c r="A1755" s="1" t="s">
        <v>36</v>
      </c>
      <c r="B1755" s="1" t="s">
        <v>80</v>
      </c>
      <c r="C1755" s="1" t="s">
        <v>51</v>
      </c>
      <c r="D1755" s="101">
        <v>106.20726401</v>
      </c>
      <c r="E1755" s="101">
        <v>112.98377029</v>
      </c>
      <c r="F1755" s="101">
        <v>104.04624277000001</v>
      </c>
      <c r="G1755" s="101">
        <v>98.621609604</v>
      </c>
      <c r="H1755" s="101">
        <v>95.331258336999994</v>
      </c>
    </row>
    <row r="1756" spans="1:8">
      <c r="A1756" s="1" t="s">
        <v>36</v>
      </c>
      <c r="B1756" s="1" t="s">
        <v>80</v>
      </c>
      <c r="C1756" s="62" t="s">
        <v>92</v>
      </c>
      <c r="D1756" s="101">
        <v>93.419767339000003</v>
      </c>
      <c r="E1756" s="101">
        <v>99.340110576000001</v>
      </c>
      <c r="F1756" s="101">
        <v>95.153401512000002</v>
      </c>
      <c r="G1756" s="101">
        <v>92.218763894999995</v>
      </c>
      <c r="H1756" s="101">
        <v>87.416629612999998</v>
      </c>
    </row>
    <row r="1757" spans="1:8">
      <c r="A1757" s="1" t="s">
        <v>36</v>
      </c>
      <c r="B1757" s="1" t="s">
        <v>80</v>
      </c>
      <c r="C1757" s="62" t="s">
        <v>50</v>
      </c>
      <c r="D1757" s="101">
        <v>2.575259746</v>
      </c>
      <c r="E1757" s="101">
        <v>1.872659176</v>
      </c>
      <c r="F1757" s="101">
        <v>1.7785682526</v>
      </c>
      <c r="G1757" s="101">
        <v>2.3121387282999999</v>
      </c>
      <c r="H1757" s="101">
        <v>1.7785682526</v>
      </c>
    </row>
    <row r="1758" spans="1:8">
      <c r="A1758" s="1" t="s">
        <v>36</v>
      </c>
      <c r="B1758" s="1" t="s">
        <v>80</v>
      </c>
      <c r="C1758" s="62" t="s">
        <v>98</v>
      </c>
      <c r="D1758" s="101">
        <v>7.0153627564000001</v>
      </c>
      <c r="E1758" s="101">
        <v>7.0447654716999999</v>
      </c>
      <c r="F1758" s="101">
        <v>4.9799911072</v>
      </c>
      <c r="G1758" s="101">
        <v>2.9346376166999999</v>
      </c>
      <c r="H1758" s="101">
        <v>4.0017785682999998</v>
      </c>
    </row>
    <row r="1759" spans="1:8">
      <c r="A1759" s="1" t="s">
        <v>36</v>
      </c>
      <c r="B1759" s="1" t="s">
        <v>80</v>
      </c>
      <c r="C1759" s="62" t="s">
        <v>44</v>
      </c>
      <c r="D1759" s="101">
        <v>3.1968741674999999</v>
      </c>
      <c r="E1759" s="101">
        <v>4.7262350632999999</v>
      </c>
      <c r="F1759" s="101">
        <v>2.1342819031000002</v>
      </c>
      <c r="G1759" s="101">
        <v>1.1560693641999999</v>
      </c>
      <c r="H1759" s="101">
        <v>2.1342819031000002</v>
      </c>
    </row>
    <row r="1760" spans="1:8">
      <c r="A1760" s="1" t="s">
        <v>36</v>
      </c>
      <c r="B1760" s="1" t="s">
        <v>40</v>
      </c>
      <c r="C1760" s="1" t="s">
        <v>51</v>
      </c>
      <c r="D1760" s="101">
        <v>13.764319331999999</v>
      </c>
      <c r="E1760" s="101">
        <v>18.815766007000001</v>
      </c>
      <c r="F1760" s="101">
        <v>19.742107603000001</v>
      </c>
      <c r="G1760" s="101">
        <v>21.164962204999998</v>
      </c>
      <c r="H1760" s="101">
        <v>18.319253001</v>
      </c>
    </row>
    <row r="1761" spans="1:8">
      <c r="A1761" s="1" t="s">
        <v>36</v>
      </c>
      <c r="B1761" s="1" t="s">
        <v>40</v>
      </c>
      <c r="C1761" s="62" t="s">
        <v>93</v>
      </c>
      <c r="D1761" s="101">
        <v>8.3473936594999998</v>
      </c>
      <c r="E1761" s="101">
        <v>10.344212591</v>
      </c>
      <c r="F1761" s="101">
        <v>13.339261894</v>
      </c>
      <c r="G1761" s="101">
        <v>12.716763006000001</v>
      </c>
      <c r="H1761" s="101">
        <v>13.072476655999999</v>
      </c>
    </row>
    <row r="1762" spans="1:8">
      <c r="A1762" s="1" t="s">
        <v>36</v>
      </c>
      <c r="B1762" s="1" t="s">
        <v>40</v>
      </c>
      <c r="C1762" s="62" t="s">
        <v>94</v>
      </c>
      <c r="D1762" s="101">
        <v>1.2432288429</v>
      </c>
      <c r="E1762" s="101">
        <v>2.4968789014000001</v>
      </c>
      <c r="F1762" s="101">
        <v>1.8674966652</v>
      </c>
      <c r="G1762" s="101">
        <v>1.4228546019999999</v>
      </c>
      <c r="H1762" s="101">
        <v>0.80035571370000003</v>
      </c>
    </row>
    <row r="1763" spans="1:8">
      <c r="A1763" s="1" t="s">
        <v>36</v>
      </c>
      <c r="B1763" s="1" t="s">
        <v>40</v>
      </c>
      <c r="C1763" s="62" t="s">
        <v>95</v>
      </c>
      <c r="D1763" s="101">
        <v>1.4208329633000001</v>
      </c>
      <c r="E1763" s="101">
        <v>2.7644016408000001</v>
      </c>
      <c r="F1763" s="101">
        <v>1.5117830147</v>
      </c>
      <c r="G1763" s="101">
        <v>3.2014228546000001</v>
      </c>
      <c r="H1763" s="101">
        <v>1.0671409515000001</v>
      </c>
    </row>
    <row r="1764" spans="1:8">
      <c r="A1764" s="1" t="s">
        <v>36</v>
      </c>
      <c r="B1764" s="1" t="s">
        <v>40</v>
      </c>
      <c r="C1764" s="62" t="s">
        <v>96</v>
      </c>
      <c r="D1764" s="101">
        <v>2.6640618061999999</v>
      </c>
      <c r="E1764" s="101">
        <v>2.9427501338000002</v>
      </c>
      <c r="F1764" s="101">
        <v>2.7567807915000002</v>
      </c>
      <c r="G1764" s="101">
        <v>3.8239217430000001</v>
      </c>
      <c r="H1764" s="101">
        <v>3.3792796799000002</v>
      </c>
    </row>
    <row r="1765" spans="1:8">
      <c r="A1765" s="1" t="s">
        <v>36</v>
      </c>
      <c r="B1765" s="1" t="s">
        <v>40</v>
      </c>
      <c r="C1765" s="62" t="s">
        <v>121</v>
      </c>
      <c r="D1765" s="101">
        <v>8.8802060200000005E-2</v>
      </c>
      <c r="E1765" s="101">
        <v>0.26752273939999999</v>
      </c>
      <c r="F1765" s="101">
        <v>0.26678523790000003</v>
      </c>
      <c r="G1765" s="101">
        <v>0</v>
      </c>
      <c r="H1765" s="101" t="s">
        <v>157</v>
      </c>
    </row>
    <row r="1766" spans="1:8">
      <c r="A1766" s="1" t="s">
        <v>36</v>
      </c>
      <c r="B1766" s="1" t="s">
        <v>116</v>
      </c>
      <c r="C1766" s="1" t="s">
        <v>51</v>
      </c>
      <c r="D1766" s="101">
        <v>181.15620282</v>
      </c>
      <c r="E1766" s="101">
        <v>182.00463705999999</v>
      </c>
      <c r="F1766" s="101">
        <v>142.10760338</v>
      </c>
      <c r="G1766" s="101">
        <v>148.24366384999999</v>
      </c>
      <c r="H1766" s="101">
        <v>178.47932413999999</v>
      </c>
    </row>
    <row r="1767" spans="1:8">
      <c r="A1767" s="1" t="s">
        <v>36</v>
      </c>
      <c r="B1767" s="1" t="s">
        <v>116</v>
      </c>
      <c r="C1767" s="62" t="s">
        <v>97</v>
      </c>
      <c r="D1767" s="101">
        <v>18.382026462999999</v>
      </c>
      <c r="E1767" s="101">
        <v>20.064205457</v>
      </c>
      <c r="F1767" s="101">
        <v>16.896398398999999</v>
      </c>
      <c r="G1767" s="101">
        <v>16.985326812</v>
      </c>
      <c r="H1767" s="101">
        <v>19.742107603000001</v>
      </c>
    </row>
    <row r="1768" spans="1:8">
      <c r="A1768" s="1" t="s">
        <v>36</v>
      </c>
      <c r="B1768" s="1" t="s">
        <v>116</v>
      </c>
      <c r="C1768" s="62" t="s">
        <v>55</v>
      </c>
      <c r="D1768" s="101">
        <v>11.633069887</v>
      </c>
      <c r="E1768" s="101">
        <v>12.39522026</v>
      </c>
      <c r="F1768" s="101">
        <v>13.694975545</v>
      </c>
      <c r="G1768" s="101">
        <v>12.449977768</v>
      </c>
      <c r="H1768" s="101">
        <v>14.139617608</v>
      </c>
    </row>
    <row r="1769" spans="1:8">
      <c r="A1769" s="1" t="s">
        <v>36</v>
      </c>
      <c r="B1769" s="1" t="s">
        <v>116</v>
      </c>
      <c r="C1769" s="62" t="s">
        <v>117</v>
      </c>
      <c r="D1769" s="101">
        <v>21.57890063</v>
      </c>
      <c r="E1769" s="101">
        <v>34.688781880000001</v>
      </c>
      <c r="F1769" s="101">
        <v>18.319253001</v>
      </c>
      <c r="G1769" s="101">
        <v>13.606047132</v>
      </c>
      <c r="H1769" s="101">
        <v>33.792796799000001</v>
      </c>
    </row>
    <row r="1770" spans="1:8">
      <c r="A1770" s="1" t="s">
        <v>36</v>
      </c>
      <c r="B1770" s="1" t="s">
        <v>116</v>
      </c>
      <c r="C1770" s="62" t="s">
        <v>118</v>
      </c>
      <c r="D1770" s="101">
        <v>69.976023444000006</v>
      </c>
      <c r="E1770" s="101">
        <v>60.816836098000003</v>
      </c>
      <c r="F1770" s="101">
        <v>53.979546464999999</v>
      </c>
      <c r="G1770" s="101">
        <v>62.694530903</v>
      </c>
      <c r="H1770" s="101">
        <v>62.872387728</v>
      </c>
    </row>
    <row r="1771" spans="1:8">
      <c r="A1771" s="1" t="s">
        <v>36</v>
      </c>
      <c r="B1771" s="1" t="s">
        <v>116</v>
      </c>
      <c r="C1771" s="62" t="s">
        <v>119</v>
      </c>
      <c r="D1771" s="101">
        <v>8.8802060207999993</v>
      </c>
      <c r="E1771" s="101">
        <v>9.0065988941999997</v>
      </c>
      <c r="F1771" s="101">
        <v>6.2249888839</v>
      </c>
      <c r="G1771" s="101">
        <v>6.4917741217999998</v>
      </c>
      <c r="H1771" s="101">
        <v>8.2703423744000002</v>
      </c>
    </row>
    <row r="1772" spans="1:8">
      <c r="A1772" s="1" t="s">
        <v>36</v>
      </c>
      <c r="B1772" s="1" t="s">
        <v>116</v>
      </c>
      <c r="C1772" s="62" t="s">
        <v>122</v>
      </c>
      <c r="D1772" s="101">
        <v>4.4401030103999997</v>
      </c>
      <c r="E1772" s="101">
        <v>6.0638487605</v>
      </c>
      <c r="F1772" s="101">
        <v>2.4899955536</v>
      </c>
      <c r="G1772" s="101">
        <v>1.9564250778000001</v>
      </c>
      <c r="H1772" s="101">
        <v>2.401067141</v>
      </c>
    </row>
    <row r="1773" spans="1:8">
      <c r="A1773" s="1" t="s">
        <v>36</v>
      </c>
      <c r="B1773" s="1" t="s">
        <v>116</v>
      </c>
      <c r="C1773" s="62" t="s">
        <v>123</v>
      </c>
      <c r="D1773" s="101">
        <v>5.0617174318</v>
      </c>
      <c r="E1773" s="101">
        <v>5.2612805421999997</v>
      </c>
      <c r="F1773" s="101">
        <v>1.6896398399000001</v>
      </c>
      <c r="G1773" s="101">
        <v>2.401067141</v>
      </c>
      <c r="H1773" s="101">
        <v>3.112494442</v>
      </c>
    </row>
    <row r="1774" spans="1:8">
      <c r="A1774" s="1" t="s">
        <v>36</v>
      </c>
      <c r="B1774" s="1" t="s">
        <v>116</v>
      </c>
      <c r="C1774" s="62" t="s">
        <v>120</v>
      </c>
      <c r="D1774" s="101">
        <v>41.204155935999999</v>
      </c>
      <c r="E1774" s="101">
        <v>33.707865169000002</v>
      </c>
      <c r="F1774" s="101">
        <v>28.812805691000001</v>
      </c>
      <c r="G1774" s="101">
        <v>31.658514896</v>
      </c>
      <c r="H1774" s="101">
        <v>34.148510449</v>
      </c>
    </row>
    <row r="1775" spans="1:8" s="17" customFormat="1">
      <c r="A1775" s="17" t="s">
        <v>37</v>
      </c>
      <c r="B1775" s="17" t="s">
        <v>1</v>
      </c>
      <c r="C1775" s="17" t="s">
        <v>51</v>
      </c>
      <c r="D1775" s="101">
        <v>517.04988613</v>
      </c>
      <c r="E1775" s="101">
        <v>529.82981111000004</v>
      </c>
      <c r="F1775" s="101">
        <v>539.16250814</v>
      </c>
      <c r="G1775" s="101">
        <v>520.00743885999998</v>
      </c>
      <c r="H1775" s="101">
        <v>481.88327185999998</v>
      </c>
    </row>
    <row r="1776" spans="1:8">
      <c r="A1776" s="1" t="s">
        <v>37</v>
      </c>
      <c r="B1776" s="1" t="s">
        <v>2</v>
      </c>
      <c r="C1776" s="1" t="s">
        <v>51</v>
      </c>
      <c r="D1776" s="101">
        <v>105.57514116999999</v>
      </c>
      <c r="E1776" s="101">
        <v>101.24057104000001</v>
      </c>
      <c r="F1776" s="101">
        <v>106.22074823</v>
      </c>
      <c r="G1776" s="101">
        <v>101.57145957</v>
      </c>
      <c r="H1776" s="101">
        <v>105.66283359000001</v>
      </c>
    </row>
    <row r="1777" spans="1:8">
      <c r="A1777" s="1" t="s">
        <v>37</v>
      </c>
      <c r="B1777" s="1" t="s">
        <v>2</v>
      </c>
      <c r="C1777" s="62" t="s">
        <v>102</v>
      </c>
      <c r="D1777" s="101">
        <v>9.3594983300000004E-2</v>
      </c>
      <c r="E1777" s="101">
        <v>0.18702075930000001</v>
      </c>
      <c r="F1777" s="101">
        <v>0.21696680409999999</v>
      </c>
      <c r="G1777" s="101">
        <v>6.1990515500000003E-2</v>
      </c>
      <c r="H1777" s="101">
        <v>0.15497628860000001</v>
      </c>
    </row>
    <row r="1778" spans="1:8">
      <c r="A1778" s="1" t="s">
        <v>37</v>
      </c>
      <c r="B1778" s="1" t="s">
        <v>2</v>
      </c>
      <c r="C1778" s="62" t="s">
        <v>81</v>
      </c>
      <c r="D1778" s="101">
        <v>3.1198327800000002E-2</v>
      </c>
      <c r="E1778" s="101">
        <v>0.1558506328</v>
      </c>
      <c r="F1778" s="101">
        <v>6.1990515500000003E-2</v>
      </c>
      <c r="G1778" s="101">
        <v>0.15497628860000001</v>
      </c>
      <c r="H1778" s="101">
        <v>0.15497628860000001</v>
      </c>
    </row>
    <row r="1779" spans="1:8">
      <c r="A1779" s="1" t="s">
        <v>37</v>
      </c>
      <c r="B1779" s="1" t="s">
        <v>2</v>
      </c>
      <c r="C1779" s="62" t="s">
        <v>103</v>
      </c>
      <c r="D1779" s="101">
        <v>7.7059869590999996</v>
      </c>
      <c r="E1779" s="101">
        <v>8.9769964465999994</v>
      </c>
      <c r="F1779" s="101">
        <v>8.2447385549999996</v>
      </c>
      <c r="G1779" s="101">
        <v>6.8189566996000002</v>
      </c>
      <c r="H1779" s="101">
        <v>7.0669187614000002</v>
      </c>
    </row>
    <row r="1780" spans="1:8">
      <c r="A1780" s="1" t="s">
        <v>37</v>
      </c>
      <c r="B1780" s="1" t="s">
        <v>2</v>
      </c>
      <c r="C1780" s="62" t="s">
        <v>104</v>
      </c>
      <c r="D1780" s="101">
        <v>90.475150532000001</v>
      </c>
      <c r="E1780" s="101">
        <v>86.247740166</v>
      </c>
      <c r="F1780" s="101">
        <v>89.359328023000003</v>
      </c>
      <c r="G1780" s="101">
        <v>85.329944518000005</v>
      </c>
      <c r="H1780" s="101">
        <v>88.398475032999997</v>
      </c>
    </row>
    <row r="1781" spans="1:8">
      <c r="A1781" s="1" t="s">
        <v>37</v>
      </c>
      <c r="B1781" s="1" t="s">
        <v>2</v>
      </c>
      <c r="C1781" s="62" t="s">
        <v>6</v>
      </c>
      <c r="D1781" s="101">
        <v>2.5582628771000002</v>
      </c>
      <c r="E1781" s="101">
        <v>1.7143569603</v>
      </c>
      <c r="F1781" s="101">
        <v>2.9445494838999999</v>
      </c>
      <c r="G1781" s="101">
        <v>2.4796206180000002</v>
      </c>
      <c r="H1781" s="101">
        <v>2.4486253602999999</v>
      </c>
    </row>
    <row r="1782" spans="1:8">
      <c r="A1782" s="1" t="s">
        <v>37</v>
      </c>
      <c r="B1782" s="1" t="s">
        <v>2</v>
      </c>
      <c r="C1782" s="62" t="s">
        <v>108</v>
      </c>
      <c r="D1782" s="101" t="s">
        <v>157</v>
      </c>
      <c r="E1782" s="101">
        <v>0.93510379649999997</v>
      </c>
      <c r="F1782" s="101">
        <v>1.7047391749</v>
      </c>
      <c r="G1782" s="101">
        <v>2.2316585562000002</v>
      </c>
      <c r="H1782" s="101">
        <v>2.3246443293999999</v>
      </c>
    </row>
    <row r="1783" spans="1:8">
      <c r="A1783" s="1" t="s">
        <v>37</v>
      </c>
      <c r="B1783" s="1" t="s">
        <v>2</v>
      </c>
      <c r="C1783" s="62" t="s">
        <v>82</v>
      </c>
      <c r="D1783" s="101">
        <v>4.7109474931999999</v>
      </c>
      <c r="E1783" s="101">
        <v>3.0235022753999998</v>
      </c>
      <c r="F1783" s="101">
        <v>3.6884356693</v>
      </c>
      <c r="G1783" s="101">
        <v>4.4943123702000003</v>
      </c>
      <c r="H1783" s="101">
        <v>5.1142175246999999</v>
      </c>
    </row>
    <row r="1784" spans="1:8">
      <c r="A1784" s="1" t="s">
        <v>37</v>
      </c>
      <c r="B1784" s="1" t="s">
        <v>105</v>
      </c>
      <c r="C1784" s="1" t="s">
        <v>51</v>
      </c>
      <c r="D1784" s="101">
        <v>19.779739805999998</v>
      </c>
      <c r="E1784" s="101">
        <v>21.039835421999999</v>
      </c>
      <c r="F1784" s="101">
        <v>20.394879583000002</v>
      </c>
      <c r="G1784" s="101">
        <v>20.394879583000002</v>
      </c>
      <c r="H1784" s="101">
        <v>22.874500201</v>
      </c>
    </row>
    <row r="1785" spans="1:8">
      <c r="A1785" s="1" t="s">
        <v>37</v>
      </c>
      <c r="B1785" s="1" t="s">
        <v>105</v>
      </c>
      <c r="C1785" s="62" t="s">
        <v>47</v>
      </c>
      <c r="D1785" s="101">
        <v>2.8078494993000001</v>
      </c>
      <c r="E1785" s="101">
        <v>3.8650956923000002</v>
      </c>
      <c r="F1785" s="101">
        <v>3.1925115457</v>
      </c>
      <c r="G1785" s="101">
        <v>2.9445494838999999</v>
      </c>
      <c r="H1785" s="101">
        <v>3.6884356693</v>
      </c>
    </row>
    <row r="1786" spans="1:8">
      <c r="A1786" s="1" t="s">
        <v>37</v>
      </c>
      <c r="B1786" s="1" t="s">
        <v>105</v>
      </c>
      <c r="C1786" s="62" t="s">
        <v>48</v>
      </c>
      <c r="D1786" s="101">
        <v>7.2692103702999997</v>
      </c>
      <c r="E1786" s="101">
        <v>7.8237017642</v>
      </c>
      <c r="F1786" s="101">
        <v>5.7651179370000003</v>
      </c>
      <c r="G1786" s="101">
        <v>6.0440752565000002</v>
      </c>
      <c r="H1786" s="101">
        <v>7.0669187614000002</v>
      </c>
    </row>
    <row r="1787" spans="1:8">
      <c r="A1787" s="1" t="s">
        <v>37</v>
      </c>
      <c r="B1787" s="1" t="s">
        <v>105</v>
      </c>
      <c r="C1787" s="62" t="s">
        <v>83</v>
      </c>
      <c r="D1787" s="101">
        <v>2.9014444826000001</v>
      </c>
      <c r="E1787" s="101">
        <v>3.0858425285000002</v>
      </c>
      <c r="F1787" s="101">
        <v>3.5024641230000002</v>
      </c>
      <c r="G1787" s="101">
        <v>3.5644546384</v>
      </c>
      <c r="H1787" s="101">
        <v>3.0375352571000001</v>
      </c>
    </row>
    <row r="1788" spans="1:8">
      <c r="A1788" s="1" t="s">
        <v>37</v>
      </c>
      <c r="B1788" s="1" t="s">
        <v>105</v>
      </c>
      <c r="C1788" s="62" t="s">
        <v>61</v>
      </c>
      <c r="D1788" s="101">
        <v>2.7454528436999999</v>
      </c>
      <c r="E1788" s="101">
        <v>2.4000997443999998</v>
      </c>
      <c r="F1788" s="101">
        <v>3.5024641230000002</v>
      </c>
      <c r="G1788" s="101">
        <v>2.8205684529999999</v>
      </c>
      <c r="H1788" s="101">
        <v>3.1925115457</v>
      </c>
    </row>
    <row r="1789" spans="1:8">
      <c r="A1789" s="1" t="s">
        <v>37</v>
      </c>
      <c r="B1789" s="1" t="s">
        <v>105</v>
      </c>
      <c r="C1789" s="62" t="s">
        <v>106</v>
      </c>
      <c r="D1789" s="101">
        <v>1.0295448164000001</v>
      </c>
      <c r="E1789" s="101">
        <v>0.8415934169</v>
      </c>
      <c r="F1789" s="101">
        <v>1.3637913398999999</v>
      </c>
      <c r="G1789" s="101">
        <v>1.4567771131</v>
      </c>
      <c r="H1789" s="101">
        <v>1.580758144</v>
      </c>
    </row>
    <row r="1790" spans="1:8">
      <c r="A1790" s="1" t="s">
        <v>37</v>
      </c>
      <c r="B1790" s="1" t="s">
        <v>105</v>
      </c>
      <c r="C1790" s="62" t="s">
        <v>84</v>
      </c>
      <c r="D1790" s="101">
        <v>1.0295448164000001</v>
      </c>
      <c r="E1790" s="101">
        <v>1.1844648089000001</v>
      </c>
      <c r="F1790" s="101">
        <v>0.83687195859999997</v>
      </c>
      <c r="G1790" s="101">
        <v>0.77488144309999996</v>
      </c>
      <c r="H1790" s="101">
        <v>1.2708055667</v>
      </c>
    </row>
    <row r="1791" spans="1:8">
      <c r="A1791" s="1" t="s">
        <v>37</v>
      </c>
      <c r="B1791" s="1" t="s">
        <v>105</v>
      </c>
      <c r="C1791" s="62" t="s">
        <v>45</v>
      </c>
      <c r="D1791" s="101">
        <v>3.1198327800000002E-2</v>
      </c>
      <c r="E1791" s="101">
        <v>9.3510379699999993E-2</v>
      </c>
      <c r="F1791" s="101">
        <v>3.0995257700000001E-2</v>
      </c>
      <c r="G1791" s="101">
        <v>3.0995257700000001E-2</v>
      </c>
      <c r="H1791" s="101">
        <v>0.21696680409999999</v>
      </c>
    </row>
    <row r="1792" spans="1:8">
      <c r="A1792" s="1" t="s">
        <v>37</v>
      </c>
      <c r="B1792" s="1" t="s">
        <v>105</v>
      </c>
      <c r="C1792" s="62" t="s">
        <v>46</v>
      </c>
      <c r="D1792" s="101">
        <v>1.9654946495000001</v>
      </c>
      <c r="E1792" s="101">
        <v>1.7455270867999999</v>
      </c>
      <c r="F1792" s="101">
        <v>2.2006632984999999</v>
      </c>
      <c r="G1792" s="101">
        <v>2.7585779376000001</v>
      </c>
      <c r="H1792" s="101">
        <v>2.8205684529999999</v>
      </c>
    </row>
    <row r="1793" spans="1:8">
      <c r="A1793" s="1" t="s">
        <v>37</v>
      </c>
      <c r="B1793" s="1" t="s">
        <v>3</v>
      </c>
      <c r="C1793" s="1" t="s">
        <v>51</v>
      </c>
      <c r="D1793" s="101">
        <v>198.20297632</v>
      </c>
      <c r="E1793" s="101">
        <v>206.50208839999999</v>
      </c>
      <c r="F1793" s="101">
        <v>176.14604965000001</v>
      </c>
      <c r="G1793" s="101">
        <v>142.82614760000001</v>
      </c>
      <c r="H1793" s="101">
        <v>157.67287605000001</v>
      </c>
    </row>
    <row r="1794" spans="1:8">
      <c r="A1794" s="1" t="s">
        <v>37</v>
      </c>
      <c r="B1794" s="1" t="s">
        <v>3</v>
      </c>
      <c r="C1794" s="62" t="s">
        <v>110</v>
      </c>
      <c r="D1794" s="101">
        <v>24.209902349</v>
      </c>
      <c r="E1794" s="101">
        <v>24.375038963000002</v>
      </c>
      <c r="F1794" s="101">
        <v>17.636301646</v>
      </c>
      <c r="G1794" s="101">
        <v>11.31326907</v>
      </c>
      <c r="H1794" s="101">
        <v>11.096302266</v>
      </c>
    </row>
    <row r="1795" spans="1:8">
      <c r="A1795" s="1" t="s">
        <v>37</v>
      </c>
      <c r="B1795" s="1" t="s">
        <v>3</v>
      </c>
      <c r="C1795" s="62" t="s">
        <v>7</v>
      </c>
      <c r="D1795" s="101">
        <v>3.244626088</v>
      </c>
      <c r="E1795" s="101">
        <v>2.9611620222999999</v>
      </c>
      <c r="F1795" s="101">
        <v>2.8825589685000002</v>
      </c>
      <c r="G1795" s="101">
        <v>1.6427486595</v>
      </c>
      <c r="H1795" s="101">
        <v>1.580758144</v>
      </c>
    </row>
    <row r="1796" spans="1:8">
      <c r="A1796" s="1" t="s">
        <v>37</v>
      </c>
      <c r="B1796" s="1" t="s">
        <v>3</v>
      </c>
      <c r="C1796" s="62" t="s">
        <v>85</v>
      </c>
      <c r="D1796" s="101">
        <v>6.8636321093000001</v>
      </c>
      <c r="E1796" s="101">
        <v>6.3898759428999998</v>
      </c>
      <c r="F1796" s="101">
        <v>5.7031274214999996</v>
      </c>
      <c r="G1796" s="101">
        <v>2.6655921644</v>
      </c>
      <c r="H1796" s="101">
        <v>3.1615162880000001</v>
      </c>
    </row>
    <row r="1797" spans="1:8">
      <c r="A1797" s="1" t="s">
        <v>37</v>
      </c>
      <c r="B1797" s="1" t="s">
        <v>3</v>
      </c>
      <c r="C1797" s="62" t="s">
        <v>59</v>
      </c>
      <c r="D1797" s="101">
        <v>12.354537797000001</v>
      </c>
      <c r="E1797" s="101">
        <v>11.501776697</v>
      </c>
      <c r="F1797" s="101">
        <v>11.840188451</v>
      </c>
      <c r="G1797" s="101">
        <v>8.8956389672</v>
      </c>
      <c r="H1797" s="101">
        <v>8.7716579363000005</v>
      </c>
    </row>
    <row r="1798" spans="1:8">
      <c r="A1798" s="1" t="s">
        <v>37</v>
      </c>
      <c r="B1798" s="1" t="s">
        <v>3</v>
      </c>
      <c r="C1798" s="62" t="s">
        <v>8</v>
      </c>
      <c r="D1798" s="101">
        <v>59.682401022999997</v>
      </c>
      <c r="E1798" s="101">
        <v>60.750576647000003</v>
      </c>
      <c r="F1798" s="101">
        <v>45.098099990999998</v>
      </c>
      <c r="G1798" s="101">
        <v>37.349285559000002</v>
      </c>
      <c r="H1798" s="101">
        <v>45.903976692000001</v>
      </c>
    </row>
    <row r="1799" spans="1:8">
      <c r="A1799" s="1" t="s">
        <v>37</v>
      </c>
      <c r="B1799" s="1" t="s">
        <v>3</v>
      </c>
      <c r="C1799" s="62" t="s">
        <v>58</v>
      </c>
      <c r="D1799" s="101">
        <v>64.393348517000007</v>
      </c>
      <c r="E1799" s="101">
        <v>69.322361448999999</v>
      </c>
      <c r="F1799" s="101">
        <v>56.938288442000001</v>
      </c>
      <c r="G1799" s="101">
        <v>47.236772774000002</v>
      </c>
      <c r="H1799" s="101">
        <v>51.049189474000002</v>
      </c>
    </row>
    <row r="1800" spans="1:8">
      <c r="A1800" s="1" t="s">
        <v>37</v>
      </c>
      <c r="B1800" s="1" t="s">
        <v>3</v>
      </c>
      <c r="C1800" s="62" t="s">
        <v>9</v>
      </c>
      <c r="D1800" s="101">
        <v>16.597510372999999</v>
      </c>
      <c r="E1800" s="101">
        <v>19.013777195999999</v>
      </c>
      <c r="F1800" s="101">
        <v>24.951182468999999</v>
      </c>
      <c r="G1800" s="101">
        <v>25.695068654</v>
      </c>
      <c r="H1800" s="101">
        <v>27.151845768000001</v>
      </c>
    </row>
    <row r="1801" spans="1:8">
      <c r="A1801" s="1" t="s">
        <v>37</v>
      </c>
      <c r="B1801" s="1" t="s">
        <v>3</v>
      </c>
      <c r="C1801" s="62" t="s">
        <v>63</v>
      </c>
      <c r="D1801" s="101">
        <v>10.857018064</v>
      </c>
      <c r="E1801" s="101">
        <v>12.187519481000001</v>
      </c>
      <c r="F1801" s="101">
        <v>11.096302266</v>
      </c>
      <c r="G1801" s="101">
        <v>8.0277717508999995</v>
      </c>
      <c r="H1801" s="101">
        <v>8.9576294826999998</v>
      </c>
    </row>
    <row r="1802" spans="1:8">
      <c r="A1802" s="1" t="s">
        <v>37</v>
      </c>
      <c r="B1802" s="1" t="s">
        <v>76</v>
      </c>
      <c r="C1802" s="1" t="s">
        <v>51</v>
      </c>
      <c r="D1802" s="101">
        <v>95.934857891999997</v>
      </c>
      <c r="E1802" s="101">
        <v>84.969764976999997</v>
      </c>
      <c r="F1802" s="101">
        <v>90.754114619999996</v>
      </c>
      <c r="G1802" s="101">
        <v>79.099897716000001</v>
      </c>
      <c r="H1802" s="101">
        <v>80.711651117000002</v>
      </c>
    </row>
    <row r="1803" spans="1:8">
      <c r="A1803" s="1" t="s">
        <v>37</v>
      </c>
      <c r="B1803" s="1" t="s">
        <v>76</v>
      </c>
      <c r="C1803" s="62" t="s">
        <v>10</v>
      </c>
      <c r="D1803" s="101">
        <v>5.8964839485000002</v>
      </c>
      <c r="E1803" s="101">
        <v>4.4884982232999997</v>
      </c>
      <c r="F1803" s="101">
        <v>5.5171558752000003</v>
      </c>
      <c r="G1803" s="101">
        <v>5.1452127823999998</v>
      </c>
      <c r="H1803" s="101">
        <v>5.2072032978999996</v>
      </c>
    </row>
    <row r="1804" spans="1:8">
      <c r="A1804" s="1" t="s">
        <v>37</v>
      </c>
      <c r="B1804" s="1" t="s">
        <v>76</v>
      </c>
      <c r="C1804" s="62" t="s">
        <v>65</v>
      </c>
      <c r="D1804" s="101">
        <v>86.076186316000005</v>
      </c>
      <c r="E1804" s="101">
        <v>76.242129543000004</v>
      </c>
      <c r="F1804" s="101">
        <v>79.936769674000004</v>
      </c>
      <c r="G1804" s="101">
        <v>68.654495862000005</v>
      </c>
      <c r="H1804" s="101">
        <v>70.576201841</v>
      </c>
    </row>
    <row r="1805" spans="1:8">
      <c r="A1805" s="1" t="s">
        <v>37</v>
      </c>
      <c r="B1805" s="1" t="s">
        <v>76</v>
      </c>
      <c r="C1805" s="62" t="s">
        <v>86</v>
      </c>
      <c r="D1805" s="101">
        <v>3.9621876267</v>
      </c>
      <c r="E1805" s="101">
        <v>4.2391372109000001</v>
      </c>
      <c r="F1805" s="101">
        <v>5.3001890711000001</v>
      </c>
      <c r="G1805" s="101">
        <v>5.3001890711000001</v>
      </c>
      <c r="H1805" s="101">
        <v>4.9282459783999997</v>
      </c>
    </row>
    <row r="1806" spans="1:8">
      <c r="A1806" s="1" t="s">
        <v>37</v>
      </c>
      <c r="B1806" s="1" t="s">
        <v>77</v>
      </c>
      <c r="C1806" s="1" t="s">
        <v>51</v>
      </c>
      <c r="D1806" s="101">
        <v>97.557170936000006</v>
      </c>
      <c r="E1806" s="101">
        <v>116.07755127</v>
      </c>
      <c r="F1806" s="101">
        <v>135.85221461</v>
      </c>
      <c r="G1806" s="101">
        <v>137.43297276000001</v>
      </c>
      <c r="H1806" s="101">
        <v>114.89942039</v>
      </c>
    </row>
    <row r="1807" spans="1:8">
      <c r="A1807" s="1" t="s">
        <v>37</v>
      </c>
      <c r="B1807" s="1" t="s">
        <v>77</v>
      </c>
      <c r="C1807" s="62" t="s">
        <v>64</v>
      </c>
      <c r="D1807" s="101">
        <v>33.382210714000003</v>
      </c>
      <c r="E1807" s="101">
        <v>35.502774141000003</v>
      </c>
      <c r="F1807" s="101">
        <v>47.298763289</v>
      </c>
      <c r="G1807" s="101">
        <v>48.569568855999997</v>
      </c>
      <c r="H1807" s="101">
        <v>43.145398753999999</v>
      </c>
    </row>
    <row r="1808" spans="1:8">
      <c r="A1808" s="1" t="s">
        <v>37</v>
      </c>
      <c r="B1808" s="1" t="s">
        <v>77</v>
      </c>
      <c r="C1808" s="62" t="s">
        <v>87</v>
      </c>
      <c r="D1808" s="101">
        <v>6.8948304371000004</v>
      </c>
      <c r="E1808" s="101">
        <v>8.1665731563000001</v>
      </c>
      <c r="F1808" s="101">
        <v>9.1745962867999999</v>
      </c>
      <c r="G1808" s="101">
        <v>9.0506152559000004</v>
      </c>
      <c r="H1808" s="101">
        <v>7.4698571118999997</v>
      </c>
    </row>
    <row r="1809" spans="1:8">
      <c r="A1809" s="1" t="s">
        <v>37</v>
      </c>
      <c r="B1809" s="1" t="s">
        <v>77</v>
      </c>
      <c r="C1809" s="62" t="s">
        <v>88</v>
      </c>
      <c r="D1809" s="101">
        <v>10.451439803</v>
      </c>
      <c r="E1809" s="101">
        <v>10.504332648</v>
      </c>
      <c r="F1809" s="101">
        <v>13.885875460999999</v>
      </c>
      <c r="G1809" s="101">
        <v>15.528624121</v>
      </c>
      <c r="H1809" s="101">
        <v>15.993552985999999</v>
      </c>
    </row>
    <row r="1810" spans="1:8">
      <c r="A1810" s="1" t="s">
        <v>37</v>
      </c>
      <c r="B1810" s="1" t="s">
        <v>77</v>
      </c>
      <c r="C1810" s="62" t="s">
        <v>89</v>
      </c>
      <c r="D1810" s="101">
        <v>6.8012354538000004</v>
      </c>
      <c r="E1810" s="101">
        <v>6.9197680943000002</v>
      </c>
      <c r="F1810" s="101">
        <v>8.1517527818000008</v>
      </c>
      <c r="G1810" s="101">
        <v>8.4307101014000008</v>
      </c>
      <c r="H1810" s="101">
        <v>9.1126057713000002</v>
      </c>
    </row>
    <row r="1811" spans="1:8">
      <c r="A1811" s="1" t="s">
        <v>37</v>
      </c>
      <c r="B1811" s="1" t="s">
        <v>77</v>
      </c>
      <c r="C1811" s="62" t="s">
        <v>90</v>
      </c>
      <c r="D1811" s="101">
        <v>39.933859544999997</v>
      </c>
      <c r="E1811" s="101">
        <v>54.859422729000002</v>
      </c>
      <c r="F1811" s="101">
        <v>56.938288442000001</v>
      </c>
      <c r="G1811" s="101">
        <v>55.729473390999999</v>
      </c>
      <c r="H1811" s="101">
        <v>39.023029475999998</v>
      </c>
    </row>
    <row r="1812" spans="1:8">
      <c r="A1812" s="1" t="s">
        <v>37</v>
      </c>
      <c r="B1812" s="1" t="s">
        <v>77</v>
      </c>
      <c r="C1812" s="62" t="s">
        <v>91</v>
      </c>
      <c r="D1812" s="101">
        <v>9.3594983300000004E-2</v>
      </c>
      <c r="E1812" s="101">
        <v>0.1246805062</v>
      </c>
      <c r="F1812" s="101">
        <v>0.40293835039999998</v>
      </c>
      <c r="G1812" s="101">
        <v>0.1239810309</v>
      </c>
      <c r="H1812" s="101">
        <v>0.15497628860000001</v>
      </c>
    </row>
    <row r="1813" spans="1:8">
      <c r="A1813" s="1" t="s">
        <v>37</v>
      </c>
      <c r="B1813" s="1" t="s">
        <v>62</v>
      </c>
      <c r="C1813" s="1" t="s">
        <v>51</v>
      </c>
      <c r="D1813" s="101" t="s">
        <v>157</v>
      </c>
      <c r="E1813" s="101" t="s">
        <v>157</v>
      </c>
      <c r="F1813" s="101">
        <v>9.7945014412999996</v>
      </c>
      <c r="G1813" s="101">
        <v>38.682081642</v>
      </c>
      <c r="H1813" s="101">
        <v>6.1990515500000003E-2</v>
      </c>
    </row>
    <row r="1814" spans="1:8">
      <c r="A1814" s="1" t="s">
        <v>37</v>
      </c>
      <c r="B1814" s="1" t="s">
        <v>62</v>
      </c>
      <c r="C1814" s="62" t="s">
        <v>62</v>
      </c>
      <c r="D1814" s="101" t="s">
        <v>157</v>
      </c>
      <c r="E1814" s="101" t="s">
        <v>157</v>
      </c>
      <c r="F1814" s="101">
        <v>9.7945014412999996</v>
      </c>
      <c r="G1814" s="101">
        <v>38.682081642</v>
      </c>
      <c r="H1814" s="101">
        <v>6.1990515500000003E-2</v>
      </c>
    </row>
    <row r="1815" spans="1:8" s="17" customFormat="1">
      <c r="A1815" s="17" t="s">
        <v>37</v>
      </c>
      <c r="B1815" s="17" t="s">
        <v>60</v>
      </c>
      <c r="C1815" s="17" t="s">
        <v>51</v>
      </c>
      <c r="D1815" s="101">
        <v>287.11821046</v>
      </c>
      <c r="E1815" s="101">
        <v>322.86017081</v>
      </c>
      <c r="F1815" s="101">
        <v>320.98688901000003</v>
      </c>
      <c r="G1815" s="101">
        <v>306.35712735999999</v>
      </c>
      <c r="H1815" s="101">
        <v>267.73703623</v>
      </c>
    </row>
    <row r="1816" spans="1:8">
      <c r="A1816" s="1" t="s">
        <v>37</v>
      </c>
      <c r="B1816" s="1" t="s">
        <v>80</v>
      </c>
      <c r="C1816" s="1" t="s">
        <v>51</v>
      </c>
      <c r="D1816" s="101">
        <v>128.25632546</v>
      </c>
      <c r="E1816" s="101">
        <v>135.99526213999999</v>
      </c>
      <c r="F1816" s="101">
        <v>139.41666925000001</v>
      </c>
      <c r="G1816" s="101">
        <v>120.78851936</v>
      </c>
      <c r="H1816" s="101">
        <v>104.82596162999999</v>
      </c>
    </row>
    <row r="1817" spans="1:8">
      <c r="A1817" s="1" t="s">
        <v>37</v>
      </c>
      <c r="B1817" s="1" t="s">
        <v>80</v>
      </c>
      <c r="C1817" s="62" t="s">
        <v>92</v>
      </c>
      <c r="D1817" s="101">
        <v>105.51274452</v>
      </c>
      <c r="E1817" s="101">
        <v>109.28246369</v>
      </c>
      <c r="F1817" s="101">
        <v>116.97610266</v>
      </c>
      <c r="G1817" s="101">
        <v>105.56984781</v>
      </c>
      <c r="H1817" s="101">
        <v>93.388711526999998</v>
      </c>
    </row>
    <row r="1818" spans="1:8">
      <c r="A1818" s="1" t="s">
        <v>37</v>
      </c>
      <c r="B1818" s="1" t="s">
        <v>80</v>
      </c>
      <c r="C1818" s="62" t="s">
        <v>50</v>
      </c>
      <c r="D1818" s="101">
        <v>2.0902879606</v>
      </c>
      <c r="E1818" s="101">
        <v>1.9948880992</v>
      </c>
      <c r="F1818" s="101">
        <v>2.3246443293999999</v>
      </c>
      <c r="G1818" s="101">
        <v>1.9836964944</v>
      </c>
      <c r="H1818" s="101">
        <v>1.5497628862999999</v>
      </c>
    </row>
    <row r="1819" spans="1:8">
      <c r="A1819" s="1" t="s">
        <v>37</v>
      </c>
      <c r="B1819" s="1" t="s">
        <v>80</v>
      </c>
      <c r="C1819" s="62" t="s">
        <v>98</v>
      </c>
      <c r="D1819" s="101">
        <v>17.408666895</v>
      </c>
      <c r="E1819" s="101">
        <v>21.819088584999999</v>
      </c>
      <c r="F1819" s="101">
        <v>17.729287418999998</v>
      </c>
      <c r="G1819" s="101">
        <v>11.840188451</v>
      </c>
      <c r="H1819" s="101">
        <v>8.4617053590999998</v>
      </c>
    </row>
    <row r="1820" spans="1:8">
      <c r="A1820" s="1" t="s">
        <v>37</v>
      </c>
      <c r="B1820" s="1" t="s">
        <v>80</v>
      </c>
      <c r="C1820" s="62" t="s">
        <v>44</v>
      </c>
      <c r="D1820" s="101">
        <v>3.244626088</v>
      </c>
      <c r="E1820" s="101">
        <v>2.8988217692</v>
      </c>
      <c r="F1820" s="101">
        <v>2.3866348449000001</v>
      </c>
      <c r="G1820" s="101">
        <v>1.3947865977</v>
      </c>
      <c r="H1820" s="101">
        <v>1.4257818553999999</v>
      </c>
    </row>
    <row r="1821" spans="1:8">
      <c r="A1821" s="1" t="s">
        <v>37</v>
      </c>
      <c r="B1821" s="1" t="s">
        <v>40</v>
      </c>
      <c r="C1821" s="1" t="s">
        <v>51</v>
      </c>
      <c r="D1821" s="101">
        <v>19.405359872999998</v>
      </c>
      <c r="E1821" s="101">
        <v>17.174739728999999</v>
      </c>
      <c r="F1821" s="101">
        <v>20.766822676</v>
      </c>
      <c r="G1821" s="101">
        <v>21.479713604000001</v>
      </c>
      <c r="H1821" s="101">
        <v>19.774974429</v>
      </c>
    </row>
    <row r="1822" spans="1:8">
      <c r="A1822" s="1" t="s">
        <v>37</v>
      </c>
      <c r="B1822" s="1" t="s">
        <v>40</v>
      </c>
      <c r="C1822" s="62" t="s">
        <v>93</v>
      </c>
      <c r="D1822" s="101">
        <v>12.822512713</v>
      </c>
      <c r="E1822" s="101">
        <v>11.938158468999999</v>
      </c>
      <c r="F1822" s="101">
        <v>15.187676286</v>
      </c>
      <c r="G1822" s="101">
        <v>16.334500820999999</v>
      </c>
      <c r="H1822" s="101">
        <v>16.117534017000001</v>
      </c>
    </row>
    <row r="1823" spans="1:8">
      <c r="A1823" s="1" t="s">
        <v>37</v>
      </c>
      <c r="B1823" s="1" t="s">
        <v>40</v>
      </c>
      <c r="C1823" s="62" t="s">
        <v>94</v>
      </c>
      <c r="D1823" s="101">
        <v>1.3415280941000001</v>
      </c>
      <c r="E1823" s="101">
        <v>1.0909544293</v>
      </c>
      <c r="F1823" s="101">
        <v>0.80587670089999996</v>
      </c>
      <c r="G1823" s="101">
        <v>0.80587670089999996</v>
      </c>
      <c r="H1823" s="101">
        <v>0.34094783499999998</v>
      </c>
    </row>
    <row r="1824" spans="1:8">
      <c r="A1824" s="1" t="s">
        <v>37</v>
      </c>
      <c r="B1824" s="1" t="s">
        <v>40</v>
      </c>
      <c r="C1824" s="62" t="s">
        <v>95</v>
      </c>
      <c r="D1824" s="101">
        <v>1.5911147162999999</v>
      </c>
      <c r="E1824" s="101">
        <v>1.527336201</v>
      </c>
      <c r="F1824" s="101">
        <v>1.6737439171999999</v>
      </c>
      <c r="G1824" s="101">
        <v>1.1778197936000001</v>
      </c>
      <c r="H1824" s="101">
        <v>0.86786721629999997</v>
      </c>
    </row>
    <row r="1825" spans="1:8">
      <c r="A1825" s="1" t="s">
        <v>37</v>
      </c>
      <c r="B1825" s="1" t="s">
        <v>40</v>
      </c>
      <c r="C1825" s="62" t="s">
        <v>96</v>
      </c>
      <c r="D1825" s="101">
        <v>2.9014444826000001</v>
      </c>
      <c r="E1825" s="101">
        <v>2.2754192382</v>
      </c>
      <c r="F1825" s="101">
        <v>2.6965874220999999</v>
      </c>
      <c r="G1825" s="101">
        <v>2.9445494838999999</v>
      </c>
      <c r="H1825" s="101">
        <v>2.3246443293999999</v>
      </c>
    </row>
    <row r="1826" spans="1:8">
      <c r="A1826" s="1" t="s">
        <v>37</v>
      </c>
      <c r="B1826" s="1" t="s">
        <v>40</v>
      </c>
      <c r="C1826" s="62" t="s">
        <v>121</v>
      </c>
      <c r="D1826" s="101">
        <v>0.74875986650000004</v>
      </c>
      <c r="E1826" s="101">
        <v>0.34287139210000001</v>
      </c>
      <c r="F1826" s="101">
        <v>0.40293835039999998</v>
      </c>
      <c r="G1826" s="101">
        <v>0.21696680409999999</v>
      </c>
      <c r="H1826" s="101">
        <v>0.1239810309</v>
      </c>
    </row>
    <row r="1827" spans="1:8">
      <c r="A1827" s="1" t="s">
        <v>37</v>
      </c>
      <c r="B1827" s="1" t="s">
        <v>116</v>
      </c>
      <c r="C1827" s="1" t="s">
        <v>51</v>
      </c>
      <c r="D1827" s="101">
        <v>139.45652512999999</v>
      </c>
      <c r="E1827" s="101">
        <v>169.69016894000001</v>
      </c>
      <c r="F1827" s="101">
        <v>160.80339708</v>
      </c>
      <c r="G1827" s="101">
        <v>164.08889439999999</v>
      </c>
      <c r="H1827" s="101">
        <v>143.13610018</v>
      </c>
    </row>
    <row r="1828" spans="1:8">
      <c r="A1828" s="1" t="s">
        <v>37</v>
      </c>
      <c r="B1828" s="1" t="s">
        <v>116</v>
      </c>
      <c r="C1828" s="62" t="s">
        <v>97</v>
      </c>
      <c r="D1828" s="101">
        <v>17.127881945999999</v>
      </c>
      <c r="E1828" s="101">
        <v>19.668349853999999</v>
      </c>
      <c r="F1828" s="101">
        <v>20.177912779</v>
      </c>
      <c r="G1828" s="101">
        <v>20.580851129999999</v>
      </c>
      <c r="H1828" s="101">
        <v>19.960945975000001</v>
      </c>
    </row>
    <row r="1829" spans="1:8">
      <c r="A1829" s="1" t="s">
        <v>37</v>
      </c>
      <c r="B1829" s="1" t="s">
        <v>116</v>
      </c>
      <c r="C1829" s="62" t="s">
        <v>55</v>
      </c>
      <c r="D1829" s="101">
        <v>10.389043147000001</v>
      </c>
      <c r="E1829" s="101">
        <v>12.717411632999999</v>
      </c>
      <c r="F1829" s="101">
        <v>15.497628862999999</v>
      </c>
      <c r="G1829" s="101">
        <v>15.001704738999999</v>
      </c>
      <c r="H1829" s="101">
        <v>14.288813811000001</v>
      </c>
    </row>
    <row r="1830" spans="1:8">
      <c r="A1830" s="1" t="s">
        <v>37</v>
      </c>
      <c r="B1830" s="1" t="s">
        <v>116</v>
      </c>
      <c r="C1830" s="62" t="s">
        <v>117</v>
      </c>
      <c r="D1830" s="101">
        <v>18.906186628</v>
      </c>
      <c r="E1830" s="101">
        <v>33.881927560999998</v>
      </c>
      <c r="F1830" s="101">
        <v>26.129002263</v>
      </c>
      <c r="G1830" s="101">
        <v>23.463410098000001</v>
      </c>
      <c r="H1830" s="101">
        <v>15.559619378000001</v>
      </c>
    </row>
    <row r="1831" spans="1:8">
      <c r="A1831" s="1" t="s">
        <v>37</v>
      </c>
      <c r="B1831" s="1" t="s">
        <v>116</v>
      </c>
      <c r="C1831" s="62" t="s">
        <v>118</v>
      </c>
      <c r="D1831" s="101">
        <v>47.546251521000002</v>
      </c>
      <c r="E1831" s="101">
        <v>53.363256655000001</v>
      </c>
      <c r="F1831" s="101">
        <v>56.659331121999998</v>
      </c>
      <c r="G1831" s="101">
        <v>63.850230914999997</v>
      </c>
      <c r="H1831" s="101">
        <v>52.753928649000002</v>
      </c>
    </row>
    <row r="1832" spans="1:8">
      <c r="A1832" s="1" t="s">
        <v>37</v>
      </c>
      <c r="B1832" s="1" t="s">
        <v>116</v>
      </c>
      <c r="C1832" s="62" t="s">
        <v>119</v>
      </c>
      <c r="D1832" s="101">
        <v>3.6814026767999999</v>
      </c>
      <c r="E1832" s="101">
        <v>4.3326475904999997</v>
      </c>
      <c r="F1832" s="101">
        <v>3.3474878343999999</v>
      </c>
      <c r="G1832" s="101">
        <v>3.2545020612000002</v>
      </c>
      <c r="H1832" s="101">
        <v>1.8597154634999999</v>
      </c>
    </row>
    <row r="1833" spans="1:8">
      <c r="A1833" s="1" t="s">
        <v>37</v>
      </c>
      <c r="B1833" s="1" t="s">
        <v>116</v>
      </c>
      <c r="C1833" s="62" t="s">
        <v>122</v>
      </c>
      <c r="D1833" s="101">
        <v>1.2791314385999999</v>
      </c>
      <c r="E1833" s="101">
        <v>1.9948880992</v>
      </c>
      <c r="F1833" s="101">
        <v>1.5497628862999999</v>
      </c>
      <c r="G1833" s="101">
        <v>1.9836964944</v>
      </c>
      <c r="H1833" s="101">
        <v>1.0538387627000001</v>
      </c>
    </row>
    <row r="1834" spans="1:8">
      <c r="A1834" s="1" t="s">
        <v>37</v>
      </c>
      <c r="B1834" s="1" t="s">
        <v>116</v>
      </c>
      <c r="C1834" s="62" t="s">
        <v>123</v>
      </c>
      <c r="D1834" s="101">
        <v>2.3710729105000001</v>
      </c>
      <c r="E1834" s="101">
        <v>2.3689296179000001</v>
      </c>
      <c r="F1834" s="101">
        <v>1.9836964944</v>
      </c>
      <c r="G1834" s="101">
        <v>2.3556395871000002</v>
      </c>
      <c r="H1834" s="101">
        <v>1.8907107213000001</v>
      </c>
    </row>
    <row r="1835" spans="1:8">
      <c r="A1835" s="1" t="s">
        <v>37</v>
      </c>
      <c r="B1835" s="1" t="s">
        <v>116</v>
      </c>
      <c r="C1835" s="62" t="s">
        <v>120</v>
      </c>
      <c r="D1835" s="101">
        <v>38.155554862000002</v>
      </c>
      <c r="E1835" s="101">
        <v>41.362757932999997</v>
      </c>
      <c r="F1835" s="101">
        <v>35.458574837999997</v>
      </c>
      <c r="G1835" s="101">
        <v>33.598859375000004</v>
      </c>
      <c r="H1835" s="101">
        <v>35.768527415000001</v>
      </c>
    </row>
    <row r="1836" spans="1:8" s="17" customFormat="1">
      <c r="A1836" s="17" t="s">
        <v>26</v>
      </c>
      <c r="B1836" s="17" t="s">
        <v>1</v>
      </c>
      <c r="C1836" s="17" t="s">
        <v>51</v>
      </c>
      <c r="D1836" s="101">
        <v>446.55556734999999</v>
      </c>
      <c r="E1836" s="101">
        <v>473.85204082000001</v>
      </c>
      <c r="F1836" s="101">
        <v>474.59077779</v>
      </c>
      <c r="G1836" s="101">
        <v>454.90531721000002</v>
      </c>
      <c r="H1836" s="101">
        <v>406.01262437000003</v>
      </c>
    </row>
    <row r="1837" spans="1:8">
      <c r="A1837" s="1" t="s">
        <v>26</v>
      </c>
      <c r="B1837" s="1" t="s">
        <v>2</v>
      </c>
      <c r="C1837" s="1" t="s">
        <v>51</v>
      </c>
      <c r="D1837" s="101">
        <v>97.972614371999995</v>
      </c>
      <c r="E1837" s="101">
        <v>102.78486395</v>
      </c>
      <c r="F1837" s="101">
        <v>100.78099924999999</v>
      </c>
      <c r="G1837" s="101">
        <v>93.933882529000002</v>
      </c>
      <c r="H1837" s="101">
        <v>102.92072322999999</v>
      </c>
    </row>
    <row r="1838" spans="1:8">
      <c r="A1838" s="1" t="s">
        <v>26</v>
      </c>
      <c r="B1838" s="1" t="s">
        <v>2</v>
      </c>
      <c r="C1838" s="62" t="s">
        <v>102</v>
      </c>
      <c r="D1838" s="101" t="s">
        <v>157</v>
      </c>
      <c r="E1838" s="101">
        <v>0.106292517</v>
      </c>
      <c r="F1838" s="101" t="s">
        <v>157</v>
      </c>
      <c r="G1838" s="101" t="s">
        <v>157</v>
      </c>
      <c r="H1838" s="101">
        <v>0.1069861988</v>
      </c>
    </row>
    <row r="1839" spans="1:8">
      <c r="A1839" s="1" t="s">
        <v>26</v>
      </c>
      <c r="B1839" s="1" t="s">
        <v>2</v>
      </c>
      <c r="C1839" s="62" t="s">
        <v>81</v>
      </c>
      <c r="D1839" s="101" t="s">
        <v>157</v>
      </c>
      <c r="E1839" s="101">
        <v>0.31887755099999998</v>
      </c>
      <c r="F1839" s="101">
        <v>0.2139723976</v>
      </c>
      <c r="G1839" s="101" t="s">
        <v>157</v>
      </c>
      <c r="H1839" s="101">
        <v>0.1069861988</v>
      </c>
    </row>
    <row r="1840" spans="1:8">
      <c r="A1840" s="1" t="s">
        <v>26</v>
      </c>
      <c r="B1840" s="1" t="s">
        <v>2</v>
      </c>
      <c r="C1840" s="62" t="s">
        <v>103</v>
      </c>
      <c r="D1840" s="101">
        <v>5.6257297526999999</v>
      </c>
      <c r="E1840" s="101">
        <v>5.9523809524000004</v>
      </c>
      <c r="F1840" s="101">
        <v>7.1680753182999997</v>
      </c>
      <c r="G1840" s="101">
        <v>5.1353375415000002</v>
      </c>
      <c r="H1840" s="101">
        <v>4.6004065475999996</v>
      </c>
    </row>
    <row r="1841" spans="1:8">
      <c r="A1841" s="1" t="s">
        <v>26</v>
      </c>
      <c r="B1841" s="1" t="s">
        <v>2</v>
      </c>
      <c r="C1841" s="62" t="s">
        <v>104</v>
      </c>
      <c r="D1841" s="101">
        <v>86.721154866999996</v>
      </c>
      <c r="E1841" s="101">
        <v>88.010204082000001</v>
      </c>
      <c r="F1841" s="101">
        <v>82.272386862000005</v>
      </c>
      <c r="G1841" s="101">
        <v>77.458007917000003</v>
      </c>
      <c r="H1841" s="101">
        <v>83.342248850000004</v>
      </c>
    </row>
    <row r="1842" spans="1:8">
      <c r="A1842" s="1" t="s">
        <v>26</v>
      </c>
      <c r="B1842" s="1" t="s">
        <v>2</v>
      </c>
      <c r="C1842" s="62" t="s">
        <v>6</v>
      </c>
      <c r="D1842" s="101">
        <v>1.1676042883</v>
      </c>
      <c r="E1842" s="101">
        <v>2.4447278911999999</v>
      </c>
      <c r="F1842" s="101">
        <v>2.8886273670999998</v>
      </c>
      <c r="G1842" s="101">
        <v>2.8886273670999998</v>
      </c>
      <c r="H1842" s="101">
        <v>1.2838343854000001</v>
      </c>
    </row>
    <row r="1843" spans="1:8">
      <c r="A1843" s="1" t="s">
        <v>26</v>
      </c>
      <c r="B1843" s="1" t="s">
        <v>2</v>
      </c>
      <c r="C1843" s="62" t="s">
        <v>108</v>
      </c>
      <c r="D1843" s="101" t="s">
        <v>157</v>
      </c>
      <c r="E1843" s="101">
        <v>0.85034013610000003</v>
      </c>
      <c r="F1843" s="101">
        <v>2.8886273670999998</v>
      </c>
      <c r="G1843" s="101">
        <v>3.5305445598</v>
      </c>
      <c r="H1843" s="101">
        <v>4.0654755536999998</v>
      </c>
    </row>
    <row r="1844" spans="1:8">
      <c r="A1844" s="1" t="s">
        <v>26</v>
      </c>
      <c r="B1844" s="1" t="s">
        <v>2</v>
      </c>
      <c r="C1844" s="62" t="s">
        <v>82</v>
      </c>
      <c r="D1844" s="101">
        <v>4.4581254644000001</v>
      </c>
      <c r="E1844" s="101">
        <v>5.1020408162999997</v>
      </c>
      <c r="F1844" s="101">
        <v>5.3493099390000003</v>
      </c>
      <c r="G1844" s="101">
        <v>4.9213651439000001</v>
      </c>
      <c r="H1844" s="101">
        <v>9.4147854927000001</v>
      </c>
    </row>
    <row r="1845" spans="1:8">
      <c r="A1845" s="1" t="s">
        <v>26</v>
      </c>
      <c r="B1845" s="1" t="s">
        <v>105</v>
      </c>
      <c r="C1845" s="1" t="s">
        <v>51</v>
      </c>
      <c r="D1845" s="101">
        <v>24.413544210000001</v>
      </c>
      <c r="E1845" s="101">
        <v>28.486394558000001</v>
      </c>
      <c r="F1845" s="101">
        <v>26.425591098999998</v>
      </c>
      <c r="G1845" s="101">
        <v>21.718198352000002</v>
      </c>
      <c r="H1845" s="101">
        <v>18.829570985</v>
      </c>
    </row>
    <row r="1846" spans="1:8">
      <c r="A1846" s="1" t="s">
        <v>26</v>
      </c>
      <c r="B1846" s="1" t="s">
        <v>105</v>
      </c>
      <c r="C1846" s="62" t="s">
        <v>47</v>
      </c>
      <c r="D1846" s="101">
        <v>4.3519796199999998</v>
      </c>
      <c r="E1846" s="101">
        <v>5.1020408162999997</v>
      </c>
      <c r="F1846" s="101">
        <v>5.1353375415000002</v>
      </c>
      <c r="G1846" s="101">
        <v>4.6004065475999996</v>
      </c>
      <c r="H1846" s="101">
        <v>3.2095859633999999</v>
      </c>
    </row>
    <row r="1847" spans="1:8">
      <c r="A1847" s="1" t="s">
        <v>26</v>
      </c>
      <c r="B1847" s="1" t="s">
        <v>105</v>
      </c>
      <c r="C1847" s="62" t="s">
        <v>48</v>
      </c>
      <c r="D1847" s="101">
        <v>9.0223967732000006</v>
      </c>
      <c r="E1847" s="101">
        <v>11.585884353999999</v>
      </c>
      <c r="F1847" s="101">
        <v>8.8798544988000003</v>
      </c>
      <c r="G1847" s="101">
        <v>7.4890339146000002</v>
      </c>
      <c r="H1847" s="101">
        <v>7.4890339146000002</v>
      </c>
    </row>
    <row r="1848" spans="1:8">
      <c r="A1848" s="1" t="s">
        <v>26</v>
      </c>
      <c r="B1848" s="1" t="s">
        <v>105</v>
      </c>
      <c r="C1848" s="62" t="s">
        <v>83</v>
      </c>
      <c r="D1848" s="101">
        <v>3.7151045536999998</v>
      </c>
      <c r="E1848" s="101">
        <v>4.3579931972999999</v>
      </c>
      <c r="F1848" s="101">
        <v>5.6702685354</v>
      </c>
      <c r="G1848" s="101">
        <v>3.423558361</v>
      </c>
      <c r="H1848" s="101">
        <v>1.6047929817</v>
      </c>
    </row>
    <row r="1849" spans="1:8">
      <c r="A1849" s="1" t="s">
        <v>26</v>
      </c>
      <c r="B1849" s="1" t="s">
        <v>105</v>
      </c>
      <c r="C1849" s="62" t="s">
        <v>61</v>
      </c>
      <c r="D1849" s="101">
        <v>1.9106251990000001</v>
      </c>
      <c r="E1849" s="101">
        <v>2.8698979591999998</v>
      </c>
      <c r="F1849" s="101">
        <v>1.3908205841000001</v>
      </c>
      <c r="G1849" s="101">
        <v>2.0327377767999999</v>
      </c>
      <c r="H1849" s="101">
        <v>3.1025997645999999</v>
      </c>
    </row>
    <row r="1850" spans="1:8">
      <c r="A1850" s="1" t="s">
        <v>26</v>
      </c>
      <c r="B1850" s="1" t="s">
        <v>105</v>
      </c>
      <c r="C1850" s="62" t="s">
        <v>106</v>
      </c>
      <c r="D1850" s="101">
        <v>1.4860418215</v>
      </c>
      <c r="E1850" s="101">
        <v>0.42517006800000001</v>
      </c>
      <c r="F1850" s="101">
        <v>0.74890339149999996</v>
      </c>
      <c r="G1850" s="101">
        <v>1.4978067828999999</v>
      </c>
      <c r="H1850" s="101">
        <v>0.53493099389999998</v>
      </c>
    </row>
    <row r="1851" spans="1:8">
      <c r="A1851" s="1" t="s">
        <v>26</v>
      </c>
      <c r="B1851" s="1" t="s">
        <v>105</v>
      </c>
      <c r="C1851" s="62" t="s">
        <v>84</v>
      </c>
      <c r="D1851" s="101">
        <v>1.2737501327</v>
      </c>
      <c r="E1851" s="101">
        <v>0.74404761900000005</v>
      </c>
      <c r="F1851" s="101">
        <v>1.4978067828999999</v>
      </c>
      <c r="G1851" s="101">
        <v>0.4279447951</v>
      </c>
      <c r="H1851" s="101">
        <v>0.64191719270000003</v>
      </c>
    </row>
    <row r="1852" spans="1:8">
      <c r="A1852" s="1" t="s">
        <v>26</v>
      </c>
      <c r="B1852" s="1" t="s">
        <v>105</v>
      </c>
      <c r="C1852" s="62" t="s">
        <v>45</v>
      </c>
      <c r="D1852" s="101"/>
      <c r="E1852" s="101"/>
      <c r="F1852" s="101"/>
      <c r="G1852" s="101"/>
      <c r="H1852" s="101"/>
    </row>
    <row r="1853" spans="1:8">
      <c r="A1853" s="1" t="s">
        <v>26</v>
      </c>
      <c r="B1853" s="1" t="s">
        <v>105</v>
      </c>
      <c r="C1853" s="62" t="s">
        <v>46</v>
      </c>
      <c r="D1853" s="101">
        <v>2.6536461097999999</v>
      </c>
      <c r="E1853" s="101">
        <v>3.4013605442000001</v>
      </c>
      <c r="F1853" s="101">
        <v>3.1025997645999999</v>
      </c>
      <c r="G1853" s="101">
        <v>2.2467101744</v>
      </c>
      <c r="H1853" s="101">
        <v>2.2467101744</v>
      </c>
    </row>
    <row r="1854" spans="1:8">
      <c r="A1854" s="1" t="s">
        <v>26</v>
      </c>
      <c r="B1854" s="1" t="s">
        <v>3</v>
      </c>
      <c r="C1854" s="1" t="s">
        <v>51</v>
      </c>
      <c r="D1854" s="101">
        <v>166.64897568999999</v>
      </c>
      <c r="E1854" s="101">
        <v>174.95748298999999</v>
      </c>
      <c r="F1854" s="101">
        <v>148.49684391</v>
      </c>
      <c r="G1854" s="101">
        <v>128.70439712999999</v>
      </c>
      <c r="H1854" s="101">
        <v>140.15192039999999</v>
      </c>
    </row>
    <row r="1855" spans="1:8">
      <c r="A1855" s="1" t="s">
        <v>26</v>
      </c>
      <c r="B1855" s="1" t="s">
        <v>3</v>
      </c>
      <c r="C1855" s="62" t="s">
        <v>110</v>
      </c>
      <c r="D1855" s="101">
        <v>23.988960832</v>
      </c>
      <c r="E1855" s="101">
        <v>23.171768706999998</v>
      </c>
      <c r="F1855" s="101">
        <v>16.154916016000001</v>
      </c>
      <c r="G1855" s="101">
        <v>11.340537071</v>
      </c>
      <c r="H1855" s="101">
        <v>13.587247245</v>
      </c>
    </row>
    <row r="1856" spans="1:8">
      <c r="A1856" s="1" t="s">
        <v>26</v>
      </c>
      <c r="B1856" s="1" t="s">
        <v>3</v>
      </c>
      <c r="C1856" s="62" t="s">
        <v>7</v>
      </c>
      <c r="D1856" s="101">
        <v>4.2458337756000004</v>
      </c>
      <c r="E1856" s="101">
        <v>2.4447278911999999</v>
      </c>
      <c r="F1856" s="101">
        <v>2.6746549695000001</v>
      </c>
      <c r="G1856" s="101">
        <v>1.9257515780000001</v>
      </c>
      <c r="H1856" s="101">
        <v>1.6047929817</v>
      </c>
    </row>
    <row r="1857" spans="1:8">
      <c r="A1857" s="1" t="s">
        <v>26</v>
      </c>
      <c r="B1857" s="1" t="s">
        <v>3</v>
      </c>
      <c r="C1857" s="62" t="s">
        <v>85</v>
      </c>
      <c r="D1857" s="101">
        <v>2.5475002654000001</v>
      </c>
      <c r="E1857" s="101">
        <v>3.7202380952</v>
      </c>
      <c r="F1857" s="101">
        <v>2.8886273670999998</v>
      </c>
      <c r="G1857" s="101">
        <v>2.8886273670999998</v>
      </c>
      <c r="H1857" s="101">
        <v>1.3908205841000001</v>
      </c>
    </row>
    <row r="1858" spans="1:8">
      <c r="A1858" s="1" t="s">
        <v>26</v>
      </c>
      <c r="B1858" s="1" t="s">
        <v>3</v>
      </c>
      <c r="C1858" s="62" t="s">
        <v>59</v>
      </c>
      <c r="D1858" s="101">
        <v>6.3687506634000002</v>
      </c>
      <c r="E1858" s="101">
        <v>7.0153061224000002</v>
      </c>
      <c r="F1858" s="101">
        <v>6.4191719267999998</v>
      </c>
      <c r="G1858" s="101">
        <v>4.7073927463</v>
      </c>
      <c r="H1858" s="101">
        <v>6.9541029206999996</v>
      </c>
    </row>
    <row r="1859" spans="1:8">
      <c r="A1859" s="1" t="s">
        <v>26</v>
      </c>
      <c r="B1859" s="1" t="s">
        <v>3</v>
      </c>
      <c r="C1859" s="62" t="s">
        <v>8</v>
      </c>
      <c r="D1859" s="101">
        <v>45.642713088000001</v>
      </c>
      <c r="E1859" s="101">
        <v>47.725340136</v>
      </c>
      <c r="F1859" s="101">
        <v>28.351342677000002</v>
      </c>
      <c r="G1859" s="101">
        <v>25.46271531</v>
      </c>
      <c r="H1859" s="101">
        <v>23.429977532999999</v>
      </c>
    </row>
    <row r="1860" spans="1:8">
      <c r="A1860" s="1" t="s">
        <v>26</v>
      </c>
      <c r="B1860" s="1" t="s">
        <v>3</v>
      </c>
      <c r="C1860" s="62" t="s">
        <v>58</v>
      </c>
      <c r="D1860" s="101">
        <v>64.642819234000001</v>
      </c>
      <c r="E1860" s="101">
        <v>72.704081633000001</v>
      </c>
      <c r="F1860" s="101">
        <v>58.414464533999997</v>
      </c>
      <c r="G1860" s="101">
        <v>51.353375415000002</v>
      </c>
      <c r="H1860" s="101">
        <v>59.056381727000002</v>
      </c>
    </row>
    <row r="1861" spans="1:8">
      <c r="A1861" s="1" t="s">
        <v>26</v>
      </c>
      <c r="B1861" s="1" t="s">
        <v>3</v>
      </c>
      <c r="C1861" s="62" t="s">
        <v>9</v>
      </c>
      <c r="D1861" s="101">
        <v>14.541980681</v>
      </c>
      <c r="E1861" s="101">
        <v>11.798469387999999</v>
      </c>
      <c r="F1861" s="101">
        <v>25.46271531</v>
      </c>
      <c r="G1861" s="101">
        <v>25.676687706999999</v>
      </c>
      <c r="H1861" s="101">
        <v>30.170108056</v>
      </c>
    </row>
    <row r="1862" spans="1:8">
      <c r="A1862" s="1" t="s">
        <v>26</v>
      </c>
      <c r="B1862" s="1" t="s">
        <v>3</v>
      </c>
      <c r="C1862" s="62" t="s">
        <v>63</v>
      </c>
      <c r="D1862" s="101">
        <v>4.6704171531999998</v>
      </c>
      <c r="E1862" s="101">
        <v>6.3775510204000003</v>
      </c>
      <c r="F1862" s="101">
        <v>8.1309511072999996</v>
      </c>
      <c r="G1862" s="101">
        <v>5.3493099390000003</v>
      </c>
      <c r="H1862" s="101">
        <v>3.9584893549000002</v>
      </c>
    </row>
    <row r="1863" spans="1:8">
      <c r="A1863" s="1" t="s">
        <v>26</v>
      </c>
      <c r="B1863" s="1" t="s">
        <v>76</v>
      </c>
      <c r="C1863" s="1" t="s">
        <v>51</v>
      </c>
      <c r="D1863" s="101">
        <v>74.514382761999997</v>
      </c>
      <c r="E1863" s="101">
        <v>70.365646259000002</v>
      </c>
      <c r="F1863" s="101">
        <v>66.759388039000001</v>
      </c>
      <c r="G1863" s="101">
        <v>77.671980314999999</v>
      </c>
      <c r="H1863" s="101">
        <v>59.805285118</v>
      </c>
    </row>
    <row r="1864" spans="1:8">
      <c r="A1864" s="1" t="s">
        <v>26</v>
      </c>
      <c r="B1864" s="1" t="s">
        <v>76</v>
      </c>
      <c r="C1864" s="62" t="s">
        <v>10</v>
      </c>
      <c r="D1864" s="101">
        <v>3.6089587093</v>
      </c>
      <c r="E1864" s="101">
        <v>2.3384353740999999</v>
      </c>
      <c r="F1864" s="101">
        <v>4.1724617524000003</v>
      </c>
      <c r="G1864" s="101">
        <v>6.4191719267999998</v>
      </c>
      <c r="H1864" s="101">
        <v>2.6746549695000001</v>
      </c>
    </row>
    <row r="1865" spans="1:8">
      <c r="A1865" s="1" t="s">
        <v>26</v>
      </c>
      <c r="B1865" s="1" t="s">
        <v>76</v>
      </c>
      <c r="C1865" s="62" t="s">
        <v>65</v>
      </c>
      <c r="D1865" s="101">
        <v>68.676361319999998</v>
      </c>
      <c r="E1865" s="101">
        <v>63.988095238</v>
      </c>
      <c r="F1865" s="101">
        <v>57.451588745000002</v>
      </c>
      <c r="G1865" s="101">
        <v>61.303091901000002</v>
      </c>
      <c r="H1865" s="101">
        <v>53.386113191</v>
      </c>
    </row>
    <row r="1866" spans="1:8">
      <c r="A1866" s="1" t="s">
        <v>26</v>
      </c>
      <c r="B1866" s="1" t="s">
        <v>76</v>
      </c>
      <c r="C1866" s="62" t="s">
        <v>86</v>
      </c>
      <c r="D1866" s="101">
        <v>2.2290627322000001</v>
      </c>
      <c r="E1866" s="101">
        <v>4.0391156463</v>
      </c>
      <c r="F1866" s="101">
        <v>5.1353375415000002</v>
      </c>
      <c r="G1866" s="101">
        <v>9.9497164865999999</v>
      </c>
      <c r="H1866" s="101">
        <v>3.7445169573000001</v>
      </c>
    </row>
    <row r="1867" spans="1:8">
      <c r="A1867" s="1" t="s">
        <v>26</v>
      </c>
      <c r="B1867" s="1" t="s">
        <v>77</v>
      </c>
      <c r="C1867" s="1" t="s">
        <v>51</v>
      </c>
      <c r="D1867" s="101">
        <v>83.006050313000003</v>
      </c>
      <c r="E1867" s="101">
        <v>97.257653060999999</v>
      </c>
      <c r="F1867" s="101">
        <v>116.82892907</v>
      </c>
      <c r="G1867" s="101">
        <v>89.333475981999996</v>
      </c>
      <c r="H1867" s="101">
        <v>84.305124638999999</v>
      </c>
    </row>
    <row r="1868" spans="1:8">
      <c r="A1868" s="1" t="s">
        <v>26</v>
      </c>
      <c r="B1868" s="1" t="s">
        <v>77</v>
      </c>
      <c r="C1868" s="62" t="s">
        <v>64</v>
      </c>
      <c r="D1868" s="101">
        <v>23.776669142999999</v>
      </c>
      <c r="E1868" s="101">
        <v>24.659863946000002</v>
      </c>
      <c r="F1868" s="101">
        <v>34.342569808</v>
      </c>
      <c r="G1868" s="101">
        <v>28.244356478</v>
      </c>
      <c r="H1868" s="101">
        <v>30.598052850999998</v>
      </c>
    </row>
    <row r="1869" spans="1:8">
      <c r="A1869" s="1" t="s">
        <v>26</v>
      </c>
      <c r="B1869" s="1" t="s">
        <v>77</v>
      </c>
      <c r="C1869" s="62" t="s">
        <v>87</v>
      </c>
      <c r="D1869" s="101">
        <v>5.8380214414999996</v>
      </c>
      <c r="E1869" s="101">
        <v>7.7593537415</v>
      </c>
      <c r="F1869" s="101">
        <v>7.9169787097000004</v>
      </c>
      <c r="G1869" s="101">
        <v>5.6702685354</v>
      </c>
      <c r="H1869" s="101">
        <v>5.3493099390000003</v>
      </c>
    </row>
    <row r="1870" spans="1:8">
      <c r="A1870" s="1" t="s">
        <v>26</v>
      </c>
      <c r="B1870" s="1" t="s">
        <v>77</v>
      </c>
      <c r="C1870" s="62" t="s">
        <v>88</v>
      </c>
      <c r="D1870" s="101">
        <v>3.5028128649000001</v>
      </c>
      <c r="E1870" s="101">
        <v>9.5663265305999996</v>
      </c>
      <c r="F1870" s="101">
        <v>9.2008130950999991</v>
      </c>
      <c r="G1870" s="101">
        <v>8.7728683000000007</v>
      </c>
      <c r="H1870" s="101">
        <v>6.6331443243999999</v>
      </c>
    </row>
    <row r="1871" spans="1:8">
      <c r="A1871" s="1" t="s">
        <v>26</v>
      </c>
      <c r="B1871" s="1" t="s">
        <v>77</v>
      </c>
      <c r="C1871" s="62" t="s">
        <v>89</v>
      </c>
      <c r="D1871" s="101">
        <v>6.8994798853999999</v>
      </c>
      <c r="E1871" s="101">
        <v>8.0782312924999999</v>
      </c>
      <c r="F1871" s="101">
        <v>9.9497164865999999</v>
      </c>
      <c r="G1871" s="101">
        <v>7.5960201133999998</v>
      </c>
      <c r="H1871" s="101">
        <v>5.6702685354</v>
      </c>
    </row>
    <row r="1872" spans="1:8">
      <c r="A1872" s="1" t="s">
        <v>26</v>
      </c>
      <c r="B1872" s="1" t="s">
        <v>77</v>
      </c>
      <c r="C1872" s="62" t="s">
        <v>90</v>
      </c>
      <c r="D1872" s="101">
        <v>42.882921134</v>
      </c>
      <c r="E1872" s="101">
        <v>47.193877551</v>
      </c>
      <c r="F1872" s="101">
        <v>55.097892371999997</v>
      </c>
      <c r="G1872" s="101">
        <v>38.942976356000003</v>
      </c>
      <c r="H1872" s="101">
        <v>35.519417994999998</v>
      </c>
    </row>
    <row r="1873" spans="1:8">
      <c r="A1873" s="1" t="s">
        <v>26</v>
      </c>
      <c r="B1873" s="1" t="s">
        <v>77</v>
      </c>
      <c r="C1873" s="62" t="s">
        <v>91</v>
      </c>
      <c r="D1873" s="101">
        <v>0.10614584439999999</v>
      </c>
      <c r="E1873" s="101" t="s">
        <v>157</v>
      </c>
      <c r="F1873" s="101">
        <v>0.32095859630000001</v>
      </c>
      <c r="G1873" s="101">
        <v>0.1069861988</v>
      </c>
      <c r="H1873" s="101">
        <v>0.53493099389999998</v>
      </c>
    </row>
    <row r="1874" spans="1:8">
      <c r="A1874" s="1" t="s">
        <v>26</v>
      </c>
      <c r="B1874" s="1" t="s">
        <v>62</v>
      </c>
      <c r="C1874" s="1" t="s">
        <v>51</v>
      </c>
      <c r="D1874" s="101" t="s">
        <v>157</v>
      </c>
      <c r="E1874" s="101" t="s">
        <v>157</v>
      </c>
      <c r="F1874" s="101">
        <v>15.299026425999999</v>
      </c>
      <c r="G1874" s="101">
        <v>43.543382903999998</v>
      </c>
      <c r="H1874" s="101" t="s">
        <v>157</v>
      </c>
    </row>
    <row r="1875" spans="1:8">
      <c r="A1875" s="1" t="s">
        <v>26</v>
      </c>
      <c r="B1875" s="1" t="s">
        <v>62</v>
      </c>
      <c r="C1875" s="62" t="s">
        <v>62</v>
      </c>
      <c r="D1875" s="101" t="s">
        <v>157</v>
      </c>
      <c r="E1875" s="101" t="s">
        <v>157</v>
      </c>
      <c r="F1875" s="101">
        <v>15.299026425999999</v>
      </c>
      <c r="G1875" s="101">
        <v>43.543382903999998</v>
      </c>
      <c r="H1875" s="101" t="s">
        <v>157</v>
      </c>
    </row>
    <row r="1876" spans="1:8" s="17" customFormat="1">
      <c r="A1876" s="17" t="s">
        <v>26</v>
      </c>
      <c r="B1876" s="17" t="s">
        <v>60</v>
      </c>
      <c r="C1876" s="17" t="s">
        <v>51</v>
      </c>
      <c r="D1876" s="101">
        <v>372.99649719000001</v>
      </c>
      <c r="E1876" s="101">
        <v>334.18367346999997</v>
      </c>
      <c r="F1876" s="101">
        <v>305.33861131999998</v>
      </c>
      <c r="G1876" s="101">
        <v>282.97849576999999</v>
      </c>
      <c r="H1876" s="101">
        <v>296.99368780999998</v>
      </c>
    </row>
    <row r="1877" spans="1:8">
      <c r="A1877" s="1" t="s">
        <v>26</v>
      </c>
      <c r="B1877" s="1" t="s">
        <v>80</v>
      </c>
      <c r="C1877" s="1" t="s">
        <v>51</v>
      </c>
      <c r="D1877" s="101">
        <v>93.726780597000001</v>
      </c>
      <c r="E1877" s="101">
        <v>104.91071429</v>
      </c>
      <c r="F1877" s="101">
        <v>87.728683000000004</v>
      </c>
      <c r="G1877" s="101">
        <v>78.741842301999995</v>
      </c>
      <c r="H1877" s="101">
        <v>74.569380550000005</v>
      </c>
    </row>
    <row r="1878" spans="1:8">
      <c r="A1878" s="1" t="s">
        <v>26</v>
      </c>
      <c r="B1878" s="1" t="s">
        <v>80</v>
      </c>
      <c r="C1878" s="62" t="s">
        <v>92</v>
      </c>
      <c r="D1878" s="101">
        <v>76.106570427999998</v>
      </c>
      <c r="E1878" s="101">
        <v>87.903911565000001</v>
      </c>
      <c r="F1878" s="101">
        <v>79.490745693999997</v>
      </c>
      <c r="G1878" s="101">
        <v>71.145822189</v>
      </c>
      <c r="H1878" s="101">
        <v>68.578153417999999</v>
      </c>
    </row>
    <row r="1879" spans="1:8">
      <c r="A1879" s="1" t="s">
        <v>26</v>
      </c>
      <c r="B1879" s="1" t="s">
        <v>80</v>
      </c>
      <c r="C1879" s="62" t="s">
        <v>50</v>
      </c>
      <c r="D1879" s="101">
        <v>3.0782294872999998</v>
      </c>
      <c r="E1879" s="101">
        <v>1.8069727891</v>
      </c>
      <c r="F1879" s="101">
        <v>2.2467101744</v>
      </c>
      <c r="G1879" s="101">
        <v>3.9584893549000002</v>
      </c>
      <c r="H1879" s="101">
        <v>2.3536963732</v>
      </c>
    </row>
    <row r="1880" spans="1:8">
      <c r="A1880" s="1" t="s">
        <v>26</v>
      </c>
      <c r="B1880" s="1" t="s">
        <v>80</v>
      </c>
      <c r="C1880" s="62" t="s">
        <v>98</v>
      </c>
      <c r="D1880" s="101">
        <v>8.3855217068000005</v>
      </c>
      <c r="E1880" s="101">
        <v>10.841836734999999</v>
      </c>
      <c r="F1880" s="101">
        <v>2.8886273670999998</v>
      </c>
      <c r="G1880" s="101">
        <v>2.4606825719000001</v>
      </c>
      <c r="H1880" s="101">
        <v>1.3908205841000001</v>
      </c>
    </row>
    <row r="1881" spans="1:8">
      <c r="A1881" s="1" t="s">
        <v>26</v>
      </c>
      <c r="B1881" s="1" t="s">
        <v>80</v>
      </c>
      <c r="C1881" s="62" t="s">
        <v>44</v>
      </c>
      <c r="D1881" s="101">
        <v>6.1564589745999996</v>
      </c>
      <c r="E1881" s="101">
        <v>4.3579931972999999</v>
      </c>
      <c r="F1881" s="101">
        <v>3.1025997645999999</v>
      </c>
      <c r="G1881" s="101">
        <v>1.1768481866</v>
      </c>
      <c r="H1881" s="101">
        <v>2.2467101744</v>
      </c>
    </row>
    <row r="1882" spans="1:8">
      <c r="A1882" s="1" t="s">
        <v>26</v>
      </c>
      <c r="B1882" s="1" t="s">
        <v>40</v>
      </c>
      <c r="C1882" s="1" t="s">
        <v>51</v>
      </c>
      <c r="D1882" s="101">
        <v>18.893960301</v>
      </c>
      <c r="E1882" s="101">
        <v>23.809523810000002</v>
      </c>
      <c r="F1882" s="101">
        <v>41.403658927999999</v>
      </c>
      <c r="G1882" s="101">
        <v>18.936557184000002</v>
      </c>
      <c r="H1882" s="101">
        <v>19.043543382999999</v>
      </c>
    </row>
    <row r="1883" spans="1:8">
      <c r="A1883" s="1" t="s">
        <v>26</v>
      </c>
      <c r="B1883" s="1" t="s">
        <v>40</v>
      </c>
      <c r="C1883" s="62" t="s">
        <v>93</v>
      </c>
      <c r="D1883" s="101">
        <v>9.4469801507</v>
      </c>
      <c r="E1883" s="101">
        <v>14.349489796</v>
      </c>
      <c r="F1883" s="101">
        <v>11.340537071</v>
      </c>
      <c r="G1883" s="101">
        <v>13.480261046000001</v>
      </c>
      <c r="H1883" s="101">
        <v>12.838343854</v>
      </c>
    </row>
    <row r="1884" spans="1:8">
      <c r="A1884" s="1" t="s">
        <v>26</v>
      </c>
      <c r="B1884" s="1" t="s">
        <v>40</v>
      </c>
      <c r="C1884" s="62" t="s">
        <v>94</v>
      </c>
      <c r="D1884" s="101">
        <v>1.9106251990000001</v>
      </c>
      <c r="E1884" s="101">
        <v>1.9132653061</v>
      </c>
      <c r="F1884" s="101">
        <v>3.8515031561000002</v>
      </c>
      <c r="G1884" s="101">
        <v>0.74890339149999996</v>
      </c>
      <c r="H1884" s="101">
        <v>1.6047929817</v>
      </c>
    </row>
    <row r="1885" spans="1:8">
      <c r="A1885" s="1" t="s">
        <v>26</v>
      </c>
      <c r="B1885" s="1" t="s">
        <v>40</v>
      </c>
      <c r="C1885" s="62" t="s">
        <v>95</v>
      </c>
      <c r="D1885" s="101">
        <v>4.5642713088000004</v>
      </c>
      <c r="E1885" s="101">
        <v>4.0391156463</v>
      </c>
      <c r="F1885" s="101">
        <v>2.2467101744</v>
      </c>
      <c r="G1885" s="101">
        <v>0.96287578900000004</v>
      </c>
      <c r="H1885" s="101">
        <v>1.2838343854000001</v>
      </c>
    </row>
    <row r="1886" spans="1:8">
      <c r="A1886" s="1" t="s">
        <v>26</v>
      </c>
      <c r="B1886" s="1" t="s">
        <v>40</v>
      </c>
      <c r="C1886" s="62" t="s">
        <v>96</v>
      </c>
      <c r="D1886" s="101">
        <v>1.5921876659</v>
      </c>
      <c r="E1886" s="101">
        <v>2.4447278911999999</v>
      </c>
      <c r="F1886" s="101">
        <v>3.7445169573000001</v>
      </c>
      <c r="G1886" s="101">
        <v>2.6746549695000001</v>
      </c>
      <c r="H1886" s="101">
        <v>3.3165721622</v>
      </c>
    </row>
    <row r="1887" spans="1:8">
      <c r="A1887" s="1" t="s">
        <v>26</v>
      </c>
      <c r="B1887" s="1" t="s">
        <v>40</v>
      </c>
      <c r="C1887" s="62" t="s">
        <v>121</v>
      </c>
      <c r="D1887" s="101">
        <v>1.3798959770999999</v>
      </c>
      <c r="E1887" s="101">
        <v>1.0629251701</v>
      </c>
      <c r="F1887" s="101">
        <v>20.220391569</v>
      </c>
      <c r="G1887" s="101">
        <v>1.0698619878</v>
      </c>
      <c r="H1887" s="101" t="s">
        <v>157</v>
      </c>
    </row>
    <row r="1888" spans="1:8">
      <c r="A1888" s="1" t="s">
        <v>26</v>
      </c>
      <c r="B1888" s="1" t="s">
        <v>116</v>
      </c>
      <c r="C1888" s="1" t="s">
        <v>51</v>
      </c>
      <c r="D1888" s="101">
        <v>260.37575629000003</v>
      </c>
      <c r="E1888" s="101">
        <v>205.46343537000001</v>
      </c>
      <c r="F1888" s="101">
        <v>176.20626938999999</v>
      </c>
      <c r="G1888" s="101">
        <v>185.30009629</v>
      </c>
      <c r="H1888" s="101">
        <v>203.38076387999999</v>
      </c>
    </row>
    <row r="1889" spans="1:8">
      <c r="A1889" s="1" t="s">
        <v>26</v>
      </c>
      <c r="B1889" s="1" t="s">
        <v>116</v>
      </c>
      <c r="C1889" s="62" t="s">
        <v>97</v>
      </c>
      <c r="D1889" s="101">
        <v>17.514064324</v>
      </c>
      <c r="E1889" s="101">
        <v>17.113095238</v>
      </c>
      <c r="F1889" s="101">
        <v>17.438750401</v>
      </c>
      <c r="G1889" s="101">
        <v>18.508612389</v>
      </c>
      <c r="H1889" s="101">
        <v>16.796833208999999</v>
      </c>
    </row>
    <row r="1890" spans="1:8">
      <c r="A1890" s="1" t="s">
        <v>26</v>
      </c>
      <c r="B1890" s="1" t="s">
        <v>116</v>
      </c>
      <c r="C1890" s="62" t="s">
        <v>55</v>
      </c>
      <c r="D1890" s="101">
        <v>11.888334572</v>
      </c>
      <c r="E1890" s="101">
        <v>10.097789116</v>
      </c>
      <c r="F1890" s="101">
        <v>11.447523269</v>
      </c>
      <c r="G1890" s="101">
        <v>11.233550872</v>
      </c>
      <c r="H1890" s="101">
        <v>11.982454262999999</v>
      </c>
    </row>
    <row r="1891" spans="1:8">
      <c r="A1891" s="1" t="s">
        <v>26</v>
      </c>
      <c r="B1891" s="1" t="s">
        <v>116</v>
      </c>
      <c r="C1891" s="62" t="s">
        <v>117</v>
      </c>
      <c r="D1891" s="101">
        <v>116.4419913</v>
      </c>
      <c r="E1891" s="101">
        <v>63.350340136</v>
      </c>
      <c r="F1891" s="101">
        <v>46.111051674000002</v>
      </c>
      <c r="G1891" s="101">
        <v>52.530223601000003</v>
      </c>
      <c r="H1891" s="101">
        <v>39.049962555</v>
      </c>
    </row>
    <row r="1892" spans="1:8">
      <c r="A1892" s="1" t="s">
        <v>26</v>
      </c>
      <c r="B1892" s="1" t="s">
        <v>116</v>
      </c>
      <c r="C1892" s="62" t="s">
        <v>118</v>
      </c>
      <c r="D1892" s="101">
        <v>64.005944166999996</v>
      </c>
      <c r="E1892" s="101">
        <v>55.484693878000002</v>
      </c>
      <c r="F1892" s="101">
        <v>44.720231089999999</v>
      </c>
      <c r="G1892" s="101">
        <v>53.065154595000003</v>
      </c>
      <c r="H1892" s="101">
        <v>70.931849791000005</v>
      </c>
    </row>
    <row r="1893" spans="1:8">
      <c r="A1893" s="1" t="s">
        <v>26</v>
      </c>
      <c r="B1893" s="1" t="s">
        <v>116</v>
      </c>
      <c r="C1893" s="62" t="s">
        <v>119</v>
      </c>
      <c r="D1893" s="101">
        <v>10.083855217</v>
      </c>
      <c r="E1893" s="101">
        <v>8.9285714285999997</v>
      </c>
      <c r="F1893" s="101">
        <v>12.517385257000001</v>
      </c>
      <c r="G1893" s="101">
        <v>8.7728683000000007</v>
      </c>
      <c r="H1893" s="101">
        <v>11.982454262999999</v>
      </c>
    </row>
    <row r="1894" spans="1:8">
      <c r="A1894" s="1" t="s">
        <v>26</v>
      </c>
      <c r="B1894" s="1" t="s">
        <v>116</v>
      </c>
      <c r="C1894" s="62" t="s">
        <v>122</v>
      </c>
      <c r="D1894" s="101">
        <v>3.9273962424</v>
      </c>
      <c r="E1894" s="101">
        <v>4.6768707482999998</v>
      </c>
      <c r="F1894" s="101">
        <v>3.423558361</v>
      </c>
      <c r="G1894" s="101">
        <v>3.7445169573000001</v>
      </c>
      <c r="H1894" s="101">
        <v>1.8187653793</v>
      </c>
    </row>
    <row r="1895" spans="1:8">
      <c r="A1895" s="1" t="s">
        <v>26</v>
      </c>
      <c r="B1895" s="1" t="s">
        <v>116</v>
      </c>
      <c r="C1895" s="62" t="s">
        <v>123</v>
      </c>
      <c r="D1895" s="101">
        <v>6.5810423521999999</v>
      </c>
      <c r="E1895" s="101">
        <v>7.3341836735000001</v>
      </c>
      <c r="F1895" s="101">
        <v>2.3536963732</v>
      </c>
      <c r="G1895" s="101">
        <v>1.1768481866</v>
      </c>
      <c r="H1895" s="101">
        <v>2.2467101744</v>
      </c>
    </row>
    <row r="1896" spans="1:8">
      <c r="A1896" s="1" t="s">
        <v>26</v>
      </c>
      <c r="B1896" s="1" t="s">
        <v>116</v>
      </c>
      <c r="C1896" s="62" t="s">
        <v>120</v>
      </c>
      <c r="D1896" s="101">
        <v>29.933128117999999</v>
      </c>
      <c r="E1896" s="101">
        <v>38.477891155999998</v>
      </c>
      <c r="F1896" s="101">
        <v>38.194072964999997</v>
      </c>
      <c r="G1896" s="101">
        <v>36.268321387</v>
      </c>
      <c r="H1896" s="101">
        <v>48.571734245999998</v>
      </c>
    </row>
    <row r="1897" spans="1:8" s="17" customFormat="1">
      <c r="A1897" s="17" t="s">
        <v>38</v>
      </c>
      <c r="B1897" s="17" t="s">
        <v>1</v>
      </c>
      <c r="C1897" s="17" t="s">
        <v>51</v>
      </c>
      <c r="D1897" s="101">
        <v>581.13122681000004</v>
      </c>
      <c r="E1897" s="101">
        <v>656.10142630999997</v>
      </c>
      <c r="F1897" s="101">
        <v>644.60644720000005</v>
      </c>
      <c r="G1897" s="101">
        <v>715.22952499999997</v>
      </c>
      <c r="H1897" s="101">
        <v>593.23385351000002</v>
      </c>
    </row>
    <row r="1898" spans="1:8">
      <c r="A1898" s="1" t="s">
        <v>38</v>
      </c>
      <c r="B1898" s="1" t="s">
        <v>2</v>
      </c>
      <c r="C1898" s="1" t="s">
        <v>51</v>
      </c>
      <c r="D1898" s="101">
        <v>113.23512875</v>
      </c>
      <c r="E1898" s="101">
        <v>123.95290921</v>
      </c>
      <c r="F1898" s="101">
        <v>118.23670122</v>
      </c>
      <c r="G1898" s="101">
        <v>132.81694954</v>
      </c>
      <c r="H1898" s="101">
        <v>150.01708622999999</v>
      </c>
    </row>
    <row r="1899" spans="1:8">
      <c r="A1899" s="1" t="s">
        <v>38</v>
      </c>
      <c r="B1899" s="1" t="s">
        <v>2</v>
      </c>
      <c r="C1899" s="62" t="s">
        <v>102</v>
      </c>
      <c r="D1899" s="101">
        <v>0.33734397840000002</v>
      </c>
      <c r="E1899" s="101" t="s">
        <v>157</v>
      </c>
      <c r="F1899" s="101">
        <v>0.11390819000000001</v>
      </c>
      <c r="G1899" s="101">
        <v>0.11390819000000001</v>
      </c>
      <c r="H1899" s="101">
        <v>0.11390819000000001</v>
      </c>
    </row>
    <row r="1900" spans="1:8">
      <c r="A1900" s="1" t="s">
        <v>38</v>
      </c>
      <c r="B1900" s="1" t="s">
        <v>2</v>
      </c>
      <c r="C1900" s="62" t="s">
        <v>81</v>
      </c>
      <c r="D1900" s="101">
        <v>0.11244799279999999</v>
      </c>
      <c r="E1900" s="101" t="s">
        <v>157</v>
      </c>
      <c r="F1900" s="101">
        <v>0.11390819000000001</v>
      </c>
      <c r="G1900" s="101">
        <v>0.22781638000000001</v>
      </c>
      <c r="H1900" s="101">
        <v>0.34172457000000001</v>
      </c>
    </row>
    <row r="1901" spans="1:8">
      <c r="A1901" s="1" t="s">
        <v>38</v>
      </c>
      <c r="B1901" s="1" t="s">
        <v>2</v>
      </c>
      <c r="C1901" s="62" t="s">
        <v>103</v>
      </c>
      <c r="D1901" s="101">
        <v>10.457663330999999</v>
      </c>
      <c r="E1901" s="101">
        <v>12.225492416</v>
      </c>
      <c r="F1901" s="101">
        <v>7.4040323498999996</v>
      </c>
      <c r="G1901" s="101">
        <v>10.59346167</v>
      </c>
      <c r="H1901" s="101">
        <v>8.9987470099000006</v>
      </c>
    </row>
    <row r="1902" spans="1:8">
      <c r="A1902" s="1" t="s">
        <v>38</v>
      </c>
      <c r="B1902" s="1" t="s">
        <v>2</v>
      </c>
      <c r="C1902" s="62" t="s">
        <v>104</v>
      </c>
      <c r="D1902" s="101">
        <v>93.556730012000003</v>
      </c>
      <c r="E1902" s="101">
        <v>101.65270546000001</v>
      </c>
      <c r="F1902" s="101">
        <v>99.441849868999995</v>
      </c>
      <c r="G1902" s="101">
        <v>109.12404601999999</v>
      </c>
      <c r="H1902" s="101">
        <v>126.21027452</v>
      </c>
    </row>
    <row r="1903" spans="1:8">
      <c r="A1903" s="1" t="s">
        <v>38</v>
      </c>
      <c r="B1903" s="1" t="s">
        <v>2</v>
      </c>
      <c r="C1903" s="62" t="s">
        <v>6</v>
      </c>
      <c r="D1903" s="101">
        <v>1.6867198919999999</v>
      </c>
      <c r="E1903" s="101">
        <v>1.4715870499999999</v>
      </c>
      <c r="F1903" s="101">
        <v>2.1642556100000001</v>
      </c>
      <c r="G1903" s="101">
        <v>3.0755211299999998</v>
      </c>
      <c r="H1903" s="101">
        <v>2.2781638000000002</v>
      </c>
    </row>
    <row r="1904" spans="1:8">
      <c r="A1904" s="1" t="s">
        <v>38</v>
      </c>
      <c r="B1904" s="1" t="s">
        <v>2</v>
      </c>
      <c r="C1904" s="62" t="s">
        <v>108</v>
      </c>
      <c r="D1904" s="101" t="s">
        <v>157</v>
      </c>
      <c r="E1904" s="101">
        <v>2.4903780847000001</v>
      </c>
      <c r="F1904" s="101">
        <v>2.5059801799999999</v>
      </c>
      <c r="G1904" s="101">
        <v>2.5059801799999999</v>
      </c>
      <c r="H1904" s="101">
        <v>3.30333751</v>
      </c>
    </row>
    <row r="1905" spans="1:8">
      <c r="A1905" s="1" t="s">
        <v>38</v>
      </c>
      <c r="B1905" s="1" t="s">
        <v>2</v>
      </c>
      <c r="C1905" s="62" t="s">
        <v>82</v>
      </c>
      <c r="D1905" s="101">
        <v>7.0842235465999996</v>
      </c>
      <c r="E1905" s="101">
        <v>6.1127462077999999</v>
      </c>
      <c r="F1905" s="101">
        <v>6.4927668298999999</v>
      </c>
      <c r="G1905" s="101">
        <v>7.1762159699000003</v>
      </c>
      <c r="H1905" s="101">
        <v>8.7709306299000005</v>
      </c>
    </row>
    <row r="1906" spans="1:8">
      <c r="A1906" s="1" t="s">
        <v>38</v>
      </c>
      <c r="B1906" s="1" t="s">
        <v>105</v>
      </c>
      <c r="C1906" s="1" t="s">
        <v>51</v>
      </c>
      <c r="D1906" s="101">
        <v>19.903294725999999</v>
      </c>
      <c r="E1906" s="101">
        <v>22.073805750999998</v>
      </c>
      <c r="F1906" s="101">
        <v>24.490260849999999</v>
      </c>
      <c r="G1906" s="101">
        <v>25.629342749999999</v>
      </c>
      <c r="H1906" s="101">
        <v>24.376352659999998</v>
      </c>
    </row>
    <row r="1907" spans="1:8">
      <c r="A1907" s="1" t="s">
        <v>38</v>
      </c>
      <c r="B1907" s="1" t="s">
        <v>105</v>
      </c>
      <c r="C1907" s="62" t="s">
        <v>47</v>
      </c>
      <c r="D1907" s="101">
        <v>5.2850556618000004</v>
      </c>
      <c r="E1907" s="101">
        <v>4.5279601539999996</v>
      </c>
      <c r="F1907" s="101">
        <v>6.0371340698999996</v>
      </c>
      <c r="G1907" s="101">
        <v>4.3285112200000002</v>
      </c>
      <c r="H1907" s="101">
        <v>4.3285112200000002</v>
      </c>
    </row>
    <row r="1908" spans="1:8">
      <c r="A1908" s="1" t="s">
        <v>38</v>
      </c>
      <c r="B1908" s="1" t="s">
        <v>105</v>
      </c>
      <c r="C1908" s="62" t="s">
        <v>48</v>
      </c>
      <c r="D1908" s="101">
        <v>8.6584954458999999</v>
      </c>
      <c r="E1908" s="101">
        <v>7.9239302693999996</v>
      </c>
      <c r="F1908" s="101">
        <v>7.4040323498999996</v>
      </c>
      <c r="G1908" s="101">
        <v>9.2265633899000008</v>
      </c>
      <c r="H1908" s="101">
        <v>9.6821961498999993</v>
      </c>
    </row>
    <row r="1909" spans="1:8">
      <c r="A1909" s="1" t="s">
        <v>38</v>
      </c>
      <c r="B1909" s="1" t="s">
        <v>105</v>
      </c>
      <c r="C1909" s="62" t="s">
        <v>83</v>
      </c>
      <c r="D1909" s="101">
        <v>1.5742718992</v>
      </c>
      <c r="E1909" s="101">
        <v>2.7167760924</v>
      </c>
      <c r="F1909" s="101">
        <v>3.1894293199999999</v>
      </c>
      <c r="G1909" s="101">
        <v>4.5563276000000004</v>
      </c>
      <c r="H1909" s="101">
        <v>3.8728784599999999</v>
      </c>
    </row>
    <row r="1910" spans="1:8">
      <c r="A1910" s="1" t="s">
        <v>38</v>
      </c>
      <c r="B1910" s="1" t="s">
        <v>105</v>
      </c>
      <c r="C1910" s="62" t="s">
        <v>61</v>
      </c>
      <c r="D1910" s="101">
        <v>0.67468795680000004</v>
      </c>
      <c r="E1910" s="101">
        <v>1.1319900384999999</v>
      </c>
      <c r="F1910" s="101">
        <v>2.8477047500000001</v>
      </c>
      <c r="G1910" s="101">
        <v>2.1642556100000001</v>
      </c>
      <c r="H1910" s="101">
        <v>2.2781638000000002</v>
      </c>
    </row>
    <row r="1911" spans="1:8">
      <c r="A1911" s="1" t="s">
        <v>38</v>
      </c>
      <c r="B1911" s="1" t="s">
        <v>105</v>
      </c>
      <c r="C1911" s="62" t="s">
        <v>106</v>
      </c>
      <c r="D1911" s="101">
        <v>0.7871359496</v>
      </c>
      <c r="E1911" s="101">
        <v>1.6979850577</v>
      </c>
      <c r="F1911" s="101">
        <v>1.36689828</v>
      </c>
      <c r="G1911" s="101">
        <v>3.0755211299999998</v>
      </c>
      <c r="H1911" s="101">
        <v>1.02517371</v>
      </c>
    </row>
    <row r="1912" spans="1:8">
      <c r="A1912" s="1" t="s">
        <v>38</v>
      </c>
      <c r="B1912" s="1" t="s">
        <v>105</v>
      </c>
      <c r="C1912" s="62" t="s">
        <v>84</v>
      </c>
      <c r="D1912" s="101">
        <v>1.124479928</v>
      </c>
      <c r="E1912" s="101">
        <v>0.56599501919999995</v>
      </c>
      <c r="F1912" s="101">
        <v>0.79735732999999998</v>
      </c>
      <c r="G1912" s="101">
        <v>0.45563276000000003</v>
      </c>
      <c r="H1912" s="101">
        <v>1.36689828</v>
      </c>
    </row>
    <row r="1913" spans="1:8">
      <c r="A1913" s="1" t="s">
        <v>38</v>
      </c>
      <c r="B1913" s="1" t="s">
        <v>105</v>
      </c>
      <c r="C1913" s="62" t="s">
        <v>45</v>
      </c>
      <c r="D1913" s="101">
        <v>0.11244799279999999</v>
      </c>
      <c r="E1913" s="101" t="s">
        <v>157</v>
      </c>
      <c r="F1913" s="101" t="s">
        <v>157</v>
      </c>
      <c r="G1913" s="101">
        <v>0.34172457000000001</v>
      </c>
      <c r="H1913" s="101" t="s">
        <v>157</v>
      </c>
    </row>
    <row r="1914" spans="1:8">
      <c r="A1914" s="1" t="s">
        <v>38</v>
      </c>
      <c r="B1914" s="1" t="s">
        <v>105</v>
      </c>
      <c r="C1914" s="62" t="s">
        <v>46</v>
      </c>
      <c r="D1914" s="101">
        <v>1.6867198919999999</v>
      </c>
      <c r="E1914" s="101">
        <v>3.5091691193000001</v>
      </c>
      <c r="F1914" s="101">
        <v>2.8477047500000001</v>
      </c>
      <c r="G1914" s="101">
        <v>1.4808064700000001</v>
      </c>
      <c r="H1914" s="101">
        <v>1.8225310400000001</v>
      </c>
    </row>
    <row r="1915" spans="1:8">
      <c r="A1915" s="1" t="s">
        <v>38</v>
      </c>
      <c r="B1915" s="1" t="s">
        <v>3</v>
      </c>
      <c r="C1915" s="1" t="s">
        <v>51</v>
      </c>
      <c r="D1915" s="101">
        <v>188.35038795</v>
      </c>
      <c r="E1915" s="101">
        <v>205.22979398000001</v>
      </c>
      <c r="F1915" s="101">
        <v>163.68606903</v>
      </c>
      <c r="G1915" s="101">
        <v>166.53377377999999</v>
      </c>
      <c r="H1915" s="101">
        <v>172.00136689999999</v>
      </c>
    </row>
    <row r="1916" spans="1:8">
      <c r="A1916" s="1" t="s">
        <v>38</v>
      </c>
      <c r="B1916" s="1" t="s">
        <v>3</v>
      </c>
      <c r="C1916" s="62" t="s">
        <v>110</v>
      </c>
      <c r="D1916" s="101">
        <v>16.192510964</v>
      </c>
      <c r="E1916" s="101">
        <v>18.22503962</v>
      </c>
      <c r="F1916" s="101">
        <v>21.98428067</v>
      </c>
      <c r="G1916" s="101">
        <v>18.794851349999998</v>
      </c>
      <c r="H1916" s="101">
        <v>17.769677640000001</v>
      </c>
    </row>
    <row r="1917" spans="1:8">
      <c r="A1917" s="1" t="s">
        <v>38</v>
      </c>
      <c r="B1917" s="1" t="s">
        <v>3</v>
      </c>
      <c r="C1917" s="62" t="s">
        <v>7</v>
      </c>
      <c r="D1917" s="101">
        <v>2.0240638705</v>
      </c>
      <c r="E1917" s="101">
        <v>3.3959701154999999</v>
      </c>
      <c r="F1917" s="101">
        <v>2.61988837</v>
      </c>
      <c r="G1917" s="101">
        <v>2.8477047500000001</v>
      </c>
      <c r="H1917" s="101">
        <v>1.8225310400000001</v>
      </c>
    </row>
    <row r="1918" spans="1:8">
      <c r="A1918" s="1" t="s">
        <v>38</v>
      </c>
      <c r="B1918" s="1" t="s">
        <v>3</v>
      </c>
      <c r="C1918" s="62" t="s">
        <v>85</v>
      </c>
      <c r="D1918" s="101">
        <v>5.0601596760999996</v>
      </c>
      <c r="E1918" s="101">
        <v>6.6787412270999997</v>
      </c>
      <c r="F1918" s="101">
        <v>2.61988837</v>
      </c>
      <c r="G1918" s="101">
        <v>2.8477047500000001</v>
      </c>
      <c r="H1918" s="101">
        <v>1.4808064700000001</v>
      </c>
    </row>
    <row r="1919" spans="1:8">
      <c r="A1919" s="1" t="s">
        <v>38</v>
      </c>
      <c r="B1919" s="1" t="s">
        <v>3</v>
      </c>
      <c r="C1919" s="62" t="s">
        <v>59</v>
      </c>
      <c r="D1919" s="101">
        <v>8.4335994602</v>
      </c>
      <c r="E1919" s="101">
        <v>8.3767262848000001</v>
      </c>
      <c r="F1919" s="101">
        <v>6.4927668298999999</v>
      </c>
      <c r="G1919" s="101">
        <v>7.5179405398999997</v>
      </c>
      <c r="H1919" s="101">
        <v>5.5815013099000002</v>
      </c>
    </row>
    <row r="1920" spans="1:8">
      <c r="A1920" s="1" t="s">
        <v>38</v>
      </c>
      <c r="B1920" s="1" t="s">
        <v>3</v>
      </c>
      <c r="C1920" s="62" t="s">
        <v>8</v>
      </c>
      <c r="D1920" s="101">
        <v>77.926459012999999</v>
      </c>
      <c r="E1920" s="101">
        <v>79.578899706000001</v>
      </c>
      <c r="F1920" s="101">
        <v>41.918213919999999</v>
      </c>
      <c r="G1920" s="101">
        <v>47.72753161</v>
      </c>
      <c r="H1920" s="101">
        <v>47.95534799</v>
      </c>
    </row>
    <row r="1921" spans="1:8">
      <c r="A1921" s="1" t="s">
        <v>38</v>
      </c>
      <c r="B1921" s="1" t="s">
        <v>3</v>
      </c>
      <c r="C1921" s="62" t="s">
        <v>58</v>
      </c>
      <c r="D1921" s="101">
        <v>62.296188012999998</v>
      </c>
      <c r="E1921" s="101">
        <v>65.881820239999996</v>
      </c>
      <c r="F1921" s="101">
        <v>55.928921289000002</v>
      </c>
      <c r="G1921" s="101">
        <v>52.853400159000003</v>
      </c>
      <c r="H1921" s="101">
        <v>62.307779928999999</v>
      </c>
    </row>
    <row r="1922" spans="1:8">
      <c r="A1922" s="1" t="s">
        <v>38</v>
      </c>
      <c r="B1922" s="1" t="s">
        <v>3</v>
      </c>
      <c r="C1922" s="62" t="s">
        <v>9</v>
      </c>
      <c r="D1922" s="101">
        <v>11.357247273</v>
      </c>
      <c r="E1922" s="101">
        <v>14.942268508</v>
      </c>
      <c r="F1922" s="101">
        <v>22.895546190000001</v>
      </c>
      <c r="G1922" s="101">
        <v>26.42670008</v>
      </c>
      <c r="H1922" s="101">
        <v>28.590955690000001</v>
      </c>
    </row>
    <row r="1923" spans="1:8">
      <c r="A1923" s="1" t="s">
        <v>38</v>
      </c>
      <c r="B1923" s="1" t="s">
        <v>3</v>
      </c>
      <c r="C1923" s="62" t="s">
        <v>63</v>
      </c>
      <c r="D1923" s="101">
        <v>5.0601596760999996</v>
      </c>
      <c r="E1923" s="101">
        <v>8.1503282770999999</v>
      </c>
      <c r="F1923" s="101">
        <v>9.2265633899000008</v>
      </c>
      <c r="G1923" s="101">
        <v>7.5179405398999997</v>
      </c>
      <c r="H1923" s="101">
        <v>6.4927668298999999</v>
      </c>
    </row>
    <row r="1924" spans="1:8">
      <c r="A1924" s="1" t="s">
        <v>38</v>
      </c>
      <c r="B1924" s="1" t="s">
        <v>76</v>
      </c>
      <c r="C1924" s="1" t="s">
        <v>51</v>
      </c>
      <c r="D1924" s="101">
        <v>112.78533677999999</v>
      </c>
      <c r="E1924" s="101">
        <v>106.18066561000001</v>
      </c>
      <c r="F1924" s="101">
        <v>100.2392072</v>
      </c>
      <c r="G1924" s="101">
        <v>98.758400729000002</v>
      </c>
      <c r="H1924" s="101">
        <v>95.568971409</v>
      </c>
    </row>
    <row r="1925" spans="1:8">
      <c r="A1925" s="1" t="s">
        <v>38</v>
      </c>
      <c r="B1925" s="1" t="s">
        <v>76</v>
      </c>
      <c r="C1925" s="62" t="s">
        <v>10</v>
      </c>
      <c r="D1925" s="101">
        <v>9.3331834026999996</v>
      </c>
      <c r="E1925" s="101">
        <v>8.4899252887000003</v>
      </c>
      <c r="F1925" s="101">
        <v>6.9483995899000002</v>
      </c>
      <c r="G1925" s="101">
        <v>10.70736986</v>
      </c>
      <c r="H1925" s="101">
        <v>7.0623077799000002</v>
      </c>
    </row>
    <row r="1926" spans="1:8">
      <c r="A1926" s="1" t="s">
        <v>38</v>
      </c>
      <c r="B1926" s="1" t="s">
        <v>76</v>
      </c>
      <c r="C1926" s="62" t="s">
        <v>65</v>
      </c>
      <c r="D1926" s="101">
        <v>98.504441696000001</v>
      </c>
      <c r="E1926" s="101">
        <v>92.936382159999994</v>
      </c>
      <c r="F1926" s="101">
        <v>86.684132589000001</v>
      </c>
      <c r="G1926" s="101">
        <v>79.166192049000003</v>
      </c>
      <c r="H1926" s="101">
        <v>80.191365759000007</v>
      </c>
    </row>
    <row r="1927" spans="1:8">
      <c r="A1927" s="1" t="s">
        <v>38</v>
      </c>
      <c r="B1927" s="1" t="s">
        <v>76</v>
      </c>
      <c r="C1927" s="62" t="s">
        <v>86</v>
      </c>
      <c r="D1927" s="101">
        <v>4.9477116832999997</v>
      </c>
      <c r="E1927" s="101">
        <v>4.7543581615999999</v>
      </c>
      <c r="F1927" s="101">
        <v>6.6066750198999999</v>
      </c>
      <c r="G1927" s="101">
        <v>8.8848388199000006</v>
      </c>
      <c r="H1927" s="101">
        <v>8.3152978699000002</v>
      </c>
    </row>
    <row r="1928" spans="1:8">
      <c r="A1928" s="1" t="s">
        <v>38</v>
      </c>
      <c r="B1928" s="1" t="s">
        <v>77</v>
      </c>
      <c r="C1928" s="1" t="s">
        <v>51</v>
      </c>
      <c r="D1928" s="101">
        <v>146.85707859999999</v>
      </c>
      <c r="E1928" s="101">
        <v>198.66425175000001</v>
      </c>
      <c r="F1928" s="101">
        <v>199.68105707000001</v>
      </c>
      <c r="G1928" s="101">
        <v>182.70873675999999</v>
      </c>
      <c r="H1928" s="101">
        <v>151.27007631999999</v>
      </c>
    </row>
    <row r="1929" spans="1:8">
      <c r="A1929" s="1" t="s">
        <v>38</v>
      </c>
      <c r="B1929" s="1" t="s">
        <v>77</v>
      </c>
      <c r="C1929" s="62" t="s">
        <v>64</v>
      </c>
      <c r="D1929" s="101">
        <v>40.818621387999997</v>
      </c>
      <c r="E1929" s="101">
        <v>43.581616482000001</v>
      </c>
      <c r="F1929" s="101">
        <v>53.650757489</v>
      </c>
      <c r="G1929" s="101">
        <v>51.144777308999998</v>
      </c>
      <c r="H1929" s="101">
        <v>49.891787219999998</v>
      </c>
    </row>
    <row r="1930" spans="1:8">
      <c r="A1930" s="1" t="s">
        <v>38</v>
      </c>
      <c r="B1930" s="1" t="s">
        <v>77</v>
      </c>
      <c r="C1930" s="62" t="s">
        <v>87</v>
      </c>
      <c r="D1930" s="101">
        <v>10.457663330999999</v>
      </c>
      <c r="E1930" s="101">
        <v>14.829069504</v>
      </c>
      <c r="F1930" s="101">
        <v>17.314044880000001</v>
      </c>
      <c r="G1930" s="101">
        <v>15.49151384</v>
      </c>
      <c r="H1930" s="101">
        <v>15.035881079999999</v>
      </c>
    </row>
    <row r="1931" spans="1:8">
      <c r="A1931" s="1" t="s">
        <v>38</v>
      </c>
      <c r="B1931" s="1" t="s">
        <v>77</v>
      </c>
      <c r="C1931" s="62" t="s">
        <v>88</v>
      </c>
      <c r="D1931" s="101">
        <v>9.7829753738999994</v>
      </c>
      <c r="E1931" s="101">
        <v>7.4711342539999999</v>
      </c>
      <c r="F1931" s="101">
        <v>7.7457569198999998</v>
      </c>
      <c r="G1931" s="101">
        <v>9.7961043398999994</v>
      </c>
      <c r="H1931" s="101">
        <v>7.0623077799000002</v>
      </c>
    </row>
    <row r="1932" spans="1:8">
      <c r="A1932" s="1" t="s">
        <v>38</v>
      </c>
      <c r="B1932" s="1" t="s">
        <v>77</v>
      </c>
      <c r="C1932" s="62" t="s">
        <v>89</v>
      </c>
      <c r="D1932" s="101">
        <v>13.043967165</v>
      </c>
      <c r="E1932" s="101">
        <v>16.866651572999999</v>
      </c>
      <c r="F1932" s="101">
        <v>14.01070737</v>
      </c>
      <c r="G1932" s="101">
        <v>11.846451760000001</v>
      </c>
      <c r="H1932" s="101">
        <v>10.82127805</v>
      </c>
    </row>
    <row r="1933" spans="1:8">
      <c r="A1933" s="1" t="s">
        <v>38</v>
      </c>
      <c r="B1933" s="1" t="s">
        <v>77</v>
      </c>
      <c r="C1933" s="62" t="s">
        <v>90</v>
      </c>
      <c r="D1933" s="101">
        <v>72.416507365000001</v>
      </c>
      <c r="E1933" s="101">
        <v>115.34978492</v>
      </c>
      <c r="F1933" s="101">
        <v>106.73197403</v>
      </c>
      <c r="G1933" s="101">
        <v>94.315981319000002</v>
      </c>
      <c r="H1933" s="101">
        <v>66.066750198999998</v>
      </c>
    </row>
    <row r="1934" spans="1:8">
      <c r="A1934" s="1" t="s">
        <v>38</v>
      </c>
      <c r="B1934" s="1" t="s">
        <v>77</v>
      </c>
      <c r="C1934" s="62" t="s">
        <v>91</v>
      </c>
      <c r="D1934" s="101">
        <v>0.33734397840000002</v>
      </c>
      <c r="E1934" s="101">
        <v>0.56599501919999995</v>
      </c>
      <c r="F1934" s="101">
        <v>0.22781638000000001</v>
      </c>
      <c r="G1934" s="101">
        <v>0.11390819000000001</v>
      </c>
      <c r="H1934" s="101">
        <v>2.3920719899999998</v>
      </c>
    </row>
    <row r="1935" spans="1:8">
      <c r="A1935" s="1" t="s">
        <v>38</v>
      </c>
      <c r="B1935" s="1" t="s">
        <v>62</v>
      </c>
      <c r="C1935" s="1" t="s">
        <v>51</v>
      </c>
      <c r="D1935" s="101" t="s">
        <v>157</v>
      </c>
      <c r="E1935" s="101" t="s">
        <v>157</v>
      </c>
      <c r="F1935" s="101">
        <v>38.273151839999997</v>
      </c>
      <c r="G1935" s="101">
        <v>108.78232145</v>
      </c>
      <c r="H1935" s="101" t="s">
        <v>157</v>
      </c>
    </row>
    <row r="1936" spans="1:8">
      <c r="A1936" s="1" t="s">
        <v>38</v>
      </c>
      <c r="B1936" s="1" t="s">
        <v>62</v>
      </c>
      <c r="C1936" s="62" t="s">
        <v>62</v>
      </c>
      <c r="D1936" s="101" t="s">
        <v>157</v>
      </c>
      <c r="E1936" s="101" t="s">
        <v>157</v>
      </c>
      <c r="F1936" s="101">
        <v>38.273151839999997</v>
      </c>
      <c r="G1936" s="101">
        <v>108.78232145</v>
      </c>
      <c r="H1936" s="101" t="s">
        <v>157</v>
      </c>
    </row>
    <row r="1937" spans="1:8" s="17" customFormat="1">
      <c r="A1937" s="17" t="s">
        <v>38</v>
      </c>
      <c r="B1937" s="17" t="s">
        <v>60</v>
      </c>
      <c r="C1937" s="17" t="s">
        <v>51</v>
      </c>
      <c r="D1937" s="101">
        <v>404.70032609999998</v>
      </c>
      <c r="E1937" s="101">
        <v>499.43400498</v>
      </c>
      <c r="F1937" s="101">
        <v>500.28477047000001</v>
      </c>
      <c r="G1937" s="101">
        <v>456.31620914000001</v>
      </c>
      <c r="H1937" s="101">
        <v>480.12302084999999</v>
      </c>
    </row>
    <row r="1938" spans="1:8">
      <c r="A1938" s="1" t="s">
        <v>38</v>
      </c>
      <c r="B1938" s="1" t="s">
        <v>80</v>
      </c>
      <c r="C1938" s="1" t="s">
        <v>51</v>
      </c>
      <c r="D1938" s="101">
        <v>184.52715619</v>
      </c>
      <c r="E1938" s="101">
        <v>191.1931175</v>
      </c>
      <c r="F1938" s="101">
        <v>180.20275658</v>
      </c>
      <c r="G1938" s="101">
        <v>160.04100695</v>
      </c>
      <c r="H1938" s="101">
        <v>151.04225994000001</v>
      </c>
    </row>
    <row r="1939" spans="1:8">
      <c r="A1939" s="1" t="s">
        <v>38</v>
      </c>
      <c r="B1939" s="1" t="s">
        <v>80</v>
      </c>
      <c r="C1939" s="62" t="s">
        <v>92</v>
      </c>
      <c r="D1939" s="101">
        <v>143.03384685</v>
      </c>
      <c r="E1939" s="101">
        <v>153.38465022</v>
      </c>
      <c r="F1939" s="101">
        <v>141.58788017000001</v>
      </c>
      <c r="G1939" s="101">
        <v>135.77856248000001</v>
      </c>
      <c r="H1939" s="101">
        <v>134.18384782000001</v>
      </c>
    </row>
    <row r="1940" spans="1:8">
      <c r="A1940" s="1" t="s">
        <v>38</v>
      </c>
      <c r="B1940" s="1" t="s">
        <v>80</v>
      </c>
      <c r="C1940" s="62" t="s">
        <v>50</v>
      </c>
      <c r="D1940" s="101">
        <v>2.0240638705</v>
      </c>
      <c r="E1940" s="101">
        <v>2.7167760924</v>
      </c>
      <c r="F1940" s="101">
        <v>3.6450620800000002</v>
      </c>
      <c r="G1940" s="101">
        <v>2.2781638000000002</v>
      </c>
      <c r="H1940" s="101">
        <v>2.5059801799999999</v>
      </c>
    </row>
    <row r="1941" spans="1:8">
      <c r="A1941" s="1" t="s">
        <v>38</v>
      </c>
      <c r="B1941" s="1" t="s">
        <v>80</v>
      </c>
      <c r="C1941" s="62" t="s">
        <v>98</v>
      </c>
      <c r="D1941" s="101">
        <v>34.971325761999999</v>
      </c>
      <c r="E1941" s="101">
        <v>31.356124066</v>
      </c>
      <c r="F1941" s="101">
        <v>30.641303109999999</v>
      </c>
      <c r="G1941" s="101">
        <v>20.161749629999999</v>
      </c>
      <c r="H1941" s="101">
        <v>12.302084519999999</v>
      </c>
    </row>
    <row r="1942" spans="1:8">
      <c r="A1942" s="1" t="s">
        <v>38</v>
      </c>
      <c r="B1942" s="1" t="s">
        <v>80</v>
      </c>
      <c r="C1942" s="62" t="s">
        <v>44</v>
      </c>
      <c r="D1942" s="101">
        <v>4.4979197120999999</v>
      </c>
      <c r="E1942" s="101">
        <v>3.7355671269999999</v>
      </c>
      <c r="F1942" s="101">
        <v>4.3285112200000002</v>
      </c>
      <c r="G1942" s="101">
        <v>1.8225310400000001</v>
      </c>
      <c r="H1942" s="101">
        <v>2.05034742</v>
      </c>
    </row>
    <row r="1943" spans="1:8">
      <c r="A1943" s="1" t="s">
        <v>38</v>
      </c>
      <c r="B1943" s="1" t="s">
        <v>40</v>
      </c>
      <c r="C1943" s="1" t="s">
        <v>51</v>
      </c>
      <c r="D1943" s="101">
        <v>21.365118633000002</v>
      </c>
      <c r="E1943" s="101">
        <v>24.903780847</v>
      </c>
      <c r="F1943" s="101">
        <v>30.755211299999999</v>
      </c>
      <c r="G1943" s="101">
        <v>30.641303109999999</v>
      </c>
      <c r="H1943" s="101">
        <v>27.907506550000001</v>
      </c>
    </row>
    <row r="1944" spans="1:8">
      <c r="A1944" s="1" t="s">
        <v>38</v>
      </c>
      <c r="B1944" s="1" t="s">
        <v>40</v>
      </c>
      <c r="C1944" s="62" t="s">
        <v>93</v>
      </c>
      <c r="D1944" s="101">
        <v>13.831103114999999</v>
      </c>
      <c r="E1944" s="101">
        <v>16.866651572999999</v>
      </c>
      <c r="F1944" s="101">
        <v>23.123362570000001</v>
      </c>
      <c r="G1944" s="101">
        <v>24.831985419999999</v>
      </c>
      <c r="H1944" s="101">
        <v>21.75646429</v>
      </c>
    </row>
    <row r="1945" spans="1:8">
      <c r="A1945" s="1" t="s">
        <v>38</v>
      </c>
      <c r="B1945" s="1" t="s">
        <v>40</v>
      </c>
      <c r="C1945" s="62" t="s">
        <v>94</v>
      </c>
      <c r="D1945" s="101">
        <v>1.4618239064</v>
      </c>
      <c r="E1945" s="101">
        <v>1.3583880462</v>
      </c>
      <c r="F1945" s="101">
        <v>1.02517371</v>
      </c>
      <c r="G1945" s="101">
        <v>0.91126552000000005</v>
      </c>
      <c r="H1945" s="101">
        <v>0.45563276000000003</v>
      </c>
    </row>
    <row r="1946" spans="1:8">
      <c r="A1946" s="1" t="s">
        <v>38</v>
      </c>
      <c r="B1946" s="1" t="s">
        <v>40</v>
      </c>
      <c r="C1946" s="62" t="s">
        <v>95</v>
      </c>
      <c r="D1946" s="101">
        <v>2.4738558416999998</v>
      </c>
      <c r="E1946" s="101">
        <v>3.3959701154999999</v>
      </c>
      <c r="F1946" s="101">
        <v>2.1642556100000001</v>
      </c>
      <c r="G1946" s="101">
        <v>2.05034742</v>
      </c>
      <c r="H1946" s="101">
        <v>1.1390819000000001</v>
      </c>
    </row>
    <row r="1947" spans="1:8">
      <c r="A1947" s="1" t="s">
        <v>38</v>
      </c>
      <c r="B1947" s="1" t="s">
        <v>40</v>
      </c>
      <c r="C1947" s="62" t="s">
        <v>96</v>
      </c>
      <c r="D1947" s="101">
        <v>2.9236478129000001</v>
      </c>
      <c r="E1947" s="101">
        <v>3.0563731038999999</v>
      </c>
      <c r="F1947" s="101">
        <v>3.7589702699999998</v>
      </c>
      <c r="G1947" s="101">
        <v>2.3920719899999998</v>
      </c>
      <c r="H1947" s="101">
        <v>4.1006948400000001</v>
      </c>
    </row>
    <row r="1948" spans="1:8">
      <c r="A1948" s="1" t="s">
        <v>38</v>
      </c>
      <c r="B1948" s="1" t="s">
        <v>40</v>
      </c>
      <c r="C1948" s="62" t="s">
        <v>121</v>
      </c>
      <c r="D1948" s="101">
        <v>0.67468795680000004</v>
      </c>
      <c r="E1948" s="101">
        <v>0.22639800769999999</v>
      </c>
      <c r="F1948" s="101">
        <v>0.68344914000000001</v>
      </c>
      <c r="G1948" s="101">
        <v>0.45563276000000003</v>
      </c>
      <c r="H1948" s="101">
        <v>0.45563276000000003</v>
      </c>
    </row>
    <row r="1949" spans="1:8">
      <c r="A1949" s="1" t="s">
        <v>38</v>
      </c>
      <c r="B1949" s="1" t="s">
        <v>116</v>
      </c>
      <c r="C1949" s="1" t="s">
        <v>51</v>
      </c>
      <c r="D1949" s="101">
        <v>198.80805128</v>
      </c>
      <c r="E1949" s="101">
        <v>283.33710662999999</v>
      </c>
      <c r="F1949" s="101">
        <v>289.32680260000001</v>
      </c>
      <c r="G1949" s="101">
        <v>265.63389907999999</v>
      </c>
      <c r="H1949" s="101">
        <v>301.17325435999999</v>
      </c>
    </row>
    <row r="1950" spans="1:8">
      <c r="A1950" s="1" t="s">
        <v>38</v>
      </c>
      <c r="B1950" s="1" t="s">
        <v>116</v>
      </c>
      <c r="C1950" s="62" t="s">
        <v>97</v>
      </c>
      <c r="D1950" s="101">
        <v>20.690430675999998</v>
      </c>
      <c r="E1950" s="101">
        <v>22.866198777000001</v>
      </c>
      <c r="F1950" s="101">
        <v>28.363139310000001</v>
      </c>
      <c r="G1950" s="101">
        <v>25.401526369999999</v>
      </c>
      <c r="H1950" s="101">
        <v>27.679690170000001</v>
      </c>
    </row>
    <row r="1951" spans="1:8">
      <c r="A1951" s="1" t="s">
        <v>38</v>
      </c>
      <c r="B1951" s="1" t="s">
        <v>116</v>
      </c>
      <c r="C1951" s="62" t="s">
        <v>55</v>
      </c>
      <c r="D1951" s="101">
        <v>12.706623187</v>
      </c>
      <c r="E1951" s="101">
        <v>13.357482453999999</v>
      </c>
      <c r="F1951" s="101">
        <v>25.059801799999999</v>
      </c>
      <c r="G1951" s="101">
        <v>29.388313019999998</v>
      </c>
      <c r="H1951" s="101">
        <v>24.831985419999999</v>
      </c>
    </row>
    <row r="1952" spans="1:8">
      <c r="A1952" s="1" t="s">
        <v>38</v>
      </c>
      <c r="B1952" s="1" t="s">
        <v>116</v>
      </c>
      <c r="C1952" s="62" t="s">
        <v>117</v>
      </c>
      <c r="D1952" s="101">
        <v>25.750590352</v>
      </c>
      <c r="E1952" s="101">
        <v>58.750282998000003</v>
      </c>
      <c r="F1952" s="101">
        <v>54.220298438999997</v>
      </c>
      <c r="G1952" s="101">
        <v>29.616129399999998</v>
      </c>
      <c r="H1952" s="101">
        <v>61.966055359000002</v>
      </c>
    </row>
    <row r="1953" spans="1:8">
      <c r="A1953" s="1" t="s">
        <v>38</v>
      </c>
      <c r="B1953" s="1" t="s">
        <v>116</v>
      </c>
      <c r="C1953" s="62" t="s">
        <v>118</v>
      </c>
      <c r="D1953" s="101">
        <v>65.107387833000004</v>
      </c>
      <c r="E1953" s="101">
        <v>92.483586144</v>
      </c>
      <c r="F1953" s="101">
        <v>101.15047272</v>
      </c>
      <c r="G1953" s="101">
        <v>111.6300262</v>
      </c>
      <c r="H1953" s="101">
        <v>106.27634127</v>
      </c>
    </row>
    <row r="1954" spans="1:8">
      <c r="A1954" s="1" t="s">
        <v>38</v>
      </c>
      <c r="B1954" s="1" t="s">
        <v>116</v>
      </c>
      <c r="C1954" s="62" t="s">
        <v>119</v>
      </c>
      <c r="D1954" s="101">
        <v>11.019903295000001</v>
      </c>
      <c r="E1954" s="101">
        <v>19.130631650000002</v>
      </c>
      <c r="F1954" s="101">
        <v>13.32725823</v>
      </c>
      <c r="G1954" s="101">
        <v>14.580248320000001</v>
      </c>
      <c r="H1954" s="101">
        <v>21.30083153</v>
      </c>
    </row>
    <row r="1955" spans="1:8">
      <c r="A1955" s="1" t="s">
        <v>38</v>
      </c>
      <c r="B1955" s="1" t="s">
        <v>116</v>
      </c>
      <c r="C1955" s="62" t="s">
        <v>122</v>
      </c>
      <c r="D1955" s="101">
        <v>9.6705273810999994</v>
      </c>
      <c r="E1955" s="101">
        <v>14.942268508</v>
      </c>
      <c r="F1955" s="101">
        <v>7.7457569198999998</v>
      </c>
      <c r="G1955" s="101">
        <v>5.1258685498999998</v>
      </c>
      <c r="H1955" s="101">
        <v>9.7961043398999994</v>
      </c>
    </row>
    <row r="1956" spans="1:8">
      <c r="A1956" s="1" t="s">
        <v>38</v>
      </c>
      <c r="B1956" s="1" t="s">
        <v>116</v>
      </c>
      <c r="C1956" s="62" t="s">
        <v>123</v>
      </c>
      <c r="D1956" s="101">
        <v>4.7228156976999998</v>
      </c>
      <c r="E1956" s="101">
        <v>9.1691193117999994</v>
      </c>
      <c r="F1956" s="101">
        <v>6.9483995899000002</v>
      </c>
      <c r="G1956" s="101">
        <v>7.2901241599000004</v>
      </c>
      <c r="H1956" s="101">
        <v>5.5815013099000002</v>
      </c>
    </row>
    <row r="1957" spans="1:8">
      <c r="A1957" s="1" t="s">
        <v>38</v>
      </c>
      <c r="B1957" s="1" t="s">
        <v>116</v>
      </c>
      <c r="C1957" s="62" t="s">
        <v>120</v>
      </c>
      <c r="D1957" s="101">
        <v>49.139772854999997</v>
      </c>
      <c r="E1957" s="101">
        <v>52.637536789999999</v>
      </c>
      <c r="F1957" s="101">
        <v>52.511675588999999</v>
      </c>
      <c r="G1957" s="101">
        <v>42.60166306</v>
      </c>
      <c r="H1957" s="101">
        <v>43.740744960000001</v>
      </c>
    </row>
    <row r="1958" spans="1:8" s="17" customFormat="1">
      <c r="A1958" s="17" t="s">
        <v>23</v>
      </c>
      <c r="B1958" s="17" t="s">
        <v>1</v>
      </c>
      <c r="C1958" s="17" t="s">
        <v>51</v>
      </c>
      <c r="D1958" s="101">
        <v>505.67995631000002</v>
      </c>
      <c r="E1958" s="101">
        <v>527.09172016000002</v>
      </c>
      <c r="F1958" s="101">
        <v>518.37482487</v>
      </c>
      <c r="G1958" s="101">
        <v>509.96874663</v>
      </c>
      <c r="H1958" s="101">
        <v>480.70912814000002</v>
      </c>
    </row>
    <row r="1959" spans="1:8">
      <c r="A1959" s="1" t="s">
        <v>23</v>
      </c>
      <c r="B1959" s="1" t="s">
        <v>2</v>
      </c>
      <c r="C1959" s="1" t="s">
        <v>51</v>
      </c>
      <c r="D1959" s="101">
        <v>115.72910978</v>
      </c>
      <c r="E1959" s="101">
        <v>118.81188118999999</v>
      </c>
      <c r="F1959" s="101">
        <v>121.67259403</v>
      </c>
      <c r="G1959" s="101">
        <v>133.63508999000001</v>
      </c>
      <c r="H1959" s="101">
        <v>129.43205087000001</v>
      </c>
    </row>
    <row r="1960" spans="1:8">
      <c r="A1960" s="1" t="s">
        <v>23</v>
      </c>
      <c r="B1960" s="1" t="s">
        <v>2</v>
      </c>
      <c r="C1960" s="62" t="s">
        <v>102</v>
      </c>
      <c r="D1960" s="101" t="s">
        <v>157</v>
      </c>
      <c r="E1960" s="101">
        <v>5.4401044500000002E-2</v>
      </c>
      <c r="F1960" s="101">
        <v>5.3885116900000002E-2</v>
      </c>
      <c r="G1960" s="101">
        <v>0.1077702339</v>
      </c>
      <c r="H1960" s="101">
        <v>0.21554046769999999</v>
      </c>
    </row>
    <row r="1961" spans="1:8">
      <c r="A1961" s="1" t="s">
        <v>23</v>
      </c>
      <c r="B1961" s="1" t="s">
        <v>2</v>
      </c>
      <c r="C1961" s="62" t="s">
        <v>81</v>
      </c>
      <c r="D1961" s="101" t="s">
        <v>157</v>
      </c>
      <c r="E1961" s="101" t="s">
        <v>157</v>
      </c>
      <c r="F1961" s="101">
        <v>0.16165535079999999</v>
      </c>
      <c r="G1961" s="101">
        <v>0.21554046769999999</v>
      </c>
      <c r="H1961" s="101" t="s">
        <v>157</v>
      </c>
    </row>
    <row r="1962" spans="1:8">
      <c r="A1962" s="1" t="s">
        <v>23</v>
      </c>
      <c r="B1962" s="1" t="s">
        <v>2</v>
      </c>
      <c r="C1962" s="62" t="s">
        <v>103</v>
      </c>
      <c r="D1962" s="101">
        <v>6.9361004915000004</v>
      </c>
      <c r="E1962" s="101">
        <v>7.5617451855000004</v>
      </c>
      <c r="F1962" s="101">
        <v>6.7356396163000003</v>
      </c>
      <c r="G1962" s="101">
        <v>7.4900312533999998</v>
      </c>
      <c r="H1962" s="101">
        <v>7.9749973056999997</v>
      </c>
    </row>
    <row r="1963" spans="1:8">
      <c r="A1963" s="1" t="s">
        <v>23</v>
      </c>
      <c r="B1963" s="1" t="s">
        <v>2</v>
      </c>
      <c r="C1963" s="62" t="s">
        <v>104</v>
      </c>
      <c r="D1963" s="101">
        <v>100.54614965</v>
      </c>
      <c r="E1963" s="101">
        <v>101.94755739</v>
      </c>
      <c r="F1963" s="101">
        <v>104.64489708000001</v>
      </c>
      <c r="G1963" s="101">
        <v>113.64371161</v>
      </c>
      <c r="H1963" s="101">
        <v>108.03965945</v>
      </c>
    </row>
    <row r="1964" spans="1:8">
      <c r="A1964" s="1" t="s">
        <v>23</v>
      </c>
      <c r="B1964" s="1" t="s">
        <v>2</v>
      </c>
      <c r="C1964" s="62" t="s">
        <v>6</v>
      </c>
      <c r="D1964" s="101">
        <v>2.7307482250000001</v>
      </c>
      <c r="E1964" s="101">
        <v>2.8832553585</v>
      </c>
      <c r="F1964" s="101">
        <v>2.8559111973000002</v>
      </c>
      <c r="G1964" s="101">
        <v>1.6704386249000001</v>
      </c>
      <c r="H1964" s="101">
        <v>2.4787153788</v>
      </c>
    </row>
    <row r="1965" spans="1:8">
      <c r="A1965" s="1" t="s">
        <v>23</v>
      </c>
      <c r="B1965" s="1" t="s">
        <v>2</v>
      </c>
      <c r="C1965" s="62" t="s">
        <v>108</v>
      </c>
      <c r="D1965" s="101" t="s">
        <v>157</v>
      </c>
      <c r="E1965" s="101">
        <v>0.43520835600000002</v>
      </c>
      <c r="F1965" s="101">
        <v>2.0476344433999998</v>
      </c>
      <c r="G1965" s="101">
        <v>3.1253367820000002</v>
      </c>
      <c r="H1965" s="101">
        <v>4.0413837698000004</v>
      </c>
    </row>
    <row r="1966" spans="1:8">
      <c r="A1966" s="1" t="s">
        <v>23</v>
      </c>
      <c r="B1966" s="1" t="s">
        <v>2</v>
      </c>
      <c r="C1966" s="62" t="s">
        <v>82</v>
      </c>
      <c r="D1966" s="101">
        <v>5.5161114145000001</v>
      </c>
      <c r="E1966" s="101">
        <v>5.9297138504999998</v>
      </c>
      <c r="F1966" s="101">
        <v>5.1729712253000004</v>
      </c>
      <c r="G1966" s="101">
        <v>7.3822610194999996</v>
      </c>
      <c r="H1966" s="101">
        <v>6.6817544994000002</v>
      </c>
    </row>
    <row r="1967" spans="1:8">
      <c r="A1967" s="1" t="s">
        <v>23</v>
      </c>
      <c r="B1967" s="1" t="s">
        <v>105</v>
      </c>
      <c r="C1967" s="1" t="s">
        <v>51</v>
      </c>
      <c r="D1967" s="101">
        <v>21.845985800000001</v>
      </c>
      <c r="E1967" s="101">
        <v>22.902839735000001</v>
      </c>
      <c r="F1967" s="101">
        <v>24.517728203000001</v>
      </c>
      <c r="G1967" s="101">
        <v>24.463843087000001</v>
      </c>
      <c r="H1967" s="101">
        <v>22.955059811999998</v>
      </c>
    </row>
    <row r="1968" spans="1:8">
      <c r="A1968" s="1" t="s">
        <v>23</v>
      </c>
      <c r="B1968" s="1" t="s">
        <v>105</v>
      </c>
      <c r="C1968" s="62" t="s">
        <v>47</v>
      </c>
      <c r="D1968" s="101">
        <v>3.9868924085000002</v>
      </c>
      <c r="E1968" s="101">
        <v>4.4608856489999997</v>
      </c>
      <c r="F1968" s="101">
        <v>4.3108093544999999</v>
      </c>
      <c r="G1968" s="101">
        <v>5.0652009915000002</v>
      </c>
      <c r="H1968" s="101">
        <v>4.1491540036999996</v>
      </c>
    </row>
    <row r="1969" spans="1:8">
      <c r="A1969" s="1" t="s">
        <v>23</v>
      </c>
      <c r="B1969" s="1" t="s">
        <v>105</v>
      </c>
      <c r="C1969" s="62" t="s">
        <v>48</v>
      </c>
      <c r="D1969" s="101">
        <v>8.1376297105000006</v>
      </c>
      <c r="E1969" s="101">
        <v>8.6497660755000005</v>
      </c>
      <c r="F1969" s="101">
        <v>8.1905377734999991</v>
      </c>
      <c r="G1969" s="101">
        <v>7.5978014871999999</v>
      </c>
      <c r="H1969" s="101">
        <v>8.9449294105000003</v>
      </c>
    </row>
    <row r="1970" spans="1:8">
      <c r="A1970" s="1" t="s">
        <v>23</v>
      </c>
      <c r="B1970" s="1" t="s">
        <v>105</v>
      </c>
      <c r="C1970" s="62" t="s">
        <v>83</v>
      </c>
      <c r="D1970" s="101">
        <v>3.1130529765000001</v>
      </c>
      <c r="E1970" s="101">
        <v>3.0464584920000002</v>
      </c>
      <c r="F1970" s="101">
        <v>4.4185795883000001</v>
      </c>
      <c r="G1970" s="101">
        <v>4.1491540036999996</v>
      </c>
      <c r="H1970" s="101">
        <v>3.6641879513000002</v>
      </c>
    </row>
    <row r="1971" spans="1:8">
      <c r="A1971" s="1" t="s">
        <v>23</v>
      </c>
      <c r="B1971" s="1" t="s">
        <v>105</v>
      </c>
      <c r="C1971" s="62" t="s">
        <v>61</v>
      </c>
      <c r="D1971" s="101">
        <v>1.9661387219999999</v>
      </c>
      <c r="E1971" s="101">
        <v>1.7408334240000001</v>
      </c>
      <c r="F1971" s="101">
        <v>2.3170600280000002</v>
      </c>
      <c r="G1971" s="101">
        <v>2.3709451449999999</v>
      </c>
      <c r="H1971" s="101">
        <v>1.9937493263999999</v>
      </c>
    </row>
    <row r="1972" spans="1:8">
      <c r="A1972" s="1" t="s">
        <v>23</v>
      </c>
      <c r="B1972" s="1" t="s">
        <v>105</v>
      </c>
      <c r="C1972" s="62" t="s">
        <v>106</v>
      </c>
      <c r="D1972" s="101">
        <v>1.310759148</v>
      </c>
      <c r="E1972" s="101">
        <v>1.3056250680000001</v>
      </c>
      <c r="F1972" s="101">
        <v>1.4548981570999999</v>
      </c>
      <c r="G1972" s="101">
        <v>1.4010130402000001</v>
      </c>
      <c r="H1972" s="101">
        <v>1.1854725724999999</v>
      </c>
    </row>
    <row r="1973" spans="1:8">
      <c r="A1973" s="1" t="s">
        <v>23</v>
      </c>
      <c r="B1973" s="1" t="s">
        <v>105</v>
      </c>
      <c r="C1973" s="62" t="s">
        <v>84</v>
      </c>
      <c r="D1973" s="101">
        <v>0.8192244675</v>
      </c>
      <c r="E1973" s="101">
        <v>0.65281253400000006</v>
      </c>
      <c r="F1973" s="101">
        <v>1.5087832741</v>
      </c>
      <c r="G1973" s="101">
        <v>1.4010130402000001</v>
      </c>
      <c r="H1973" s="101">
        <v>1.0238172216999999</v>
      </c>
    </row>
    <row r="1974" spans="1:8">
      <c r="A1974" s="1" t="s">
        <v>23</v>
      </c>
      <c r="B1974" s="1" t="s">
        <v>105</v>
      </c>
      <c r="C1974" s="62" t="s">
        <v>45</v>
      </c>
      <c r="D1974" s="101" t="s">
        <v>157</v>
      </c>
      <c r="E1974" s="101" t="s">
        <v>157</v>
      </c>
      <c r="F1974" s="101" t="s">
        <v>157</v>
      </c>
      <c r="G1974" s="101">
        <v>5.3885116900000002E-2</v>
      </c>
      <c r="H1974" s="101">
        <v>5.3885116900000002E-2</v>
      </c>
    </row>
    <row r="1975" spans="1:8">
      <c r="A1975" s="1" t="s">
        <v>23</v>
      </c>
      <c r="B1975" s="1" t="s">
        <v>105</v>
      </c>
      <c r="C1975" s="62" t="s">
        <v>46</v>
      </c>
      <c r="D1975" s="101">
        <v>2.512288367</v>
      </c>
      <c r="E1975" s="101">
        <v>3.0464584920000002</v>
      </c>
      <c r="F1975" s="101">
        <v>2.3170600280000002</v>
      </c>
      <c r="G1975" s="101">
        <v>2.4248302619</v>
      </c>
      <c r="H1975" s="101">
        <v>1.9398642095</v>
      </c>
    </row>
    <row r="1976" spans="1:8">
      <c r="A1976" s="1" t="s">
        <v>23</v>
      </c>
      <c r="B1976" s="1" t="s">
        <v>3</v>
      </c>
      <c r="C1976" s="1" t="s">
        <v>51</v>
      </c>
      <c r="D1976" s="101">
        <v>184.9262698</v>
      </c>
      <c r="E1976" s="101">
        <v>214.34011533</v>
      </c>
      <c r="F1976" s="101">
        <v>202.87746523999999</v>
      </c>
      <c r="G1976" s="101">
        <v>171.19301648999999</v>
      </c>
      <c r="H1976" s="101">
        <v>167.04386249000001</v>
      </c>
    </row>
    <row r="1977" spans="1:8">
      <c r="A1977" s="1" t="s">
        <v>23</v>
      </c>
      <c r="B1977" s="1" t="s">
        <v>3</v>
      </c>
      <c r="C1977" s="62" t="s">
        <v>110</v>
      </c>
      <c r="D1977" s="101">
        <v>23.757509557999999</v>
      </c>
      <c r="E1977" s="101">
        <v>24.861277337000001</v>
      </c>
      <c r="F1977" s="101">
        <v>21.122965836999999</v>
      </c>
      <c r="G1977" s="101">
        <v>12.070266192</v>
      </c>
      <c r="H1977" s="101">
        <v>13.579049467000001</v>
      </c>
    </row>
    <row r="1978" spans="1:8">
      <c r="A1978" s="1" t="s">
        <v>23</v>
      </c>
      <c r="B1978" s="1" t="s">
        <v>3</v>
      </c>
      <c r="C1978" s="62" t="s">
        <v>7</v>
      </c>
      <c r="D1978" s="101">
        <v>3.0038230475000001</v>
      </c>
      <c r="E1978" s="101">
        <v>3.7536720705</v>
      </c>
      <c r="F1978" s="101">
        <v>3.6103028344000001</v>
      </c>
      <c r="G1978" s="101">
        <v>1.7243237417999999</v>
      </c>
      <c r="H1978" s="101">
        <v>1.4548981570999999</v>
      </c>
    </row>
    <row r="1979" spans="1:8">
      <c r="A1979" s="1" t="s">
        <v>23</v>
      </c>
      <c r="B1979" s="1" t="s">
        <v>3</v>
      </c>
      <c r="C1979" s="62" t="s">
        <v>85</v>
      </c>
      <c r="D1979" s="101">
        <v>6.55379574</v>
      </c>
      <c r="E1979" s="101">
        <v>5.5489065389999999</v>
      </c>
      <c r="F1979" s="101">
        <v>4.9574307576000001</v>
      </c>
      <c r="G1979" s="101">
        <v>3.9336135359000002</v>
      </c>
      <c r="H1979" s="101">
        <v>3.0175665481</v>
      </c>
    </row>
    <row r="1980" spans="1:8">
      <c r="A1980" s="1" t="s">
        <v>23</v>
      </c>
      <c r="B1980" s="1" t="s">
        <v>3</v>
      </c>
      <c r="C1980" s="62" t="s">
        <v>59</v>
      </c>
      <c r="D1980" s="101">
        <v>10.267613325999999</v>
      </c>
      <c r="E1980" s="101">
        <v>11.968229790000001</v>
      </c>
      <c r="F1980" s="101">
        <v>13.902360168</v>
      </c>
      <c r="G1980" s="101">
        <v>8.5677335919999997</v>
      </c>
      <c r="H1980" s="101">
        <v>10.345942451000001</v>
      </c>
    </row>
    <row r="1981" spans="1:8">
      <c r="A1981" s="1" t="s">
        <v>23</v>
      </c>
      <c r="B1981" s="1" t="s">
        <v>3</v>
      </c>
      <c r="C1981" s="62" t="s">
        <v>8</v>
      </c>
      <c r="D1981" s="101">
        <v>48.66193337</v>
      </c>
      <c r="E1981" s="101">
        <v>58.481122837999997</v>
      </c>
      <c r="F1981" s="101">
        <v>47.472788016000003</v>
      </c>
      <c r="G1981" s="101">
        <v>39.982756762999998</v>
      </c>
      <c r="H1981" s="101">
        <v>40.359952581000002</v>
      </c>
    </row>
    <row r="1982" spans="1:8">
      <c r="A1982" s="1" t="s">
        <v>23</v>
      </c>
      <c r="B1982" s="1" t="s">
        <v>3</v>
      </c>
      <c r="C1982" s="62" t="s">
        <v>58</v>
      </c>
      <c r="D1982" s="101">
        <v>75.368651009999994</v>
      </c>
      <c r="E1982" s="101">
        <v>84.158415841999997</v>
      </c>
      <c r="F1982" s="101">
        <v>76.894061859999994</v>
      </c>
      <c r="G1982" s="101">
        <v>68.649638969999998</v>
      </c>
      <c r="H1982" s="101">
        <v>66.655889642999995</v>
      </c>
    </row>
    <row r="1983" spans="1:8">
      <c r="A1983" s="1" t="s">
        <v>23</v>
      </c>
      <c r="B1983" s="1" t="s">
        <v>3</v>
      </c>
      <c r="C1983" s="62" t="s">
        <v>9</v>
      </c>
      <c r="D1983" s="101">
        <v>11.906062261000001</v>
      </c>
      <c r="E1983" s="101">
        <v>18.659558264000001</v>
      </c>
      <c r="F1983" s="101">
        <v>24.409957970000001</v>
      </c>
      <c r="G1983" s="101">
        <v>30.283435715</v>
      </c>
      <c r="H1983" s="101">
        <v>26.834788231000001</v>
      </c>
    </row>
    <row r="1984" spans="1:8">
      <c r="A1984" s="1" t="s">
        <v>23</v>
      </c>
      <c r="B1984" s="1" t="s">
        <v>3</v>
      </c>
      <c r="C1984" s="62" t="s">
        <v>63</v>
      </c>
      <c r="D1984" s="101">
        <v>5.4068814854999996</v>
      </c>
      <c r="E1984" s="101">
        <v>6.9089326514999998</v>
      </c>
      <c r="F1984" s="101">
        <v>10.507597800999999</v>
      </c>
      <c r="G1984" s="101">
        <v>5.9812479793</v>
      </c>
      <c r="H1984" s="101">
        <v>4.7957754067999998</v>
      </c>
    </row>
    <row r="1985" spans="1:8">
      <c r="A1985" s="1" t="s">
        <v>23</v>
      </c>
      <c r="B1985" s="1" t="s">
        <v>76</v>
      </c>
      <c r="C1985" s="1" t="s">
        <v>51</v>
      </c>
      <c r="D1985" s="101">
        <v>85.527034407000002</v>
      </c>
      <c r="E1985" s="101">
        <v>88.292895224000006</v>
      </c>
      <c r="F1985" s="101">
        <v>87.401659662</v>
      </c>
      <c r="G1985" s="101">
        <v>83.791356827000001</v>
      </c>
      <c r="H1985" s="101">
        <v>85.461795452000004</v>
      </c>
    </row>
    <row r="1986" spans="1:8">
      <c r="A1986" s="1" t="s">
        <v>23</v>
      </c>
      <c r="B1986" s="1" t="s">
        <v>76</v>
      </c>
      <c r="C1986" s="62" t="s">
        <v>10</v>
      </c>
      <c r="D1986" s="101">
        <v>4.8607318404999997</v>
      </c>
      <c r="E1986" s="101">
        <v>5.2225002720000004</v>
      </c>
      <c r="F1986" s="101">
        <v>5.8734777453999998</v>
      </c>
      <c r="G1986" s="101">
        <v>5.44239681</v>
      </c>
      <c r="H1986" s="101">
        <v>5.8734777453999998</v>
      </c>
    </row>
    <row r="1987" spans="1:8">
      <c r="A1987" s="1" t="s">
        <v>23</v>
      </c>
      <c r="B1987" s="1" t="s">
        <v>76</v>
      </c>
      <c r="C1987" s="62" t="s">
        <v>65</v>
      </c>
      <c r="D1987" s="101">
        <v>76.679410157999996</v>
      </c>
      <c r="E1987" s="101">
        <v>79.153519747999994</v>
      </c>
      <c r="F1987" s="101">
        <v>76.894061859999994</v>
      </c>
      <c r="G1987" s="101">
        <v>71.290009698999995</v>
      </c>
      <c r="H1987" s="101">
        <v>73.283759025999998</v>
      </c>
    </row>
    <row r="1988" spans="1:8">
      <c r="A1988" s="1" t="s">
        <v>23</v>
      </c>
      <c r="B1988" s="1" t="s">
        <v>76</v>
      </c>
      <c r="C1988" s="62" t="s">
        <v>86</v>
      </c>
      <c r="D1988" s="101">
        <v>3.9868924085000002</v>
      </c>
      <c r="E1988" s="101">
        <v>3.9168752040000001</v>
      </c>
      <c r="F1988" s="101">
        <v>4.6341200560000004</v>
      </c>
      <c r="G1988" s="101">
        <v>7.0589503178999999</v>
      </c>
      <c r="H1988" s="101">
        <v>6.3045586808999996</v>
      </c>
    </row>
    <row r="1989" spans="1:8">
      <c r="A1989" s="1" t="s">
        <v>23</v>
      </c>
      <c r="B1989" s="1" t="s">
        <v>77</v>
      </c>
      <c r="C1989" s="1" t="s">
        <v>51</v>
      </c>
      <c r="D1989" s="101">
        <v>97.651556525999993</v>
      </c>
      <c r="E1989" s="101">
        <v>82.743988685000005</v>
      </c>
      <c r="F1989" s="101">
        <v>79.803858173999998</v>
      </c>
      <c r="G1989" s="101">
        <v>89.880375040000004</v>
      </c>
      <c r="H1989" s="101">
        <v>75.816359521999999</v>
      </c>
    </row>
    <row r="1990" spans="1:8">
      <c r="A1990" s="1" t="s">
        <v>23</v>
      </c>
      <c r="B1990" s="1" t="s">
        <v>77</v>
      </c>
      <c r="C1990" s="62" t="s">
        <v>64</v>
      </c>
      <c r="D1990" s="101">
        <v>32.222829054999998</v>
      </c>
      <c r="E1990" s="101">
        <v>22.467631379</v>
      </c>
      <c r="F1990" s="101">
        <v>29.313503610000001</v>
      </c>
      <c r="G1990" s="101">
        <v>38.420088372000002</v>
      </c>
      <c r="H1990" s="101">
        <v>34.270934367999999</v>
      </c>
    </row>
    <row r="1991" spans="1:8">
      <c r="A1991" s="1" t="s">
        <v>23</v>
      </c>
      <c r="B1991" s="1" t="s">
        <v>77</v>
      </c>
      <c r="C1991" s="62" t="s">
        <v>87</v>
      </c>
      <c r="D1991" s="101">
        <v>6.55379574</v>
      </c>
      <c r="E1991" s="101">
        <v>7.2353389185000001</v>
      </c>
      <c r="F1991" s="101">
        <v>7.4900312533999998</v>
      </c>
      <c r="G1991" s="101">
        <v>8.0827675396000007</v>
      </c>
      <c r="H1991" s="101">
        <v>8.6755038257999999</v>
      </c>
    </row>
    <row r="1992" spans="1:8">
      <c r="A1992" s="1" t="s">
        <v>23</v>
      </c>
      <c r="B1992" s="1" t="s">
        <v>77</v>
      </c>
      <c r="C1992" s="62" t="s">
        <v>88</v>
      </c>
      <c r="D1992" s="101">
        <v>6.4445658110000004</v>
      </c>
      <c r="E1992" s="101">
        <v>6.0385159394999999</v>
      </c>
      <c r="F1992" s="101">
        <v>5.6040521608000002</v>
      </c>
      <c r="G1992" s="101">
        <v>6.3584437977999997</v>
      </c>
      <c r="H1992" s="101">
        <v>4.4185795883000001</v>
      </c>
    </row>
    <row r="1993" spans="1:8">
      <c r="A1993" s="1" t="s">
        <v>23</v>
      </c>
      <c r="B1993" s="1" t="s">
        <v>77</v>
      </c>
      <c r="C1993" s="62" t="s">
        <v>89</v>
      </c>
      <c r="D1993" s="101">
        <v>9.2299290005000003</v>
      </c>
      <c r="E1993" s="101">
        <v>9.7377869654999998</v>
      </c>
      <c r="F1993" s="101">
        <v>7.7594568380000002</v>
      </c>
      <c r="G1993" s="101">
        <v>6.7356396163000003</v>
      </c>
      <c r="H1993" s="101">
        <v>5.4962819269000001</v>
      </c>
    </row>
    <row r="1994" spans="1:8">
      <c r="A1994" s="1" t="s">
        <v>23</v>
      </c>
      <c r="B1994" s="1" t="s">
        <v>77</v>
      </c>
      <c r="C1994" s="62" t="s">
        <v>90</v>
      </c>
      <c r="D1994" s="101">
        <v>43.036592026000001</v>
      </c>
      <c r="E1994" s="101">
        <v>37.155913394000002</v>
      </c>
      <c r="F1994" s="101">
        <v>29.529044077999998</v>
      </c>
      <c r="G1994" s="101">
        <v>30.175665480999999</v>
      </c>
      <c r="H1994" s="101">
        <v>22.847289579000002</v>
      </c>
    </row>
    <row r="1995" spans="1:8">
      <c r="A1995" s="1" t="s">
        <v>23</v>
      </c>
      <c r="B1995" s="1" t="s">
        <v>77</v>
      </c>
      <c r="C1995" s="62" t="s">
        <v>91</v>
      </c>
      <c r="D1995" s="101">
        <v>0.16384489350000001</v>
      </c>
      <c r="E1995" s="101">
        <v>0.108802089</v>
      </c>
      <c r="F1995" s="101">
        <v>0.1077702339</v>
      </c>
      <c r="G1995" s="101">
        <v>0.1077702339</v>
      </c>
      <c r="H1995" s="101">
        <v>0.1077702339</v>
      </c>
    </row>
    <row r="1996" spans="1:8">
      <c r="A1996" s="1" t="s">
        <v>23</v>
      </c>
      <c r="B1996" s="1" t="s">
        <v>62</v>
      </c>
      <c r="C1996" s="1" t="s">
        <v>51</v>
      </c>
      <c r="D1996" s="101" t="s">
        <v>157</v>
      </c>
      <c r="E1996" s="101" t="s">
        <v>157</v>
      </c>
      <c r="F1996" s="101">
        <v>2.1015195602999999</v>
      </c>
      <c r="G1996" s="101">
        <v>7.0050652009999999</v>
      </c>
      <c r="H1996" s="101" t="s">
        <v>157</v>
      </c>
    </row>
    <row r="1997" spans="1:8">
      <c r="A1997" s="1" t="s">
        <v>23</v>
      </c>
      <c r="B1997" s="1" t="s">
        <v>62</v>
      </c>
      <c r="C1997" s="62" t="s">
        <v>62</v>
      </c>
      <c r="D1997" s="101" t="s">
        <v>157</v>
      </c>
      <c r="E1997" s="101" t="s">
        <v>157</v>
      </c>
      <c r="F1997" s="101">
        <v>2.1015195602999999</v>
      </c>
      <c r="G1997" s="101">
        <v>7.0050652009999999</v>
      </c>
      <c r="H1997" s="101" t="s">
        <v>157</v>
      </c>
    </row>
    <row r="1998" spans="1:8" s="17" customFormat="1">
      <c r="A1998" s="17" t="s">
        <v>23</v>
      </c>
      <c r="B1998" s="17" t="s">
        <v>60</v>
      </c>
      <c r="C1998" s="17" t="s">
        <v>51</v>
      </c>
      <c r="D1998" s="101">
        <v>261.11414528</v>
      </c>
      <c r="E1998" s="101">
        <v>231.85725166</v>
      </c>
      <c r="F1998" s="101">
        <v>245.98555879</v>
      </c>
      <c r="G1998" s="101">
        <v>253.69113050999999</v>
      </c>
      <c r="H1998" s="101">
        <v>247.27880159</v>
      </c>
    </row>
    <row r="1999" spans="1:8">
      <c r="A1999" s="1" t="s">
        <v>23</v>
      </c>
      <c r="B1999" s="1" t="s">
        <v>80</v>
      </c>
      <c r="C1999" s="1" t="s">
        <v>51</v>
      </c>
      <c r="D1999" s="101">
        <v>87.984707810000003</v>
      </c>
      <c r="E1999" s="101">
        <v>78.663910346999998</v>
      </c>
      <c r="F1999" s="101">
        <v>79.588317707000002</v>
      </c>
      <c r="G1999" s="101">
        <v>88.048281064999998</v>
      </c>
      <c r="H1999" s="101">
        <v>75.816359521999999</v>
      </c>
    </row>
    <row r="2000" spans="1:8">
      <c r="A2000" s="1" t="s">
        <v>23</v>
      </c>
      <c r="B2000" s="1" t="s">
        <v>80</v>
      </c>
      <c r="C2000" s="62" t="s">
        <v>92</v>
      </c>
      <c r="D2000" s="101">
        <v>79.027853632000003</v>
      </c>
      <c r="E2000" s="101">
        <v>72.407790230000003</v>
      </c>
      <c r="F2000" s="101">
        <v>74.630886949000001</v>
      </c>
      <c r="G2000" s="101">
        <v>83.252505658000004</v>
      </c>
      <c r="H2000" s="101">
        <v>71.667205518000003</v>
      </c>
    </row>
    <row r="2001" spans="1:8">
      <c r="A2001" s="1" t="s">
        <v>23</v>
      </c>
      <c r="B2001" s="1" t="s">
        <v>80</v>
      </c>
      <c r="C2001" s="62" t="s">
        <v>50</v>
      </c>
      <c r="D2001" s="101">
        <v>3.9868924085000002</v>
      </c>
      <c r="E2001" s="101">
        <v>3.7536720705</v>
      </c>
      <c r="F2001" s="101">
        <v>3.7180730681999998</v>
      </c>
      <c r="G2001" s="101">
        <v>3.8797284190000001</v>
      </c>
      <c r="H2001" s="101">
        <v>2.1015195602999999</v>
      </c>
    </row>
    <row r="2002" spans="1:8">
      <c r="A2002" s="1" t="s">
        <v>23</v>
      </c>
      <c r="B2002" s="1" t="s">
        <v>80</v>
      </c>
      <c r="C2002" s="62" t="s">
        <v>98</v>
      </c>
      <c r="D2002" s="101">
        <v>3.27689787</v>
      </c>
      <c r="E2002" s="101">
        <v>1.4688282015</v>
      </c>
      <c r="F2002" s="101">
        <v>0.754391637</v>
      </c>
      <c r="G2002" s="101">
        <v>0.59273628619999996</v>
      </c>
      <c r="H2002" s="101">
        <v>0.91604698780000005</v>
      </c>
    </row>
    <row r="2003" spans="1:8">
      <c r="A2003" s="1" t="s">
        <v>23</v>
      </c>
      <c r="B2003" s="1" t="s">
        <v>80</v>
      </c>
      <c r="C2003" s="62" t="s">
        <v>44</v>
      </c>
      <c r="D2003" s="101">
        <v>1.6930638995</v>
      </c>
      <c r="E2003" s="101">
        <v>1.0336198455000001</v>
      </c>
      <c r="F2003" s="101">
        <v>0.48496605240000001</v>
      </c>
      <c r="G2003" s="101">
        <v>0.32331070159999997</v>
      </c>
      <c r="H2003" s="101">
        <v>1.1315874555000001</v>
      </c>
    </row>
    <row r="2004" spans="1:8">
      <c r="A2004" s="1" t="s">
        <v>23</v>
      </c>
      <c r="B2004" s="1" t="s">
        <v>40</v>
      </c>
      <c r="C2004" s="1" t="s">
        <v>51</v>
      </c>
      <c r="D2004" s="101">
        <v>21.245221190999999</v>
      </c>
      <c r="E2004" s="101">
        <v>21.434011533</v>
      </c>
      <c r="F2004" s="101">
        <v>25.002694256000002</v>
      </c>
      <c r="G2004" s="101">
        <v>35.133096238999997</v>
      </c>
      <c r="H2004" s="101">
        <v>29.852354779999999</v>
      </c>
    </row>
    <row r="2005" spans="1:8">
      <c r="A2005" s="1" t="s">
        <v>23</v>
      </c>
      <c r="B2005" s="1" t="s">
        <v>40</v>
      </c>
      <c r="C2005" s="62" t="s">
        <v>93</v>
      </c>
      <c r="D2005" s="101">
        <v>14.636810486</v>
      </c>
      <c r="E2005" s="101">
        <v>13.817865303</v>
      </c>
      <c r="F2005" s="101">
        <v>16.219420196000002</v>
      </c>
      <c r="G2005" s="101">
        <v>22.039012825</v>
      </c>
      <c r="H2005" s="101">
        <v>21.122965836999999</v>
      </c>
    </row>
    <row r="2006" spans="1:8">
      <c r="A2006" s="1" t="s">
        <v>23</v>
      </c>
      <c r="B2006" s="1" t="s">
        <v>40</v>
      </c>
      <c r="C2006" s="62" t="s">
        <v>94</v>
      </c>
      <c r="D2006" s="101">
        <v>0.16384489350000001</v>
      </c>
      <c r="E2006" s="101">
        <v>0.16320313350000001</v>
      </c>
      <c r="F2006" s="101">
        <v>0.2694255847</v>
      </c>
      <c r="G2006" s="101">
        <v>0.32331070159999997</v>
      </c>
      <c r="H2006" s="101">
        <v>0.43108093539999998</v>
      </c>
    </row>
    <row r="2007" spans="1:8">
      <c r="A2007" s="1" t="s">
        <v>23</v>
      </c>
      <c r="B2007" s="1" t="s">
        <v>40</v>
      </c>
      <c r="C2007" s="62" t="s">
        <v>95</v>
      </c>
      <c r="D2007" s="101">
        <v>1.0922992899999999</v>
      </c>
      <c r="E2007" s="101">
        <v>1.7408334240000001</v>
      </c>
      <c r="F2007" s="101">
        <v>1.8859790926</v>
      </c>
      <c r="G2007" s="101">
        <v>1.4010130402000001</v>
      </c>
      <c r="H2007" s="101">
        <v>1.8859790926</v>
      </c>
    </row>
    <row r="2008" spans="1:8">
      <c r="A2008" s="1" t="s">
        <v>23</v>
      </c>
      <c r="B2008" s="1" t="s">
        <v>40</v>
      </c>
      <c r="C2008" s="62" t="s">
        <v>96</v>
      </c>
      <c r="D2008" s="101">
        <v>1.6930638995</v>
      </c>
      <c r="E2008" s="101">
        <v>2.0128386465000001</v>
      </c>
      <c r="F2008" s="101">
        <v>2.8020260804000001</v>
      </c>
      <c r="G2008" s="101">
        <v>2.3170600280000002</v>
      </c>
      <c r="H2008" s="101">
        <v>2.9097963142999999</v>
      </c>
    </row>
    <row r="2009" spans="1:8">
      <c r="A2009" s="1" t="s">
        <v>23</v>
      </c>
      <c r="B2009" s="1" t="s">
        <v>40</v>
      </c>
      <c r="C2009" s="62" t="s">
        <v>121</v>
      </c>
      <c r="D2009" s="101">
        <v>3.6592026215</v>
      </c>
      <c r="E2009" s="101">
        <v>3.6992710259999999</v>
      </c>
      <c r="F2009" s="101">
        <v>3.8258433021</v>
      </c>
      <c r="G2009" s="101">
        <v>9.0526996444000005</v>
      </c>
      <c r="H2009" s="101">
        <v>3.5025326004999999</v>
      </c>
    </row>
    <row r="2010" spans="1:8">
      <c r="A2010" s="1" t="s">
        <v>23</v>
      </c>
      <c r="B2010" s="1" t="s">
        <v>116</v>
      </c>
      <c r="C2010" s="1" t="s">
        <v>51</v>
      </c>
      <c r="D2010" s="101">
        <v>151.88421628</v>
      </c>
      <c r="E2010" s="101">
        <v>131.75932978</v>
      </c>
      <c r="F2010" s="101">
        <v>141.39454683</v>
      </c>
      <c r="G2010" s="101">
        <v>130.50975321000001</v>
      </c>
      <c r="H2010" s="101">
        <v>141.61008729</v>
      </c>
    </row>
    <row r="2011" spans="1:8">
      <c r="A2011" s="1" t="s">
        <v>23</v>
      </c>
      <c r="B2011" s="1" t="s">
        <v>116</v>
      </c>
      <c r="C2011" s="62" t="s">
        <v>97</v>
      </c>
      <c r="D2011" s="101">
        <v>17.094483888999999</v>
      </c>
      <c r="E2011" s="101">
        <v>14.633880971</v>
      </c>
      <c r="F2011" s="101">
        <v>16.327190430000002</v>
      </c>
      <c r="G2011" s="101">
        <v>15.949994610999999</v>
      </c>
      <c r="H2011" s="101">
        <v>15.680569027000001</v>
      </c>
    </row>
    <row r="2012" spans="1:8">
      <c r="A2012" s="1" t="s">
        <v>23</v>
      </c>
      <c r="B2012" s="1" t="s">
        <v>116</v>
      </c>
      <c r="C2012" s="62" t="s">
        <v>55</v>
      </c>
      <c r="D2012" s="101">
        <v>13.216821409</v>
      </c>
      <c r="E2012" s="101">
        <v>11.261016211999999</v>
      </c>
      <c r="F2012" s="101">
        <v>12.070266192</v>
      </c>
      <c r="G2012" s="101">
        <v>11.854725725</v>
      </c>
      <c r="H2012" s="101">
        <v>13.363508999</v>
      </c>
    </row>
    <row r="2013" spans="1:8">
      <c r="A2013" s="1" t="s">
        <v>23</v>
      </c>
      <c r="B2013" s="1" t="s">
        <v>116</v>
      </c>
      <c r="C2013" s="62" t="s">
        <v>117</v>
      </c>
      <c r="D2013" s="101">
        <v>9.6122337519999999</v>
      </c>
      <c r="E2013" s="101">
        <v>8.2145577195000001</v>
      </c>
      <c r="F2013" s="101">
        <v>9.5915508136999996</v>
      </c>
      <c r="G2013" s="101">
        <v>2.1015195602999999</v>
      </c>
      <c r="H2013" s="101">
        <v>6.0351330962</v>
      </c>
    </row>
    <row r="2014" spans="1:8">
      <c r="A2014" s="1" t="s">
        <v>23</v>
      </c>
      <c r="B2014" s="1" t="s">
        <v>116</v>
      </c>
      <c r="C2014" s="62" t="s">
        <v>118</v>
      </c>
      <c r="D2014" s="101">
        <v>69.743309667000005</v>
      </c>
      <c r="E2014" s="101">
        <v>55.48906539</v>
      </c>
      <c r="F2014" s="101">
        <v>61.375148183999997</v>
      </c>
      <c r="G2014" s="101">
        <v>66.278693825000005</v>
      </c>
      <c r="H2014" s="101">
        <v>63.315012394</v>
      </c>
    </row>
    <row r="2015" spans="1:8">
      <c r="A2015" s="1" t="s">
        <v>23</v>
      </c>
      <c r="B2015" s="1" t="s">
        <v>116</v>
      </c>
      <c r="C2015" s="62" t="s">
        <v>119</v>
      </c>
      <c r="D2015" s="101">
        <v>0.87383943200000003</v>
      </c>
      <c r="E2015" s="101">
        <v>0.87041671200000004</v>
      </c>
      <c r="F2015" s="101">
        <v>0.96993210480000003</v>
      </c>
      <c r="G2015" s="101">
        <v>0.48496605240000001</v>
      </c>
      <c r="H2015" s="101">
        <v>1.3471279233</v>
      </c>
    </row>
    <row r="2016" spans="1:8">
      <c r="A2016" s="1" t="s">
        <v>23</v>
      </c>
      <c r="B2016" s="1" t="s">
        <v>116</v>
      </c>
      <c r="C2016" s="62" t="s">
        <v>122</v>
      </c>
      <c r="D2016" s="101">
        <v>2.2392135445000001</v>
      </c>
      <c r="E2016" s="101">
        <v>3.1008595364999998</v>
      </c>
      <c r="F2016" s="101">
        <v>2.6942558464999999</v>
      </c>
      <c r="G2016" s="101">
        <v>0.754391637</v>
      </c>
      <c r="H2016" s="101">
        <v>1.4010130402000001</v>
      </c>
    </row>
    <row r="2017" spans="1:8">
      <c r="A2017" s="1" t="s">
        <v>23</v>
      </c>
      <c r="B2017" s="1" t="s">
        <v>116</v>
      </c>
      <c r="C2017" s="62" t="s">
        <v>123</v>
      </c>
      <c r="D2017" s="101">
        <v>4.041507373</v>
      </c>
      <c r="E2017" s="101">
        <v>2.7200522249999999</v>
      </c>
      <c r="F2017" s="101">
        <v>2.2092897942</v>
      </c>
      <c r="G2017" s="101">
        <v>0.754391637</v>
      </c>
      <c r="H2017" s="101">
        <v>2.1015195602999999</v>
      </c>
    </row>
    <row r="2018" spans="1:8">
      <c r="A2018" s="1" t="s">
        <v>23</v>
      </c>
      <c r="B2018" s="1" t="s">
        <v>116</v>
      </c>
      <c r="C2018" s="62" t="s">
        <v>120</v>
      </c>
      <c r="D2018" s="101">
        <v>35.062807208999999</v>
      </c>
      <c r="E2018" s="101">
        <v>35.469481014000003</v>
      </c>
      <c r="F2018" s="101">
        <v>36.156913461000002</v>
      </c>
      <c r="G2018" s="101">
        <v>32.331070158000003</v>
      </c>
      <c r="H2018" s="101">
        <v>38.366203255000002</v>
      </c>
    </row>
  </sheetData>
  <autoFilter ref="A5:H2018" xr:uid="{00000000-0009-0000-0000-000005000000}"/>
  <hyperlinks>
    <hyperlink ref="A3" location="Notes!A1" display="Go to Notes" xr:uid="{00000000-0004-0000-0500-000000000000}"/>
    <hyperlink ref="A2" location="Index!A1" display="Return to index" xr:uid="{00000000-0004-0000-0500-000001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A41434327</value>
    </field>
    <field name="Objective-Title">
      <value order="0">Recorded crime - year ending September 2022 - Bulletin - final tables</value>
    </field>
    <field name="Objective-Description">
      <value order="0"/>
    </field>
    <field name="Objective-CreationStamp">
      <value order="0">2022-11-15T09:28:25Z</value>
    </field>
    <field name="Objective-IsApproved">
      <value order="0">false</value>
    </field>
    <field name="Objective-IsPublished">
      <value order="0">true</value>
    </field>
    <field name="Objective-DatePublished">
      <value order="0">2022-11-15T09:29:05Z</value>
    </field>
    <field name="Objective-ModificationStamp">
      <value order="0">2022-11-15T09:29:07Z</value>
    </field>
    <field name="Objective-Owner">
      <value order="0">Carsley, Susan S (U209733)</value>
    </field>
    <field name="Objective-Path">
      <value order="0">Objective Global Folder:SG File Plan:Crime, law, justice and rights:Crime:General:Research and analysis: Crime - general:Statistics: Recorded crime in Scotland: Restricted working papers: Research and analysis: Crime - General file: 2018-2019(FY): 2018-2023</value>
    </field>
    <field name="Objective-Parent">
      <value order="0">Statistics: Recorded crime in Scotland: Restricted working papers: Research and analysis: Crime - General file: 2018-2019(FY): 2018-2023</value>
    </field>
    <field name="Objective-State">
      <value order="0">Published</value>
    </field>
    <field name="Objective-VersionId">
      <value order="0">vA61431402</value>
    </field>
    <field name="Objective-Version">
      <value order="0">1.0</value>
    </field>
    <field name="Objective-VersionNumber">
      <value order="0">1</value>
    </field>
    <field name="Objective-VersionComment">
      <value order="0"/>
    </field>
    <field name="Objective-FileNumber">
      <value order="0">POL/29166</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Index</vt:lpstr>
      <vt:lpstr>Notes</vt:lpstr>
      <vt:lpstr>Table 1</vt:lpstr>
      <vt:lpstr>Table 2</vt:lpstr>
      <vt:lpstr>Table 3</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Recorded Crime in Scotland, 2021-22 - Tables</dc:title>
  <dc:creator>PARCS team</dc:creator>
  <cp:lastModifiedBy>Microsoft Office User</cp:lastModifiedBy>
  <cp:lastPrinted>2018-07-17T13:40:01Z</cp:lastPrinted>
  <dcterms:created xsi:type="dcterms:W3CDTF">2014-01-09T16:24:36Z</dcterms:created>
  <dcterms:modified xsi:type="dcterms:W3CDTF">2022-11-17T09:20:35Z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A41434327</vt:lpwstr>
  </property>
  <property fmtid="{D5CDD505-2E9C-101B-9397-08002B2CF9AE}" pid="4" name="Objective-Title">
    <vt:lpwstr>Recorded crime - year ending September 2022 - Bulletin - final tables</vt:lpwstr>
  </property>
  <property fmtid="{D5CDD505-2E9C-101B-9397-08002B2CF9AE}" pid="5" name="Objective-Comment">
    <vt:lpwstr/>
  </property>
  <property fmtid="{D5CDD505-2E9C-101B-9397-08002B2CF9AE}" pid="6" name="Objective-CreationStamp">
    <vt:filetime>2022-11-15T09:28:25Z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2022-11-15T09:29:05Z</vt:filetime>
  </property>
  <property fmtid="{D5CDD505-2E9C-101B-9397-08002B2CF9AE}" pid="10" name="Objective-ModificationStamp">
    <vt:filetime>2022-11-15T09:29:07Z</vt:filetime>
  </property>
  <property fmtid="{D5CDD505-2E9C-101B-9397-08002B2CF9AE}" pid="11" name="Objective-Owner">
    <vt:lpwstr>Carsley, Susan S (U209733)</vt:lpwstr>
  </property>
  <property fmtid="{D5CDD505-2E9C-101B-9397-08002B2CF9AE}" pid="12" name="Objective-Path">
    <vt:lpwstr>Objective Global Folder:SG File Plan:Crime, law, justice and rights:Crime:General:Research and analysis: Crime - general:Statistics: Recorded crime in Scotland: Restricted working papers: Research and analysis: Crime - General file: 2018-2019(FY): 2018-2023</vt:lpwstr>
  </property>
  <property fmtid="{D5CDD505-2E9C-101B-9397-08002B2CF9AE}" pid="13" name="Objective-Parent">
    <vt:lpwstr>Statistics: Recorded crime in Scotland: Restricted working papers: Research and analysis: Crime - General file: 2018-2019(FY): 2018-2023</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1</vt:r8>
  </property>
  <property fmtid="{D5CDD505-2E9C-101B-9397-08002B2CF9AE}" pid="17" name="Objective-VersionComment">
    <vt:lpwstr/>
  </property>
  <property fmtid="{D5CDD505-2E9C-101B-9397-08002B2CF9AE}" pid="18" name="Objective-FileNumber">
    <vt:lpwstr>POL/29166</vt:lpwstr>
  </property>
  <property fmtid="{D5CDD505-2E9C-101B-9397-08002B2CF9AE}" pid="19" name="Objective-Classification">
    <vt:lpwstr>OFFICIAL-SENSITIVE</vt:lpwstr>
  </property>
  <property fmtid="{D5CDD505-2E9C-101B-9397-08002B2CF9AE}" pid="20" name="Objective-Caveats">
    <vt:lpwstr>Caveat for access to SG Fileplan</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Connect Creator [system]">
    <vt:lpwstr/>
  </property>
  <property fmtid="{D5CDD505-2E9C-101B-9397-08002B2CF9AE}" pid="26" name="Objective-Description">
    <vt:lpwstr/>
  </property>
  <property fmtid="{D5CDD505-2E9C-101B-9397-08002B2CF9AE}" pid="27" name="Objective-VersionId">
    <vt:lpwstr>vA61431402</vt:lpwstr>
  </property>
  <property fmtid="{D5CDD505-2E9C-101B-9397-08002B2CF9AE}" pid="28" name="Objective-Date of Original">
    <vt:lpwstr/>
  </property>
  <property fmtid="{D5CDD505-2E9C-101B-9397-08002B2CF9AE}" pid="29" name="Objective-Date Received">
    <vt:lpwstr/>
  </property>
  <property fmtid="{D5CDD505-2E9C-101B-9397-08002B2CF9AE}" pid="30" name="Objective-SG Web Publication - Category">
    <vt:lpwstr/>
  </property>
  <property fmtid="{D5CDD505-2E9C-101B-9397-08002B2CF9AE}" pid="31" name="Objective-SG Web Publication - Category 2 Classification">
    <vt:lpwstr/>
  </property>
  <property fmtid="{D5CDD505-2E9C-101B-9397-08002B2CF9AE}" pid="32" name="Objective-Connect Creator">
    <vt:lpwstr/>
  </property>
  <property fmtid="{D5CDD505-2E9C-101B-9397-08002B2CF9AE}" pid="33" name="Objective-Required Redaction">
    <vt:lpwstr/>
  </property>
</Properties>
</file>