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sxc1527/Desktop/Susan Work/SCT 0522 940578-1 Scotlands Devolved Employment Services - statistical summary/SCT05229405781/"/>
    </mc:Choice>
  </mc:AlternateContent>
  <xr:revisionPtr revIDLastSave="0" documentId="8_{50D40179-6110-7549-A074-173A5F49CCC6}" xr6:coauthVersionLast="47" xr6:coauthVersionMax="47" xr10:uidLastSave="{00000000-0000-0000-0000-000000000000}"/>
  <bookViews>
    <workbookView xWindow="0" yWindow="460" windowWidth="19420" windowHeight="10420" xr2:uid="{00000000-000D-0000-FFFF-FFFF00000000}"/>
  </bookViews>
  <sheets>
    <sheet name="Contents" sheetId="7" r:id="rId1"/>
    <sheet name="Fair Start Scotland (FSS)" sheetId="2" r:id="rId2"/>
    <sheet name="Total FSS equalities" sheetId="3" r:id="rId3"/>
    <sheet name="Total FSS people" sheetId="20" r:id="rId4"/>
    <sheet name="Year 1 FSS equalities" sheetId="4" r:id="rId5"/>
    <sheet name="Year 2 FSS equalities" sheetId="5" r:id="rId6"/>
    <sheet name="Year 3 FSS equalities" sheetId="6" r:id="rId7"/>
    <sheet name="Year 4 FSS equalities" sheetId="11" r:id="rId8"/>
    <sheet name="FSS parents " sheetId="18" r:id="rId9"/>
    <sheet name="FSS parents (people)" sheetId="19" r:id="rId10"/>
    <sheet name="FSS by local authority" sheetId="1" r:id="rId11"/>
    <sheet name="NOLB by local authority" sheetId="12" r:id="rId12"/>
    <sheet name="NOLB - all participants" sheetId="16" r:id="rId13"/>
    <sheet name="NOLB - under 25s" sheetId="13" r:id="rId14"/>
    <sheet name="NOLB - 25 and over" sheetId="14" r:id="rId15"/>
    <sheet name="NOLB - parents" sheetId="15" r:id="rId16"/>
    <sheet name="NOLB - progression" sheetId="17" r:id="rId17"/>
  </sheets>
  <externalReferences>
    <externalReference r:id="rId18"/>
    <externalReference r:id="rId19"/>
    <externalReference r:id="rId20"/>
  </externalReferences>
  <definedNames>
    <definedName name="Date" localSheetId="8">[1]Dates!$D$4</definedName>
    <definedName name="Date" localSheetId="9">[2]Dates!$D$4</definedName>
    <definedName name="Date" localSheetId="3">[1]Dates!$D$4</definedName>
    <definedName name="Date">[2]Dates!$D$4</definedName>
    <definedName name="HWS_Q1">'[3]Defined names'!$E$8</definedName>
    <definedName name="HWS_Q2">'[3]Defined names'!$E$9</definedName>
    <definedName name="HWS_Q3">'[3]Defined names'!$E$10</definedName>
    <definedName name="HWS_Q4">'[3]Defined names'!$E$11</definedName>
    <definedName name="LS_Up_to_date">'[3]Defined names'!$E$6</definedName>
    <definedName name="nEW">[1]Dates!$D$6</definedName>
    <definedName name="_xlnm.Print_Area" localSheetId="8">'FSS parents '!$A$1:$AL$154</definedName>
    <definedName name="_xlnm.Print_Area" localSheetId="9">'FSS parents (people)'!$A$1:$G$115</definedName>
    <definedName name="Pub">[1]Dates!$D$6</definedName>
    <definedName name="Publication_Date">'[3]Defined names'!$E$7</definedName>
    <definedName name="Up_to_date">'[3]Defined names'!$E$5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7" l="1"/>
  <c r="B26" i="7"/>
  <c r="B34" i="7"/>
  <c r="B22" i="7" l="1"/>
  <c r="B46" i="7" l="1"/>
  <c r="B45" i="7"/>
  <c r="B58" i="7" l="1"/>
  <c r="B57" i="7"/>
  <c r="B54" i="7"/>
  <c r="B53" i="7"/>
  <c r="B50" i="7"/>
  <c r="B49" i="7"/>
  <c r="B42" i="7"/>
  <c r="B30" i="7" l="1"/>
  <c r="B37" i="7" l="1"/>
  <c r="B29" i="7"/>
  <c r="B28" i="7"/>
  <c r="B27" i="7"/>
  <c r="B25" i="7"/>
  <c r="B21" i="7"/>
  <c r="B20" i="7"/>
</calcChain>
</file>

<file path=xl/sharedStrings.xml><?xml version="1.0" encoding="utf-8"?>
<sst xmlns="http://schemas.openxmlformats.org/spreadsheetml/2006/main" count="4197" uniqueCount="612">
  <si>
    <t>Scotland's devolved employment services: statistical summary</t>
  </si>
  <si>
    <t>Frequency: Quarterly</t>
  </si>
  <si>
    <t>Contact information:</t>
  </si>
  <si>
    <t>employabilitydata@gov.scot</t>
  </si>
  <si>
    <t>This is an official statistics publication</t>
  </si>
  <si>
    <t xml:space="preserve">Since August 2020 these statistics are no longer classified as experimental statistics. Experimental statistics are defined by the Code of Practice for Statistics as ‘a subset of newly developed or innovative official statistics undergoing evaluation, that are published in order to involve users and stakeholders in the assessment of their suitability and quality at an early stage’. This early stage has now passed, with user feedback used to improve the publication, though any comments or feedback are still welcome. </t>
  </si>
  <si>
    <t>Contents</t>
  </si>
  <si>
    <t>Tables:</t>
  </si>
  <si>
    <t>Fair Start Scotland</t>
  </si>
  <si>
    <t>Fair Start Scotland (FSS)</t>
  </si>
  <si>
    <t xml:space="preserve">Quarter </t>
  </si>
  <si>
    <t>Referrals</t>
  </si>
  <si>
    <t>Quarterly change</t>
  </si>
  <si>
    <t>Starts from referrals</t>
  </si>
  <si>
    <t>Start rate</t>
  </si>
  <si>
    <t>April - June 2018</t>
  </si>
  <si>
    <t>N/A</t>
  </si>
  <si>
    <t>July - September 2018</t>
  </si>
  <si>
    <t>October - December 2018</t>
  </si>
  <si>
    <t>January - March 2019</t>
  </si>
  <si>
    <t>April - June 2019</t>
  </si>
  <si>
    <t>July - September 2019</t>
  </si>
  <si>
    <t>October - December 2019</t>
  </si>
  <si>
    <t>January - March 2020</t>
  </si>
  <si>
    <t>April - June 2020</t>
  </si>
  <si>
    <t>July - September 2020</t>
  </si>
  <si>
    <t>October - December 2020</t>
  </si>
  <si>
    <t xml:space="preserve">Total </t>
  </si>
  <si>
    <t>.</t>
  </si>
  <si>
    <t>Notes:</t>
  </si>
  <si>
    <t>1. Percentages may not sum to 100 due to rounding.</t>
  </si>
  <si>
    <t>Cohort: by start date</t>
  </si>
  <si>
    <t>Quarter &amp; Month</t>
  </si>
  <si>
    <t>Starts</t>
  </si>
  <si>
    <t>Early leavers</t>
  </si>
  <si>
    <t>% of starts leaving early</t>
  </si>
  <si>
    <t>Job starts</t>
  </si>
  <si>
    <t>% of starts achieving job starts</t>
  </si>
  <si>
    <t xml:space="preserve">3 months sustained employment 
(13 weeks) </t>
  </si>
  <si>
    <t>% of starts sustaining 3 months employment</t>
  </si>
  <si>
    <t>6 months sustained employment 
(26 weeks)</t>
  </si>
  <si>
    <t>% of starts sustaining 6 months employment</t>
  </si>
  <si>
    <t>1 year sustained employment
(52 weeks)</t>
  </si>
  <si>
    <t>% of starts sustaining 1 year employment</t>
  </si>
  <si>
    <t xml:space="preserve"> April 2018</t>
  </si>
  <si>
    <t xml:space="preserve"> May 2018</t>
  </si>
  <si>
    <t xml:space="preserve"> June 2018</t>
  </si>
  <si>
    <t xml:space="preserve"> July 2018</t>
  </si>
  <si>
    <t xml:space="preserve"> August 2018</t>
  </si>
  <si>
    <t xml:space="preserve"> September 2018</t>
  </si>
  <si>
    <t xml:space="preserve"> October 2018</t>
  </si>
  <si>
    <t xml:space="preserve"> November 2018</t>
  </si>
  <si>
    <t xml:space="preserve"> December 2018</t>
  </si>
  <si>
    <t xml:space="preserve"> January 2019</t>
  </si>
  <si>
    <t xml:space="preserve"> February 2019</t>
  </si>
  <si>
    <t xml:space="preserve"> March 2019</t>
  </si>
  <si>
    <t xml:space="preserve"> April 2019</t>
  </si>
  <si>
    <t xml:space="preserve"> May 2019</t>
  </si>
  <si>
    <t xml:space="preserve"> June 2019</t>
  </si>
  <si>
    <t xml:space="preserve"> July 2019</t>
  </si>
  <si>
    <t xml:space="preserve"> August 2019</t>
  </si>
  <si>
    <t xml:space="preserve"> September 2019</t>
  </si>
  <si>
    <t xml:space="preserve"> October 2019</t>
  </si>
  <si>
    <t xml:space="preserve"> November 2019</t>
  </si>
  <si>
    <t xml:space="preserve"> December 2019</t>
  </si>
  <si>
    <t>January 2020</t>
  </si>
  <si>
    <t>February 2020</t>
  </si>
  <si>
    <t>March 2020</t>
  </si>
  <si>
    <t>April 2020</t>
  </si>
  <si>
    <t>May 2020</t>
  </si>
  <si>
    <t>June 2020</t>
  </si>
  <si>
    <t xml:space="preserve"> July 2020</t>
  </si>
  <si>
    <t xml:space="preserve"> August 2020</t>
  </si>
  <si>
    <t xml:space="preserve"> September 2020</t>
  </si>
  <si>
    <t xml:space="preserve"> October 2020</t>
  </si>
  <si>
    <t xml:space="preserve"> November 2020</t>
  </si>
  <si>
    <t xml:space="preserve"> December 2020</t>
  </si>
  <si>
    <t>Total</t>
  </si>
  <si>
    <t xml:space="preserve">2. Job outcomes (3 months, 6 months, or 1 year sustained employment) can only be reached when the participant has been in the service for at least that time. </t>
  </si>
  <si>
    <t>This means that when reporting by start month, the most recent months will show no sustained job outcomes.</t>
  </si>
  <si>
    <t>Where it is too early to report outcomes, cells are marked 'N/A'.</t>
  </si>
  <si>
    <t>The outcome rates for the most recent months are likely to increase over time.</t>
  </si>
  <si>
    <t>3. For each start cohort, the numbers and proportion of early leavers, job starts, and job outcomes will continue to increase until participants' time in FSS comes to an end.</t>
  </si>
  <si>
    <t xml:space="preserve">4. Total percentages are not reported - indicated by cells with a dot (' . '). </t>
  </si>
  <si>
    <t>These figures (early leavers, job starts and outcomes) change over time from joining the service until everyone has had time to complete FSS and achieve outcomes.</t>
  </si>
  <si>
    <t>Comparing results for people at different stages does not show overall performance. Figures from the earliest quarters are most complete.</t>
  </si>
  <si>
    <t>This is indicated by an asterisk (' * ').</t>
  </si>
  <si>
    <t>Job outcomes</t>
  </si>
  <si>
    <t>Month</t>
  </si>
  <si>
    <t>Referrals, in month</t>
  </si>
  <si>
    <t>Starts, in month</t>
  </si>
  <si>
    <t>Early leavers, in month</t>
  </si>
  <si>
    <t>Job starts, in month</t>
  </si>
  <si>
    <t>Participants achieving 3 months sustained employment, in month</t>
  </si>
  <si>
    <t>Participants sustaining 3 months employment going on to achieve 6 months</t>
  </si>
  <si>
    <t>Participants sustaining 3 months employment going on to achieve 1 year</t>
  </si>
  <si>
    <t>% sustaining 3 months employment going on to achieve 1 year</t>
  </si>
  <si>
    <t>Participants achieving 6 months sustained employment, in month</t>
  </si>
  <si>
    <t>Participants achieving 12 months sustained employment, in month</t>
  </si>
  <si>
    <t>July 2019</t>
  </si>
  <si>
    <t>August 2019</t>
  </si>
  <si>
    <t>September 2019</t>
  </si>
  <si>
    <t>October 2019</t>
  </si>
  <si>
    <t>November 2019</t>
  </si>
  <si>
    <t>December 2019</t>
  </si>
  <si>
    <t>July 2020</t>
  </si>
  <si>
    <t>August 2020</t>
  </si>
  <si>
    <t>September 2020</t>
  </si>
  <si>
    <t>October 2020</t>
  </si>
  <si>
    <t>November 2020</t>
  </si>
  <si>
    <t>December 2020</t>
  </si>
  <si>
    <t>2. Participants achieving 3 month outcomes can only go on to achieve 6 and 12 month outcomes after sufficient time has passed.</t>
  </si>
  <si>
    <t>This means that after their 3 month outcome is achieved, another 3 months is needed to achieve a 6 month outcome (column H &amp; J).</t>
  </si>
  <si>
    <t>And another 9 months is needed to achieve a 12 month outcome (column I &amp; K).</t>
  </si>
  <si>
    <t>Where it is too early to report these outcomes, cells are marked 'N/A'.</t>
  </si>
  <si>
    <t xml:space="preserve">3. When reporting by when job outcomes are achieved, the first months of the service will show no outcomes as participants did not have time to reach this stage. </t>
  </si>
  <si>
    <t>These figures (job outcomes) change over time from joining the service until everyone has had time to complete FSS and achieve outcomes.</t>
  </si>
  <si>
    <t>Year 1 Total</t>
  </si>
  <si>
    <t>Year 2 Total</t>
  </si>
  <si>
    <t>Job outcome</t>
  </si>
  <si>
    <t>Job Starts</t>
  </si>
  <si>
    <t>3 
month</t>
  </si>
  <si>
    <t>6 
month</t>
  </si>
  <si>
    <t>12 month</t>
  </si>
  <si>
    <t>% Total: Starts</t>
  </si>
  <si>
    <t>Female</t>
  </si>
  <si>
    <t>Male</t>
  </si>
  <si>
    <t>Unknown</t>
  </si>
  <si>
    <t>% Total: Female</t>
  </si>
  <si>
    <t>% Total: Male</t>
  </si>
  <si>
    <t>% Total: Unknown</t>
  </si>
  <si>
    <t>16-24</t>
  </si>
  <si>
    <t>25-34</t>
  </si>
  <si>
    <t>35-49</t>
  </si>
  <si>
    <t>50+</t>
  </si>
  <si>
    <t>% Total: 16-24</t>
  </si>
  <si>
    <t>% Total: 25-34</t>
  </si>
  <si>
    <t>% Total: 35-49</t>
  </si>
  <si>
    <t>% Total: 50+</t>
  </si>
  <si>
    <t>White</t>
  </si>
  <si>
    <t>Minority ethnic</t>
  </si>
  <si>
    <t>% Starts: White</t>
  </si>
  <si>
    <t>% Starts: Minority ethnic</t>
  </si>
  <si>
    <t>% Total: White</t>
  </si>
  <si>
    <t>% Total: Minority ethnic</t>
  </si>
  <si>
    <t>LTHC, limited a lot</t>
  </si>
  <si>
    <t>LTHC, limited a little</t>
  </si>
  <si>
    <t>LTHC, not limited at all</t>
  </si>
  <si>
    <t>LTHC with limitation unknown</t>
  </si>
  <si>
    <t>No LTHC</t>
  </si>
  <si>
    <t>Unknowns for LTHC</t>
  </si>
  <si>
    <t>% Starts: LTHC, Limited a lot</t>
  </si>
  <si>
    <t>% Starts: LTHC, Limited a little</t>
  </si>
  <si>
    <t>% Starts: LTHC, Not limited at all</t>
  </si>
  <si>
    <t>% Starts: No LTHC</t>
  </si>
  <si>
    <t>% Total: LTHC, limited a lot</t>
  </si>
  <si>
    <t>% Total: LTHC, limited a little</t>
  </si>
  <si>
    <t>% Total: LTHC, not limited at all</t>
  </si>
  <si>
    <t>% Total: LTHC with limitation unknown</t>
  </si>
  <si>
    <t>% Total: No LTHC</t>
  </si>
  <si>
    <t>% Total: Unknowns for LTHC</t>
  </si>
  <si>
    <t>Disabled</t>
  </si>
  <si>
    <t>Not disabled</t>
  </si>
  <si>
    <t>% Total: Disabled</t>
  </si>
  <si>
    <t>% Total: Non-disabled</t>
  </si>
  <si>
    <t>Long term health conditions reported (Total)</t>
  </si>
  <si>
    <t>Mental health condition</t>
  </si>
  <si>
    <t>Long-term illness, disease or condition</t>
  </si>
  <si>
    <t>Physical disability</t>
  </si>
  <si>
    <t>Learning difficulty (for example, dyslexia)</t>
  </si>
  <si>
    <t xml:space="preserve">Other condition </t>
  </si>
  <si>
    <t xml:space="preserve">Developmental disorder (for example, Autism Spectrum Disorder or Asperger's Syndrome) </t>
  </si>
  <si>
    <t>Deafness or partial hearing loss</t>
  </si>
  <si>
    <t>Blindness or partial sight loss</t>
  </si>
  <si>
    <t>Learning disability (for example, Down’s Syndrome)</t>
  </si>
  <si>
    <t>% all people: Mental health condition</t>
  </si>
  <si>
    <t>% all people: Long-term illness, disease or condition</t>
  </si>
  <si>
    <t>% all people: Physical disability</t>
  </si>
  <si>
    <t>% all people: Learning difficulty (for example, dyslexia)</t>
  </si>
  <si>
    <t xml:space="preserve">% all people: Other condition </t>
  </si>
  <si>
    <t xml:space="preserve">% all people: Developmental disorder (for example, Autism Spectrum Disorder or Asperger's Syndrome) </t>
  </si>
  <si>
    <t>% : Deafness or partial hearing loss</t>
  </si>
  <si>
    <t>% all people: Blindness or partial sight loss</t>
  </si>
  <si>
    <t>% all people: Learning disability (for example, Down’s Syndrome)</t>
  </si>
  <si>
    <t>4. Because of this, there are two totals:</t>
  </si>
  <si>
    <t>The total rates, which are calculated only from quarters which are no longer increasing</t>
  </si>
  <si>
    <t>5. There are two types of percentages shown here:</t>
  </si>
  <si>
    <t>Percentage of starts: for each group, this shows the percentage of people who start on FSS who go on to each stage (e.g. what percentage of male starts go on to achieve a 3 month job outcome)</t>
  </si>
  <si>
    <t>Percentage of total: this shows how much each group contributes to the total at each stage (e.g. what percentage of people who achieve a 3 month job outcome are male)</t>
  </si>
  <si>
    <t xml:space="preserve">6. Total percentages of starts are not reported - indicated by cells with a dot (' . '). </t>
  </si>
  <si>
    <t>7. Some data was collected for ethnic group without being linked to the individual FSS participant.</t>
  </si>
  <si>
    <t>Because the individual participant is not known, this is only added to starts and not to other totals such as job outcomes.</t>
  </si>
  <si>
    <t>This change means that the totals for ethnic group are different to the totals in each quarter.</t>
  </si>
  <si>
    <t>3. There are two types of percentages shown here:</t>
  </si>
  <si>
    <t xml:space="preserve">4. Total percentages of starts are not reported - indicated by cells with a dot (' . '). </t>
  </si>
  <si>
    <t>5. To reduce the risk of individual participants being identified (disclosure), all numbers for equality groups are rounded to the nearest 5.</t>
  </si>
  <si>
    <t>Group totals and yearly totals are calculated on unrounded figures, so they may differ slightly from the sum of individual cells.</t>
  </si>
  <si>
    <t>and to help local partnerships identify gaps in employability services.</t>
  </si>
  <si>
    <t>Gender</t>
  </si>
  <si>
    <t>Age</t>
  </si>
  <si>
    <t>Location</t>
  </si>
  <si>
    <t>13 week job outcomes</t>
  </si>
  <si>
    <t>26 week job outcomes</t>
  </si>
  <si>
    <t>Scotland</t>
  </si>
  <si>
    <t>FSS delivery area 1 - Glasgow (Glasgow City only)</t>
  </si>
  <si>
    <t>FSS delivery area 2 - Lanarkshire</t>
  </si>
  <si>
    <t>FSS delivery area 3 - Tayside</t>
  </si>
  <si>
    <t>FSS delivery area 4 - Forth Valley</t>
  </si>
  <si>
    <t>FSS delivery area 5 - East</t>
  </si>
  <si>
    <t>FSS delivery area 6 - Southwest</t>
  </si>
  <si>
    <t>FSS delivery area 7 - North East</t>
  </si>
  <si>
    <t>FSS delivery area 8 - Highlands and Islands</t>
  </si>
  <si>
    <t>FSS delivery area 9 - West</t>
  </si>
  <si>
    <t>1. Glasgow</t>
  </si>
  <si>
    <t>Glasgow City</t>
  </si>
  <si>
    <t>2. Lanarkshire</t>
  </si>
  <si>
    <t>North Lanarkshire</t>
  </si>
  <si>
    <t>South Lanarkshire</t>
  </si>
  <si>
    <t>3. Tayside</t>
  </si>
  <si>
    <t>Angus</t>
  </si>
  <si>
    <t>Dundee City</t>
  </si>
  <si>
    <t>Perth and Kinross</t>
  </si>
  <si>
    <t>4. Forth Valley</t>
  </si>
  <si>
    <t>Clackmannanshire</t>
  </si>
  <si>
    <t>Falkirk</t>
  </si>
  <si>
    <t>Stirling</t>
  </si>
  <si>
    <t>5. East</t>
  </si>
  <si>
    <t>City of Edinburgh</t>
  </si>
  <si>
    <t>East Lothian</t>
  </si>
  <si>
    <t>Fife</t>
  </si>
  <si>
    <t>Midlothian</t>
  </si>
  <si>
    <t>Scottish Borders</t>
  </si>
  <si>
    <t>West Lothian</t>
  </si>
  <si>
    <t>6. South West</t>
  </si>
  <si>
    <t>Dumfries and Galloway</t>
  </si>
  <si>
    <t>East Ayrshire</t>
  </si>
  <si>
    <t>North Ayrshire</t>
  </si>
  <si>
    <t>South Ayrshire</t>
  </si>
  <si>
    <t>7. North East</t>
  </si>
  <si>
    <t>Aberdeen City</t>
  </si>
  <si>
    <t>Aberdeenshire</t>
  </si>
  <si>
    <t>8. Highlands and Islands</t>
  </si>
  <si>
    <t>Argyll and Bute</t>
  </si>
  <si>
    <t>Highland</t>
  </si>
  <si>
    <t>Moray</t>
  </si>
  <si>
    <t>Na h-Eileanan Siar</t>
  </si>
  <si>
    <t>Orkney Islands</t>
  </si>
  <si>
    <t>Shetland Islands</t>
  </si>
  <si>
    <t>9. West</t>
  </si>
  <si>
    <t>East Dunbartonshire</t>
  </si>
  <si>
    <t>East Renfrewshire</t>
  </si>
  <si>
    <t>Inverclyde</t>
  </si>
  <si>
    <t>Renfrewshire</t>
  </si>
  <si>
    <t>West Dunbartonshire</t>
  </si>
  <si>
    <t>1. To reduce the risk of individual participants being identified (disclosure), all numbers for local authorities are rounded to the nearest 5.</t>
  </si>
  <si>
    <t>Totals for each delivery area are calculated on unrounded figures, so they may differ slightly from the sum of local authority areas.</t>
  </si>
  <si>
    <t>Totals for all of Scotland are shown unrounded.</t>
  </si>
  <si>
    <t xml:space="preserve">2. Please use caution in interpreting data at lower levels of geography, as numbers are small in some instances. </t>
  </si>
  <si>
    <t>5. To reduce the risk of individual participants being identified (disclosure), some figures are not reported.</t>
  </si>
  <si>
    <t>6. To reduce the risk of individual participants being identified (disclosure), some figures are not reported.</t>
  </si>
  <si>
    <t>Year 3 Total</t>
  </si>
  <si>
    <t>% Starts: Mental health condition</t>
  </si>
  <si>
    <t>% Starts: Long-term illness, disease or condition</t>
  </si>
  <si>
    <t>% Starts: Physical disability</t>
  </si>
  <si>
    <t>% Starts: Learning difficulty (for example, dyslexia)</t>
  </si>
  <si>
    <t xml:space="preserve">% Starts: Other condition </t>
  </si>
  <si>
    <t xml:space="preserve">% Starts: Developmental disorder (for example, Autism Spectrum Disorder or Asperger's Syndrome) </t>
  </si>
  <si>
    <t>% Starts: Deafness or partial hearing loss</t>
  </si>
  <si>
    <t>% Starts: Blindness or partial sight loss</t>
  </si>
  <si>
    <t>% Starts: Learning disability (for example, Down’s Syndrome)</t>
  </si>
  <si>
    <t>% all people: Deafness or partial hearing loss</t>
  </si>
  <si>
    <t>January - March 2021</t>
  </si>
  <si>
    <t>January 2021</t>
  </si>
  <si>
    <t>February 2021</t>
  </si>
  <si>
    <t>March 2021</t>
  </si>
  <si>
    <t>Year 3 total</t>
  </si>
  <si>
    <t>8. To reduce the risk of individual participants being identified (disclosure), some figures are not reported.</t>
  </si>
  <si>
    <t>% by age group</t>
  </si>
  <si>
    <t>15-19</t>
  </si>
  <si>
    <t>20-24</t>
  </si>
  <si>
    <t xml:space="preserve">% Starts: Female </t>
  </si>
  <si>
    <t>% Starts: Male</t>
  </si>
  <si>
    <t>% Starts: aged 16-24</t>
  </si>
  <si>
    <t>% Starts: aged 25-34</t>
  </si>
  <si>
    <t>% Starts: aged 35-49</t>
  </si>
  <si>
    <t>% Starts: aged 50+</t>
  </si>
  <si>
    <t>% Starts: Disabled</t>
  </si>
  <si>
    <t>The outcome rates for the most recent months may increase over time.</t>
  </si>
  <si>
    <t>% Starts: Non-disabled</t>
  </si>
  <si>
    <t>% sustaining 3 months employment going on to achieve 6 months</t>
  </si>
  <si>
    <t>2. There are two types of percentages shown here:</t>
  </si>
  <si>
    <t xml:space="preserve">3. Total percentages of starts are not reported - indicated by cells with a dot (' . '). </t>
  </si>
  <si>
    <t>4. To reduce the risk of individual participants being identified (disclosure), all numbers for equality groups are rounded to the nearest 5.</t>
  </si>
  <si>
    <t>No One Left Behind (NOLB)</t>
  </si>
  <si>
    <t>April - June 2021</t>
  </si>
  <si>
    <t>April 2021</t>
  </si>
  <si>
    <t>May 2021</t>
  </si>
  <si>
    <t>June 2021</t>
  </si>
  <si>
    <t>2. Percentages may not sum to 100 due to rounding.</t>
  </si>
  <si>
    <t>3. The most recent quarter includes people who have not had time to join FSS, and so the start rate is likely to increase.</t>
  </si>
  <si>
    <t>4. Because start rates for the most recent quarter are likely to change, an overall start rate is not reported - indicated by the cell with a dot (' . ').</t>
  </si>
  <si>
    <t>Starts from referrals (by referral date - see note 1 below)</t>
  </si>
  <si>
    <t>1. This table shows referrals and starts during the quarter of their referral date, in order to show the proportion of referrals who go on to start.</t>
  </si>
  <si>
    <t xml:space="preserve"> It does not show the number of starts per quarter - which would need to be based on start date. </t>
  </si>
  <si>
    <t>All subsequent tables use the start date, and so have different numbers per quarter. For starts per quarter, see table 2 below.</t>
  </si>
  <si>
    <t>People who have previously used FSS</t>
  </si>
  <si>
    <t>% Total:</t>
  </si>
  <si>
    <t>This is included in the overall total for Ethnic Group (cells AA43, AA44, &amp; AA45), where the number of unknown entries is reduced and the number of white and minority ethnic entries is increased.</t>
  </si>
  <si>
    <t>Overall total (see notes 3 &amp; 4 below)</t>
  </si>
  <si>
    <t>Total rates (see notes 3 &amp; 4 below)</t>
  </si>
  <si>
    <t>July - September 2021</t>
  </si>
  <si>
    <t xml:space="preserve"> July 2021</t>
  </si>
  <si>
    <t xml:space="preserve"> August 2021</t>
  </si>
  <si>
    <t xml:space="preserve"> September 2021</t>
  </si>
  <si>
    <t>July 2021</t>
  </si>
  <si>
    <t>August 2021</t>
  </si>
  <si>
    <t>September 2021</t>
  </si>
  <si>
    <t>SG funded LG employability support, data by local authority</t>
  </si>
  <si>
    <t>Under 25s</t>
  </si>
  <si>
    <t>Argyll &amp; Bute</t>
  </si>
  <si>
    <t>Comhairle nan Eilean Siar</t>
  </si>
  <si>
    <t>Dumfries &amp; Galloway</t>
  </si>
  <si>
    <t>Perth &amp; Kinross</t>
  </si>
  <si>
    <t>SG funded LG employability support for participants aged under 25 years</t>
  </si>
  <si>
    <t>April - June
2020</t>
  </si>
  <si>
    <t>July - September
2020</t>
  </si>
  <si>
    <t>October - December
2020</t>
  </si>
  <si>
    <t>January - March
2021</t>
  </si>
  <si>
    <t>April - June
2021</t>
  </si>
  <si>
    <t>July - September
2021</t>
  </si>
  <si>
    <t>Overall
Total</t>
  </si>
  <si>
    <t>Total: Under 25s</t>
  </si>
  <si>
    <t>% Total: Under 25s</t>
  </si>
  <si>
    <t>% Under 25s: Female</t>
  </si>
  <si>
    <t>% Under 25s: Male</t>
  </si>
  <si>
    <t>% Under 25s: Unknown</t>
  </si>
  <si>
    <t>% Under 25s: 15-19</t>
  </si>
  <si>
    <t>% Under 25s: 20-24</t>
  </si>
  <si>
    <t>% Under 25s: White</t>
  </si>
  <si>
    <t>% Under 25s: Minority ethnic</t>
  </si>
  <si>
    <t>% Under 25s: Disabled</t>
  </si>
  <si>
    <t>% Under 25s: Non-disabled</t>
  </si>
  <si>
    <t>2. To reduce the risk of individual participants being identified (disclosure), numbers lower than 5 have been omitted (see cells with *).</t>
  </si>
  <si>
    <t>All</t>
  </si>
  <si>
    <t>SG funded LG employability support for participants aged 25 and over</t>
  </si>
  <si>
    <t>% Total: 25 and over</t>
  </si>
  <si>
    <t>SG funded LG employability support for parents</t>
  </si>
  <si>
    <t>Total: Parents</t>
  </si>
  <si>
    <t>% Total: Parents</t>
  </si>
  <si>
    <t>% Parents: Female</t>
  </si>
  <si>
    <t>% Parents: Male</t>
  </si>
  <si>
    <t>% Parents: Unknown</t>
  </si>
  <si>
    <t>% Parents: 15-19</t>
  </si>
  <si>
    <t>% Parents: 20-24</t>
  </si>
  <si>
    <t>% Parents: 25-34</t>
  </si>
  <si>
    <t>% Parents: 35-49</t>
  </si>
  <si>
    <t>% Parents: 50+</t>
  </si>
  <si>
    <t>% Parents: White</t>
  </si>
  <si>
    <t>% Parents: Minority ethnic</t>
  </si>
  <si>
    <t>% Parents: Disabled</t>
  </si>
  <si>
    <t>% Parents: Non-disabled</t>
  </si>
  <si>
    <t>Couple</t>
  </si>
  <si>
    <t>Lone parent</t>
  </si>
  <si>
    <t>% Parents: Couple</t>
  </si>
  <si>
    <t>% Parents: Lone parent</t>
  </si>
  <si>
    <t>1 child</t>
  </si>
  <si>
    <t>2 children</t>
  </si>
  <si>
    <t>3 or more children</t>
  </si>
  <si>
    <t>% Parents: 1 child</t>
  </si>
  <si>
    <t>% Parents: 2 children</t>
  </si>
  <si>
    <t>% Parents: 3 or more children</t>
  </si>
  <si>
    <t>Youngest child under 12 months</t>
  </si>
  <si>
    <t>Youngest child 12 months and older</t>
  </si>
  <si>
    <t>% Parents: Youngest child under 12 months</t>
  </si>
  <si>
    <t>% Parents: Youngest child 12 months and older</t>
  </si>
  <si>
    <t>Disabled child within family</t>
  </si>
  <si>
    <t>No disabled child within family</t>
  </si>
  <si>
    <t>% Parents: Disabled child within family</t>
  </si>
  <si>
    <t>% Parents: No disabled child within family</t>
  </si>
  <si>
    <t>Linzi Pidgeon, Office of the Chief Economic Adviser - Economic Strategy, Employability Statistics</t>
  </si>
  <si>
    <t>October - December 2021</t>
  </si>
  <si>
    <t xml:space="preserve"> October 2021</t>
  </si>
  <si>
    <t xml:space="preserve"> November 2021</t>
  </si>
  <si>
    <t xml:space="preserve"> December 2021</t>
  </si>
  <si>
    <t>October 2021</t>
  </si>
  <si>
    <t>November 2021</t>
  </si>
  <si>
    <t>December 2021</t>
  </si>
  <si>
    <t>% Total: 15-19</t>
  </si>
  <si>
    <t>% Total: 20-24</t>
  </si>
  <si>
    <t>SG funded LG employability support for all participants</t>
  </si>
  <si>
    <t>Mothers under 25</t>
  </si>
  <si>
    <t>Mothers age unknown</t>
  </si>
  <si>
    <t>Fathers under 25</t>
  </si>
  <si>
    <t>Fathers age unknown</t>
  </si>
  <si>
    <t>% Parents: Mothers under 25</t>
  </si>
  <si>
    <t>% Parents: Mothers age unknown</t>
  </si>
  <si>
    <t>% Parents: Fathers under 25</t>
  </si>
  <si>
    <t>% Parents: Fathers age unknown</t>
  </si>
  <si>
    <t>Mothers 25 and over</t>
  </si>
  <si>
    <t>Fathers 25 and over</t>
  </si>
  <si>
    <t>% Parents: Mothers 25 and over</t>
  </si>
  <si>
    <t>% Parents: Fathers 25 and over</t>
  </si>
  <si>
    <t>Year 2 Total 
(April 2020 - March 2021)</t>
  </si>
  <si>
    <t>% Female</t>
  </si>
  <si>
    <t>% Male</t>
  </si>
  <si>
    <t>%Unknown</t>
  </si>
  <si>
    <t>25 and over</t>
  </si>
  <si>
    <t>Other parental status</t>
  </si>
  <si>
    <t>% Parents: Other parental status</t>
  </si>
  <si>
    <t>No One Left Behind: all participants</t>
  </si>
  <si>
    <t>No One Left Behind: under 25s</t>
  </si>
  <si>
    <t>No One Left Behind: 25 and over</t>
  </si>
  <si>
    <t>No One Left Behind: parents</t>
  </si>
  <si>
    <t>Fair Start Scotland: quarterly breakdown of equality monitoring data</t>
  </si>
  <si>
    <t>A range of factors contribute to variations in totals across local authority areas, and the caveats which apply to national data also apply here.</t>
  </si>
  <si>
    <t>Fair Start Scotland (FSS), data by local authority</t>
  </si>
  <si>
    <t xml:space="preserve">This information is provided to help local authorities identify the types of people accessing the support provided by Fair Start Scotland, </t>
  </si>
  <si>
    <t>Fair Start Scotland: local authority level data</t>
  </si>
  <si>
    <t>No One Left Behind: local authority level data</t>
  </si>
  <si>
    <t>A range of factors contribute to variations in totals across local authority areas.</t>
  </si>
  <si>
    <t>Published 25 May 2022</t>
  </si>
  <si>
    <t>Local Authority</t>
  </si>
  <si>
    <t>April - June
2019</t>
  </si>
  <si>
    <t>July - September
2019</t>
  </si>
  <si>
    <t>October - December
2019</t>
  </si>
  <si>
    <t>January - March
2020</t>
  </si>
  <si>
    <t>October - December
2021</t>
  </si>
  <si>
    <t>Year 1 Total 
(April 2019 - March 2020)</t>
  </si>
  <si>
    <t>Total: Over 25s</t>
  </si>
  <si>
    <t>% Over 25s: Female</t>
  </si>
  <si>
    <t>% Over 25s: Male</t>
  </si>
  <si>
    <t>% Over 25s: Unknown</t>
  </si>
  <si>
    <t>% Over 25s: 25-34</t>
  </si>
  <si>
    <t>% Over 25s: 35-49</t>
  </si>
  <si>
    <t>% Over 25s: 50+</t>
  </si>
  <si>
    <t>% Over 25s: White</t>
  </si>
  <si>
    <t>% Over 25s: Minority ethnic</t>
  </si>
  <si>
    <t>% Over 25s: Disabled</t>
  </si>
  <si>
    <t>% Over 25s: Non-disabled</t>
  </si>
  <si>
    <t>Total starts</t>
  </si>
  <si>
    <t>Gained a qualification</t>
  </si>
  <si>
    <t>% Starts: Gained a qualification</t>
  </si>
  <si>
    <t>Started work experience</t>
  </si>
  <si>
    <t>% Starts: Started work experience</t>
  </si>
  <si>
    <t>Supported by a subsidy</t>
  </si>
  <si>
    <t>Participants achieving an initial positive destination</t>
  </si>
  <si>
    <t>Entered employment</t>
  </si>
  <si>
    <t>Entered FE/HE/training or school</t>
  </si>
  <si>
    <t>Started modern apprenticeship</t>
  </si>
  <si>
    <t>None</t>
  </si>
  <si>
    <t>% Starts: Entered employment</t>
  </si>
  <si>
    <t>% Starts: Entered FE/HE/training or school</t>
  </si>
  <si>
    <t>% Starts: None</t>
  </si>
  <si>
    <t>% Starts: Unknown</t>
  </si>
  <si>
    <t>% Initial positive destinations: Entered employment</t>
  </si>
  <si>
    <t>% Initial positive destinations: Entered FE/HE/training or school</t>
  </si>
  <si>
    <t>SG funded LG employability support, progression data</t>
  </si>
  <si>
    <t>1. The total of under 25s plus 25 and over (16,817) is slightly less than the total of all participants (16,859) because age was unknown for 42 individuals.</t>
  </si>
  <si>
    <t xml:space="preserve">3. Full parent breakdowns are not currently available for the first year of NOLB. </t>
  </si>
  <si>
    <t>Published: 25 May 2022</t>
  </si>
  <si>
    <t>Next publication: 31 August 2022</t>
  </si>
  <si>
    <t>Table 1: Fair Start Scotland referrals, starts from referrals and start rate by referral quarter, to end March 2022</t>
  </si>
  <si>
    <t>January - March 2022</t>
  </si>
  <si>
    <t>January 2022</t>
  </si>
  <si>
    <t>February 2022</t>
  </si>
  <si>
    <t>March 2022</t>
  </si>
  <si>
    <t>Near final figures for job starts and early leavers are available up to the end of March 2021 (January - March 2021 quarter)</t>
  </si>
  <si>
    <t>Near final figures for 3 month job outcomes are available up to the end of December 2020 (October - December 2020 quarter)</t>
  </si>
  <si>
    <t>Near final figures for 12 month job outcomes are available up to the end of March 2020 (January - March 2020 quarter)</t>
  </si>
  <si>
    <t>Near final figures for 6 month job outcomes are available up to the end of September 2020 (July - September 2020 quarter)</t>
  </si>
  <si>
    <t>Table 2: Fair Start Scotland starts, early leavers, job starts and outcomes by start month and start quarter, to end March 2022</t>
  </si>
  <si>
    <t>Table 3: Fair Start Scotland referrals, starts, early leavers, job starts, and 3, 6 and 12 month job outcomes, in month and by 3 month job outcome, to end March 2022</t>
  </si>
  <si>
    <t>The total number of people in each category, up to the end of March 2022</t>
  </si>
  <si>
    <t>Table 4: Total Fair Start Scotland participants joining the service and achieving job outcomes, by demographic group, per year, to end March 2022</t>
  </si>
  <si>
    <t>Year 4 total</t>
  </si>
  <si>
    <r>
      <t xml:space="preserve">This data should </t>
    </r>
    <r>
      <rPr>
        <b/>
        <i/>
        <sz val="12"/>
        <color rgb="FFFF0000"/>
        <rFont val="Arial"/>
        <family val="2"/>
      </rPr>
      <t>not</t>
    </r>
    <r>
      <rPr>
        <b/>
        <sz val="12"/>
        <color rgb="FFFF0000"/>
        <rFont val="Arial"/>
        <family val="2"/>
      </rPr>
      <t xml:space="preserve"> be used for:</t>
    </r>
  </si>
  <si>
    <t>Monitoring changes in different parent groups using FSS over time</t>
  </si>
  <si>
    <r>
      <rPr>
        <b/>
        <sz val="12"/>
        <color theme="1"/>
        <rFont val="Arial"/>
        <family val="2"/>
      </rPr>
      <t xml:space="preserve">Reason: </t>
    </r>
    <r>
      <rPr>
        <sz val="12"/>
        <color theme="1"/>
        <rFont val="Arial"/>
        <family val="2"/>
      </rPr>
      <t>Changes over time are likely due to data collection.</t>
    </r>
    <r>
      <rPr>
        <b/>
        <sz val="12"/>
        <color theme="1"/>
        <rFont val="Arial"/>
        <family val="2"/>
      </rPr>
      <t xml:space="preserve"> </t>
    </r>
    <r>
      <rPr>
        <sz val="12"/>
        <color theme="1"/>
        <rFont val="Arial"/>
        <family val="2"/>
      </rPr>
      <t xml:space="preserve">Some data was not collected until year 2, and data collection improved over time, resulting in better quality data for year 3. </t>
    </r>
  </si>
  <si>
    <t>Comparing % of starts achieving outcomes when they have not been in FSS for the full length of time</t>
  </si>
  <si>
    <r>
      <rPr>
        <b/>
        <sz val="12"/>
        <color theme="1"/>
        <rFont val="Arial"/>
        <family val="2"/>
      </rPr>
      <t xml:space="preserve">Reason: </t>
    </r>
    <r>
      <rPr>
        <sz val="12"/>
        <color theme="1"/>
        <rFont val="Arial"/>
        <family val="2"/>
      </rPr>
      <t>If participants are still in FSS then these numbers will go up over time. See note below</t>
    </r>
  </si>
  <si>
    <t>This data should be used for:</t>
  </si>
  <si>
    <t>Checking minimum numbers of each group using FSS</t>
  </si>
  <si>
    <t>Seeing percentage of starts in each group achieving outcomes</t>
  </si>
  <si>
    <t>Overall Total</t>
  </si>
  <si>
    <t>Total rates (see notes 3,4,5 below)</t>
  </si>
  <si>
    <t>3 month</t>
  </si>
  <si>
    <t>6 month</t>
  </si>
  <si>
    <t>% Starts</t>
  </si>
  <si>
    <t>Parents and disability</t>
  </si>
  <si>
    <t>Parent</t>
  </si>
  <si>
    <t>Not parent/unknown</t>
  </si>
  <si>
    <t>% Starts: Parent</t>
  </si>
  <si>
    <t>% Starts: Not parent/unknown</t>
  </si>
  <si>
    <t>% Total: Parent</t>
  </si>
  <si>
    <t>% Total: Not parent/unknown</t>
  </si>
  <si>
    <t>Parent &amp; Disabled</t>
  </si>
  <si>
    <t>Parent &amp; Not Disabled</t>
  </si>
  <si>
    <t>Parent &amp; Unknown</t>
  </si>
  <si>
    <t>% Starts: Parent &amp; Disabled</t>
  </si>
  <si>
    <t>% Starts: Parent &amp; Not Disabled</t>
  </si>
  <si>
    <t>% Total: Parent &amp; Disabled</t>
  </si>
  <si>
    <t>% Total: Parent &amp; Not Disabled</t>
  </si>
  <si>
    <t>% Parents: Disabled parents</t>
  </si>
  <si>
    <t>Not parent/unknown &amp; Disabled</t>
  </si>
  <si>
    <t>Not parent/unknown &amp; Not Disabled</t>
  </si>
  <si>
    <t>Not parent/unknown &amp; Unknown</t>
  </si>
  <si>
    <t>% Starts: Not parent/unknown &amp; Disabled</t>
  </si>
  <si>
    <t>% Starts: Not parent/unknown &amp; Not Disabled</t>
  </si>
  <si>
    <t>% Total: Not parent/unknown &amp; Disabled</t>
  </si>
  <si>
    <t>% Total: Not parent/unknown &amp; Not Disabled</t>
  </si>
  <si>
    <t>Priority parent groups</t>
  </si>
  <si>
    <t>Lone Parents</t>
  </si>
  <si>
    <t>All other participants, including unknowns</t>
  </si>
  <si>
    <t>% Starts: Lone Parents</t>
  </si>
  <si>
    <t>% Starts: All other participants, including unknowns</t>
  </si>
  <si>
    <t>% Total: Lone Parents</t>
  </si>
  <si>
    <t>% Total: All other participants, including unknowns</t>
  </si>
  <si>
    <t>% Parents: Lone parents</t>
  </si>
  <si>
    <t>% Starts: Mothers under 25</t>
  </si>
  <si>
    <t>% Total: Mothers under 25</t>
  </si>
  <si>
    <t>%Parents: Mothers under 25</t>
  </si>
  <si>
    <t>Parents with three or more children</t>
  </si>
  <si>
    <t>% Starts: Parents with three or more children</t>
  </si>
  <si>
    <t>% Total: Parents with three or more children</t>
  </si>
  <si>
    <t>% Parents: with three or more children</t>
  </si>
  <si>
    <t>% Starts: Parents with youngest child under 12 months</t>
  </si>
  <si>
    <t>% Total: Parents with youngest child under 12 months</t>
  </si>
  <si>
    <t>% Parents: With youngest child under 12 months</t>
  </si>
  <si>
    <t>Minority ethnic parents</t>
  </si>
  <si>
    <t>% Starts: Minority ethnic parents</t>
  </si>
  <si>
    <t>% Total: Minority ethnic parents</t>
  </si>
  <si>
    <t>Percentage of parents: similar to percentage of total, but using totals of parents in FSS, rather than totals of all participants (e.g. what percentage of parents were lone parents)</t>
  </si>
  <si>
    <t>This is included in the overall total for Ethnic Group, where the number of unknown entries is reduced and the number of white and minority ethnic entries is increased.</t>
  </si>
  <si>
    <t>9. To reduce the risk of individual participants being identified (disclosure), numbers reported are rounded to the nearest 5 with the exception of the overall totals, and the totals of all parents.</t>
  </si>
  <si>
    <t>Parent data</t>
  </si>
  <si>
    <t xml:space="preserve">1. Parents are identified from data collected at the start of a participant's involvement in FSS. There is not a specific question as to whether someone is a parent, but instead three questions on parent data. </t>
  </si>
  <si>
    <t>If either of these three indicate someone is a parent, then they are considered to be a parent here. The three questions are:</t>
  </si>
  <si>
    <t>Lone parents (eligibility criteria)</t>
  </si>
  <si>
    <t>Age of youngest child</t>
  </si>
  <si>
    <t>Number of dependent children</t>
  </si>
  <si>
    <t xml:space="preserve">2. Participants are not identified as being "not a parent". This means we cannot properly distinguish between participants who are not parents and participants for whom this data was not collected. </t>
  </si>
  <si>
    <t>As a result, "Not parent" and "unknown" are reported together.</t>
  </si>
  <si>
    <t xml:space="preserve">3. Lone parent data was collected from the outset, whereas age of youngest child and number of dependent children was collected from late 2019. </t>
  </si>
  <si>
    <t xml:space="preserve">We worked with providers to implement and improve the collection of this data for the remainder of year 2, resulting in better quality data for year 3. </t>
  </si>
  <si>
    <t>As a result, the percentage of parents increases over time, but this is likely to be a result of data collection changes rather than changes to the number of parents supported.</t>
  </si>
  <si>
    <t>4. Parent data for year 1 was not collected for some categories and consequently numbers may be too low to report: for mothers under 25, parents with three or more children, and parents with a child under 12 months</t>
  </si>
  <si>
    <t>Disability data</t>
  </si>
  <si>
    <t>1. Disability is  defined by two questions</t>
  </si>
  <si>
    <t>Do you have a physical or mental health condition or illness lasting or expected to last 12 months or more? (Long Term Health Condition - LTHC)</t>
  </si>
  <si>
    <t>Does your condition or illness reduce your ability to carry-out day-to-day activities?</t>
  </si>
  <si>
    <t>If the answer to the first question is "yes", and the answer to the second is either "yes, a lot" or "yes, a little" then the participant is considered to be disabled.</t>
  </si>
  <si>
    <t>Fair Start Scotland (FSS): Parent data by year</t>
  </si>
  <si>
    <t>People that are parents joining FSS in Year 1</t>
  </si>
  <si>
    <t>People that are parents joining FSS in Year 2</t>
  </si>
  <si>
    <t>People that are parents joining FSS in Year 3</t>
  </si>
  <si>
    <t>People that are parents joining FSS in Year 4</t>
  </si>
  <si>
    <t>Overall total number of people that are parents</t>
  </si>
  <si>
    <t xml:space="preserve">3. Percentage of total: this shows how much each group contributes to the total </t>
  </si>
  <si>
    <t>4. Some data was collected for ethnic group without being linked to the individual FSS participant.</t>
  </si>
  <si>
    <t>6. To reduce the risk of individual participants being identified (disclosure), numbers reported are rounded to the nearest 5 with the exception of the overall totals, and the totals of all parents.</t>
  </si>
  <si>
    <t>People joining FSS in Year 1</t>
  </si>
  <si>
    <t>People joining FSS in Year 2</t>
  </si>
  <si>
    <t>People joining FSS in Year 3</t>
  </si>
  <si>
    <t>Overall total number of people</t>
  </si>
  <si>
    <t>3. Percentage of total: this shows how much each group contributes to the total</t>
  </si>
  <si>
    <t>Because the individual participant is not known, this is only added to starts.</t>
  </si>
  <si>
    <t>Table 5: Total number of people joining Fair Start Scotland, by demographic group, per year, to end March 2022</t>
  </si>
  <si>
    <t>Table 6: Fair Start Scotland participants joining the service and achieving job outcomes in Year 1, by demographic group and per quarter</t>
  </si>
  <si>
    <t>Table 7: Fair Start Scotland participants joining the service and achieving job outcomes in Year 2, by demographic group and per quarter</t>
  </si>
  <si>
    <t>Table 8: Fair Start Scotland participants joining the service and achieving job outcomes in Year 3, by demographic group and per quarter</t>
  </si>
  <si>
    <t>Table 9: Fair Start Scotland participants joining the service and achieving job outcomes in Year 4 so far, by demographic group and per quarter</t>
  </si>
  <si>
    <t>Table 10: Fair Start Scotland parent data by year. Participants joining the service and achieving job outcomes, by demographic group, to end March 2022</t>
  </si>
  <si>
    <t>Table 11: Total number of people that are parents joining Fair Start Scotland, by demographic group, per year, to end March 2022</t>
  </si>
  <si>
    <t>Table 12: Information on Fair Start Scotland referrals and starts by delivery area and local authority areas, to end March 2022</t>
  </si>
  <si>
    <t>Table 13: Participants that are under 25, or 25 and over, who started receiving support between April 2019 and December 2021, by local authority</t>
  </si>
  <si>
    <t>Table 14: All participants starting to receive employability support, demographic group by quarter, April 2019 - December 2021</t>
  </si>
  <si>
    <t>Table 15: All participants starting to receive employability support, age by gender, April 2019 - December 2021</t>
  </si>
  <si>
    <t>Table 16: Participants under 25 years starting to receive employability support, demographic group by quarter, April 2019 - December 2021</t>
  </si>
  <si>
    <t>Table 17: Participants under 25 years starting to receive employability support, age by gender, April 2019 - December 2021</t>
  </si>
  <si>
    <t>Table 18: Participants 25 years and over starting to receive employability support, demographic group by quarter, April 2019 - December 2021</t>
  </si>
  <si>
    <t>Table 19: Participants 25 years and over starting to receive employability support, age by gender, April 2019 - December 2021</t>
  </si>
  <si>
    <t>Table 20: Parents starting to receive employability support, demographic group by quarter, April 2020 - December 2021 (year 2 onwards)</t>
  </si>
  <si>
    <t>Table 21: Parents starting to receive employability support, age by gender, April 2020 - December 2021 (year 2 onwards)</t>
  </si>
  <si>
    <t>Table 22: All participants starting to receive employability support and achieving outcomes, April 2019 - December 2021</t>
  </si>
  <si>
    <t>Year 4 Total</t>
  </si>
  <si>
    <t xml:space="preserve">5.  To reduce the risk of individual participants being identified (disclosure), some figures for those sustaining 3 months employment in July 2021 and </t>
  </si>
  <si>
    <t>going on to achieve a year are included in the June 2021 total and for those sustaining 3 months employment in January 2022 and going on to</t>
  </si>
  <si>
    <t xml:space="preserve">achieve 6 months employment these are included in the December 2021 total. </t>
  </si>
  <si>
    <t>Of those entering employment:</t>
  </si>
  <si>
    <t>% Entered employment: Supported by a subsidy</t>
  </si>
  <si>
    <t>% Entered employment: Started modern apprenticeship</t>
  </si>
  <si>
    <t>1. Supported by a subsidy and Started modern apprenticeship are included within the total for Entered employment.</t>
  </si>
  <si>
    <t>3. Entered FE/HE/training and school have been combined to reduce the risk of disclosure from small numbers.</t>
  </si>
  <si>
    <t xml:space="preserve">2. Age by gender breakdowns for parents are not currently available for the first year of NOLB. </t>
  </si>
  <si>
    <t>*</t>
  </si>
  <si>
    <t>People joining FSS in Year 4 (Total)</t>
  </si>
  <si>
    <t>April - 
June 2021</t>
  </si>
  <si>
    <t>January - 
March 2022</t>
  </si>
  <si>
    <t>This is included in the overall total for Ethnic Group (cells K30, K31 &amp; K32), where the number of unknown entries is reduced and the number of white and minority ethnic entries is increased.</t>
  </si>
  <si>
    <t xml:space="preserve">number of unique people who received support. From April 2021, with the extension of FSS beyond the initial three year period, people who have previously </t>
  </si>
  <si>
    <t xml:space="preserve">received support may re-join the service. As a result of this change, the total number of starts on FSS in year 4 and thus overall is not the same as the number of </t>
  </si>
  <si>
    <t>As the number of unique people is the same as the number of starts across years 1 to 3, the quarterly breakdown of people in these years is not presented in table 5</t>
  </si>
  <si>
    <t>as the data is presented in tables 6 - 8 for each of the respective years.</t>
  </si>
  <si>
    <t xml:space="preserve">1. Prior to April 2021 people were only able to receive support from FSS once, therefore the number of parents on the service in years 1 to 3 is the </t>
  </si>
  <si>
    <t xml:space="preserve">same as the number of unique individuals who received support. From April 2021, with the extension of FSS beyond the initial three year period, people who have </t>
  </si>
  <si>
    <t xml:space="preserve">For an individual to be eligible to re-join FSS there must be a break of at least 13 weeks since the person left FSS. </t>
  </si>
  <si>
    <t xml:space="preserve">unique people who have received support. For an individual to be eligible to re-join FSS there must be a break of at least 13 weeks since the person left FSS. </t>
  </si>
  <si>
    <t>Year 3 Total 
(April 2021 - December 2021)</t>
  </si>
  <si>
    <t>2. Supported by a subsidy includes in-work training allowances and Employer Recruitment Incentives (ERIs).</t>
  </si>
  <si>
    <t>previously received support may re-join the service. As a result of this change, the total number of starts on FSS in year 4 that are parents and thus overall</t>
  </si>
  <si>
    <t xml:space="preserve">is not the same as the number of unique people who have received support. </t>
  </si>
  <si>
    <t xml:space="preserve">1. Prior to April 2021 people were only able to receive support from FSS once, therefore the number of starts on the service in years 1 to 3 is the same as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</si>
</sst>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26"/>
      <color rgb="FF333333"/>
      <name val="Arial"/>
      <family val="2"/>
    </font>
    <font>
      <b/>
      <sz val="20"/>
      <color rgb="FF7030A0"/>
      <name val="Arial"/>
      <family val="2"/>
    </font>
    <font>
      <sz val="11"/>
      <color theme="1"/>
      <name val="Arial"/>
      <family val="2"/>
    </font>
    <font>
      <b/>
      <sz val="11"/>
      <color rgb="FFFF0000"/>
      <name val="Arial"/>
      <family val="2"/>
    </font>
    <font>
      <b/>
      <sz val="12"/>
      <color theme="1"/>
      <name val="Arial"/>
      <family val="2"/>
    </font>
    <font>
      <sz val="12"/>
      <color theme="1"/>
      <name val="Arial"/>
      <family val="2"/>
    </font>
    <font>
      <u/>
      <sz val="11"/>
      <color theme="10"/>
      <name val="Calibri"/>
      <family val="2"/>
      <scheme val="minor"/>
    </font>
    <font>
      <b/>
      <sz val="11"/>
      <color theme="1"/>
      <name val="Arial"/>
      <family val="2"/>
    </font>
    <font>
      <b/>
      <sz val="20"/>
      <color theme="1"/>
      <name val="Arial"/>
      <family val="2"/>
    </font>
    <font>
      <sz val="11"/>
      <name val="Arial"/>
      <family val="2"/>
    </font>
    <font>
      <b/>
      <sz val="16"/>
      <color theme="1"/>
      <name val="Arial"/>
      <family val="2"/>
    </font>
    <font>
      <sz val="12"/>
      <color theme="8"/>
      <name val="Arial"/>
      <family val="2"/>
    </font>
    <font>
      <sz val="11"/>
      <color theme="8"/>
      <name val="Arial"/>
      <family val="2"/>
    </font>
    <font>
      <sz val="12"/>
      <color rgb="FFFF0000"/>
      <name val="Arial"/>
      <family val="2"/>
    </font>
    <font>
      <b/>
      <sz val="10"/>
      <name val="Arial"/>
      <family val="2"/>
    </font>
    <font>
      <b/>
      <sz val="12"/>
      <color rgb="FFFF0000"/>
      <name val="Arial"/>
      <family val="2"/>
    </font>
    <font>
      <sz val="12"/>
      <name val="Arial"/>
      <family val="2"/>
    </font>
    <font>
      <b/>
      <sz val="12"/>
      <color rgb="FF7030A0"/>
      <name val="Arial"/>
      <family val="2"/>
    </font>
    <font>
      <b/>
      <sz val="12"/>
      <color rgb="FF000000"/>
      <name val="Arial"/>
      <family val="2"/>
    </font>
    <font>
      <b/>
      <sz val="12"/>
      <name val="Arial"/>
      <family val="2"/>
    </font>
    <font>
      <sz val="12"/>
      <color theme="1"/>
      <name val="Calibri"/>
      <family val="2"/>
      <scheme val="minor"/>
    </font>
    <font>
      <b/>
      <sz val="12"/>
      <color rgb="FFFF0000"/>
      <name val="Calibri"/>
      <family val="2"/>
      <scheme val="minor"/>
    </font>
    <font>
      <sz val="16"/>
      <color rgb="FFFF0000"/>
      <name val="Calibri"/>
      <family val="2"/>
      <scheme val="minor"/>
    </font>
    <font>
      <sz val="12"/>
      <color theme="0"/>
      <name val="Arial"/>
      <family val="2"/>
    </font>
    <font>
      <sz val="12"/>
      <name val="Calibri"/>
      <family val="2"/>
      <scheme val="minor"/>
    </font>
    <font>
      <sz val="11"/>
      <name val="Calibri"/>
      <family val="2"/>
      <scheme val="minor"/>
    </font>
    <font>
      <b/>
      <sz val="18"/>
      <color rgb="FF7030A0"/>
      <name val="Arial"/>
      <family val="2"/>
    </font>
    <font>
      <sz val="12"/>
      <color rgb="FF000000"/>
      <name val="Arial"/>
      <family val="2"/>
    </font>
    <font>
      <sz val="12"/>
      <color theme="0" tint="-0.34998626667073579"/>
      <name val="Arial"/>
      <family val="2"/>
    </font>
    <font>
      <sz val="12"/>
      <color theme="0" tint="-0.499984740745262"/>
      <name val="Arial"/>
      <family val="2"/>
    </font>
    <font>
      <sz val="11"/>
      <name val="Calibri"/>
      <family val="2"/>
    </font>
    <font>
      <b/>
      <sz val="14"/>
      <color rgb="FFFF0000"/>
      <name val="Calibri"/>
      <family val="2"/>
      <scheme val="minor"/>
    </font>
    <font>
      <b/>
      <sz val="11"/>
      <color rgb="FFFF0000"/>
      <name val="Calibri"/>
      <family val="2"/>
      <scheme val="minor"/>
    </font>
    <font>
      <sz val="12"/>
      <color theme="0"/>
      <name val="Calibri"/>
      <family val="2"/>
      <scheme val="minor"/>
    </font>
    <font>
      <b/>
      <i/>
      <sz val="12"/>
      <color rgb="FFFF0000"/>
      <name val="Arial"/>
      <family val="2"/>
    </font>
    <font>
      <i/>
      <u/>
      <sz val="12"/>
      <color theme="1"/>
      <name val="Arial"/>
      <family val="2"/>
    </font>
    <font>
      <sz val="12"/>
      <color theme="10"/>
      <name val="Arial"/>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s>
  <borders count="7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theme="3"/>
      </right>
      <top style="medium">
        <color indexed="64"/>
      </top>
      <bottom/>
      <diagonal/>
    </border>
    <border>
      <left style="medium">
        <color theme="3"/>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ck">
        <color indexed="64"/>
      </right>
      <top/>
      <bottom/>
      <diagonal/>
    </border>
    <border>
      <left/>
      <right style="thin">
        <color indexed="64"/>
      </right>
      <top style="medium">
        <color indexed="64"/>
      </top>
      <bottom/>
      <diagonal/>
    </border>
    <border>
      <left style="medium">
        <color indexed="64"/>
      </left>
      <right/>
      <top style="medium">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33" fillId="0" borderId="0"/>
    <xf numFmtId="0" fontId="33" fillId="0" borderId="0"/>
  </cellStyleXfs>
  <cellXfs count="685">
    <xf numFmtId="0" fontId="0" fillId="0" borderId="0" xfId="0"/>
    <xf numFmtId="0" fontId="3" fillId="0" borderId="0" xfId="0" applyFont="1" applyFill="1" applyAlignment="1">
      <alignment vertical="top" indent="1"/>
    </xf>
    <xf numFmtId="0" fontId="4" fillId="0" borderId="0" xfId="0" applyFont="1" applyFill="1" applyBorder="1" applyAlignment="1">
      <alignment horizontal="left"/>
    </xf>
    <xf numFmtId="0" fontId="5" fillId="0" borderId="0" xfId="0" applyFont="1" applyFill="1"/>
    <xf numFmtId="0" fontId="6" fillId="0" borderId="0" xfId="0" applyFont="1" applyFill="1"/>
    <xf numFmtId="0" fontId="7" fillId="0" borderId="0" xfId="0" applyFont="1" applyFill="1"/>
    <xf numFmtId="0" fontId="8" fillId="0" borderId="0" xfId="0" applyFont="1" applyFill="1"/>
    <xf numFmtId="0" fontId="9" fillId="0" borderId="0" xfId="3" applyFill="1"/>
    <xf numFmtId="0" fontId="10" fillId="0" borderId="0" xfId="0" applyFont="1" applyFill="1"/>
    <xf numFmtId="0" fontId="8" fillId="0" borderId="0" xfId="0" applyFont="1" applyFill="1" applyAlignment="1">
      <alignment horizontal="justify" vertical="center"/>
    </xf>
    <xf numFmtId="0" fontId="11" fillId="0" borderId="0" xfId="0" applyFont="1" applyFill="1"/>
    <xf numFmtId="0" fontId="12" fillId="0" borderId="0" xfId="0" applyFont="1" applyFill="1"/>
    <xf numFmtId="0" fontId="13" fillId="0" borderId="0" xfId="0" applyFont="1" applyFill="1"/>
    <xf numFmtId="0" fontId="14" fillId="0" borderId="0" xfId="0" applyFont="1" applyFill="1"/>
    <xf numFmtId="0" fontId="15" fillId="0" borderId="0" xfId="0" applyFont="1" applyFill="1"/>
    <xf numFmtId="0" fontId="16" fillId="0" borderId="0" xfId="0" applyFont="1" applyFill="1"/>
    <xf numFmtId="0" fontId="8" fillId="0" borderId="0" xfId="0" applyFont="1"/>
    <xf numFmtId="0" fontId="4" fillId="2" borderId="0" xfId="0" applyFont="1" applyFill="1" applyBorder="1" applyAlignment="1">
      <alignment horizontal="left"/>
    </xf>
    <xf numFmtId="0" fontId="8" fillId="2" borderId="0" xfId="0" applyFont="1" applyFill="1" applyBorder="1" applyAlignment="1">
      <alignment horizontal="center"/>
    </xf>
    <xf numFmtId="0" fontId="8" fillId="2" borderId="0" xfId="0" applyFont="1" applyFill="1" applyBorder="1"/>
    <xf numFmtId="9" fontId="8" fillId="0" borderId="0" xfId="2" applyFont="1" applyFill="1" applyBorder="1" applyAlignment="1">
      <alignment horizontal="center"/>
    </xf>
    <xf numFmtId="0" fontId="17" fillId="2" borderId="0" xfId="0" applyFont="1" applyFill="1" applyBorder="1" applyAlignment="1">
      <alignment horizontal="left"/>
    </xf>
    <xf numFmtId="0" fontId="18" fillId="2" borderId="0" xfId="0" applyFont="1" applyFill="1" applyBorder="1" applyAlignment="1">
      <alignment horizontal="left"/>
    </xf>
    <xf numFmtId="0" fontId="18" fillId="0" borderId="0" xfId="0" applyFont="1" applyFill="1" applyBorder="1"/>
    <xf numFmtId="0" fontId="18" fillId="0" borderId="0" xfId="0" applyFont="1" applyFill="1" applyBorder="1" applyAlignment="1">
      <alignment horizontal="center"/>
    </xf>
    <xf numFmtId="9" fontId="18" fillId="0" borderId="0" xfId="2" applyFont="1" applyFill="1" applyBorder="1" applyAlignment="1">
      <alignment horizontal="center"/>
    </xf>
    <xf numFmtId="0" fontId="20" fillId="2" borderId="1" xfId="0" applyFont="1" applyFill="1" applyBorder="1" applyAlignment="1"/>
    <xf numFmtId="0" fontId="20" fillId="2" borderId="1" xfId="0" applyFont="1" applyFill="1" applyBorder="1" applyAlignment="1">
      <alignment wrapText="1"/>
    </xf>
    <xf numFmtId="0" fontId="8" fillId="0" borderId="0" xfId="0" applyFont="1" applyFill="1" applyBorder="1"/>
    <xf numFmtId="0" fontId="7" fillId="3" borderId="2"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8" fillId="2" borderId="4" xfId="0" applyFont="1" applyFill="1" applyBorder="1" applyAlignment="1">
      <alignment horizontal="right" vertical="center"/>
    </xf>
    <xf numFmtId="3" fontId="19" fillId="0" borderId="4" xfId="0" applyNumberFormat="1" applyFont="1" applyFill="1" applyBorder="1" applyAlignment="1">
      <alignment horizontal="center" vertical="center"/>
    </xf>
    <xf numFmtId="9" fontId="19" fillId="0" borderId="4" xfId="2" applyFont="1" applyFill="1" applyBorder="1" applyAlignment="1">
      <alignment horizontal="center" vertical="center"/>
    </xf>
    <xf numFmtId="9" fontId="19" fillId="0" borderId="4" xfId="0" applyNumberFormat="1" applyFont="1" applyFill="1" applyBorder="1" applyAlignment="1">
      <alignment horizontal="center" vertical="center"/>
    </xf>
    <xf numFmtId="0" fontId="21" fillId="2" borderId="5" xfId="0" applyFont="1" applyFill="1" applyBorder="1" applyAlignment="1">
      <alignment horizontal="right" vertical="center"/>
    </xf>
    <xf numFmtId="3" fontId="22" fillId="2" borderId="5" xfId="0" applyNumberFormat="1" applyFont="1" applyFill="1" applyBorder="1" applyAlignment="1">
      <alignment horizontal="center" vertical="center"/>
    </xf>
    <xf numFmtId="9" fontId="22" fillId="2" borderId="5" xfId="2" applyFont="1" applyFill="1" applyBorder="1" applyAlignment="1">
      <alignment horizontal="center" vertical="center"/>
    </xf>
    <xf numFmtId="0" fontId="21" fillId="2" borderId="0" xfId="0" applyFont="1" applyFill="1" applyBorder="1" applyAlignment="1">
      <alignment horizontal="right" vertical="center"/>
    </xf>
    <xf numFmtId="0" fontId="8" fillId="2" borderId="0" xfId="0" applyFont="1" applyFill="1" applyBorder="1" applyAlignment="1">
      <alignment horizontal="left"/>
    </xf>
    <xf numFmtId="3" fontId="22" fillId="2" borderId="0" xfId="0" applyNumberFormat="1" applyFont="1" applyFill="1" applyBorder="1" applyAlignment="1">
      <alignment horizontal="center" vertical="center"/>
    </xf>
    <xf numFmtId="0" fontId="22" fillId="2" borderId="0" xfId="0" applyFont="1" applyFill="1" applyBorder="1" applyAlignment="1">
      <alignment horizontal="right" vertical="center"/>
    </xf>
    <xf numFmtId="0" fontId="22" fillId="2" borderId="0" xfId="0" applyFont="1" applyFill="1" applyBorder="1" applyAlignment="1">
      <alignment horizontal="center" vertical="center"/>
    </xf>
    <xf numFmtId="0" fontId="8" fillId="0" borderId="0" xfId="0" applyFont="1" applyFill="1" applyBorder="1" applyAlignment="1">
      <alignment horizontal="left"/>
    </xf>
    <xf numFmtId="0" fontId="20" fillId="2" borderId="0" xfId="0" applyFont="1" applyFill="1" applyBorder="1" applyAlignment="1"/>
    <xf numFmtId="0" fontId="7" fillId="3" borderId="9" xfId="0" applyFont="1" applyFill="1" applyBorder="1" applyAlignment="1">
      <alignment horizontal="right" vertical="center"/>
    </xf>
    <xf numFmtId="0" fontId="7" fillId="3" borderId="10" xfId="0" applyFont="1" applyFill="1" applyBorder="1" applyAlignment="1">
      <alignment horizontal="center" vertical="center"/>
    </xf>
    <xf numFmtId="0" fontId="22" fillId="3" borderId="7"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0" borderId="4" xfId="0" applyFont="1" applyFill="1" applyBorder="1" applyAlignment="1">
      <alignment horizontal="right" vertical="center"/>
    </xf>
    <xf numFmtId="3" fontId="22" fillId="0" borderId="15"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9" fontId="22" fillId="0" borderId="16" xfId="2" applyFont="1" applyFill="1" applyBorder="1" applyAlignment="1">
      <alignment horizontal="center" vertical="center"/>
    </xf>
    <xf numFmtId="3" fontId="22" fillId="0" borderId="17" xfId="0" applyNumberFormat="1" applyFont="1" applyFill="1" applyBorder="1" applyAlignment="1">
      <alignment horizontal="center" vertical="center"/>
    </xf>
    <xf numFmtId="9" fontId="22" fillId="0" borderId="17" xfId="2" applyFont="1" applyFill="1" applyBorder="1" applyAlignment="1">
      <alignment horizontal="center" vertical="center"/>
    </xf>
    <xf numFmtId="3" fontId="22" fillId="0" borderId="18" xfId="0" applyNumberFormat="1" applyFont="1" applyFill="1" applyBorder="1" applyAlignment="1">
      <alignment horizontal="center" vertical="center"/>
    </xf>
    <xf numFmtId="3" fontId="22" fillId="0" borderId="16" xfId="0" applyNumberFormat="1" applyFont="1" applyFill="1" applyBorder="1" applyAlignment="1">
      <alignment horizontal="center" vertical="center"/>
    </xf>
    <xf numFmtId="9" fontId="22" fillId="0" borderId="19" xfId="2" applyFont="1" applyFill="1" applyBorder="1" applyAlignment="1">
      <alignment horizontal="center" vertical="center"/>
    </xf>
    <xf numFmtId="0" fontId="7" fillId="2" borderId="0" xfId="0" applyFont="1" applyFill="1" applyBorder="1"/>
    <xf numFmtId="17" fontId="8" fillId="2" borderId="4" xfId="0" applyNumberFormat="1" applyFont="1" applyFill="1" applyBorder="1" applyAlignment="1">
      <alignment horizontal="right" vertical="center"/>
    </xf>
    <xf numFmtId="3" fontId="19" fillId="0" borderId="15"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9" fontId="19" fillId="0" borderId="16" xfId="2" applyFont="1" applyFill="1" applyBorder="1" applyAlignment="1">
      <alignment horizontal="center" vertical="center"/>
    </xf>
    <xf numFmtId="3" fontId="19" fillId="0" borderId="17" xfId="0" applyNumberFormat="1" applyFont="1" applyFill="1" applyBorder="1" applyAlignment="1">
      <alignment horizontal="center" vertical="center"/>
    </xf>
    <xf numFmtId="9" fontId="19" fillId="0" borderId="17" xfId="2" applyFont="1" applyFill="1" applyBorder="1" applyAlignment="1">
      <alignment horizontal="center" vertical="center"/>
    </xf>
    <xf numFmtId="3" fontId="19" fillId="0" borderId="18" xfId="0" applyNumberFormat="1" applyFont="1" applyFill="1" applyBorder="1" applyAlignment="1">
      <alignment horizontal="center" vertical="center"/>
    </xf>
    <xf numFmtId="3" fontId="19" fillId="0" borderId="16" xfId="0" applyNumberFormat="1" applyFont="1" applyFill="1" applyBorder="1" applyAlignment="1">
      <alignment horizontal="center" vertical="center"/>
    </xf>
    <xf numFmtId="9" fontId="19" fillId="0" borderId="19" xfId="2" applyFont="1" applyFill="1" applyBorder="1" applyAlignment="1">
      <alignment horizontal="center" vertical="center"/>
    </xf>
    <xf numFmtId="0" fontId="7" fillId="2" borderId="4" xfId="0" applyFont="1" applyFill="1" applyBorder="1" applyAlignment="1">
      <alignment horizontal="right" vertical="center"/>
    </xf>
    <xf numFmtId="3" fontId="22" fillId="0" borderId="16" xfId="2" applyNumberFormat="1" applyFont="1" applyFill="1" applyBorder="1" applyAlignment="1">
      <alignment horizontal="center" vertical="center"/>
    </xf>
    <xf numFmtId="49" fontId="8" fillId="2" borderId="4" xfId="0" applyNumberFormat="1" applyFont="1" applyFill="1" applyBorder="1" applyAlignment="1">
      <alignment horizontal="right" vertical="center"/>
    </xf>
    <xf numFmtId="0" fontId="8" fillId="0" borderId="4" xfId="0" applyFont="1" applyFill="1" applyBorder="1" applyAlignment="1">
      <alignment horizontal="right" vertical="center"/>
    </xf>
    <xf numFmtId="3" fontId="22" fillId="2" borderId="20" xfId="0" applyNumberFormat="1" applyFont="1" applyFill="1" applyBorder="1" applyAlignment="1">
      <alignment horizontal="center" vertical="center"/>
    </xf>
    <xf numFmtId="9" fontId="22" fillId="2" borderId="22" xfId="2" applyFont="1" applyFill="1" applyBorder="1" applyAlignment="1">
      <alignment horizontal="center" vertical="center"/>
    </xf>
    <xf numFmtId="9" fontId="22" fillId="2" borderId="25" xfId="2" applyFont="1" applyFill="1" applyBorder="1" applyAlignment="1">
      <alignment horizontal="center" vertical="center"/>
    </xf>
    <xf numFmtId="3" fontId="18" fillId="2" borderId="0" xfId="0" applyNumberFormat="1" applyFont="1" applyFill="1" applyBorder="1" applyAlignment="1">
      <alignment horizontal="center" vertical="center"/>
    </xf>
    <xf numFmtId="0" fontId="8" fillId="2" borderId="0" xfId="0" applyFont="1" applyFill="1" applyBorder="1" applyAlignment="1">
      <alignment horizontal="left" indent="2"/>
    </xf>
    <xf numFmtId="0" fontId="0" fillId="0" borderId="0" xfId="0" applyFill="1"/>
    <xf numFmtId="0" fontId="7" fillId="3" borderId="26" xfId="0" applyFont="1" applyFill="1" applyBorder="1" applyAlignment="1">
      <alignment horizontal="center" vertical="center" wrapText="1"/>
    </xf>
    <xf numFmtId="0" fontId="7" fillId="3" borderId="10" xfId="0" applyFont="1" applyFill="1" applyBorder="1" applyAlignment="1">
      <alignment horizontal="center" vertical="center" wrapText="1"/>
    </xf>
    <xf numFmtId="3" fontId="19" fillId="0" borderId="18" xfId="2" applyNumberFormat="1" applyFont="1" applyFill="1" applyBorder="1" applyAlignment="1">
      <alignment horizontal="center" vertical="center"/>
    </xf>
    <xf numFmtId="3" fontId="19" fillId="0" borderId="16" xfId="2" applyNumberFormat="1" applyFont="1" applyFill="1" applyBorder="1" applyAlignment="1">
      <alignment horizontal="center" vertical="center"/>
    </xf>
    <xf numFmtId="3" fontId="19" fillId="0" borderId="17" xfId="2" applyNumberFormat="1" applyFont="1" applyFill="1" applyBorder="1" applyAlignment="1">
      <alignment horizontal="center" vertical="center"/>
    </xf>
    <xf numFmtId="3" fontId="19" fillId="0" borderId="27" xfId="2" applyNumberFormat="1" applyFont="1" applyFill="1" applyBorder="1" applyAlignment="1">
      <alignment horizontal="center" vertical="center"/>
    </xf>
    <xf numFmtId="3" fontId="19" fillId="0" borderId="15" xfId="2" applyNumberFormat="1" applyFont="1" applyFill="1" applyBorder="1" applyAlignment="1">
      <alignment horizontal="center" vertical="center"/>
    </xf>
    <xf numFmtId="9" fontId="19" fillId="0" borderId="27" xfId="2" applyFont="1" applyFill="1" applyBorder="1" applyAlignment="1">
      <alignment horizontal="center" vertical="center"/>
    </xf>
    <xf numFmtId="3" fontId="19" fillId="0" borderId="19" xfId="2" applyNumberFormat="1" applyFont="1" applyFill="1" applyBorder="1" applyAlignment="1">
      <alignment horizontal="center" vertical="center"/>
    </xf>
    <xf numFmtId="3" fontId="22" fillId="0" borderId="24" xfId="2" applyNumberFormat="1" applyFont="1" applyFill="1" applyBorder="1" applyAlignment="1">
      <alignment horizontal="center" vertical="center"/>
    </xf>
    <xf numFmtId="3" fontId="22" fillId="0" borderId="22" xfId="2" applyNumberFormat="1" applyFont="1" applyFill="1" applyBorder="1" applyAlignment="1">
      <alignment horizontal="center" vertical="center"/>
    </xf>
    <xf numFmtId="3" fontId="22" fillId="0" borderId="23" xfId="2" applyNumberFormat="1" applyFont="1" applyFill="1" applyBorder="1" applyAlignment="1">
      <alignment horizontal="center" vertical="center"/>
    </xf>
    <xf numFmtId="3" fontId="22" fillId="0" borderId="28" xfId="2" applyNumberFormat="1" applyFont="1" applyFill="1" applyBorder="1" applyAlignment="1">
      <alignment horizontal="center" vertical="center"/>
    </xf>
    <xf numFmtId="3" fontId="22" fillId="0" borderId="20" xfId="2" applyNumberFormat="1" applyFont="1" applyFill="1" applyBorder="1" applyAlignment="1">
      <alignment horizontal="center" vertical="center"/>
    </xf>
    <xf numFmtId="3" fontId="22" fillId="0" borderId="22" xfId="0" applyNumberFormat="1" applyFont="1" applyFill="1" applyBorder="1" applyAlignment="1">
      <alignment horizontal="center" vertical="center"/>
    </xf>
    <xf numFmtId="9" fontId="22" fillId="2" borderId="28" xfId="2" applyFont="1" applyFill="1" applyBorder="1" applyAlignment="1">
      <alignment horizontal="center" vertical="center"/>
    </xf>
    <xf numFmtId="3" fontId="22" fillId="0" borderId="21" xfId="2" applyNumberFormat="1" applyFont="1" applyFill="1" applyBorder="1" applyAlignment="1">
      <alignment horizontal="center" vertical="center"/>
    </xf>
    <xf numFmtId="3" fontId="22" fillId="0" borderId="25" xfId="2" applyNumberFormat="1" applyFont="1" applyFill="1" applyBorder="1" applyAlignment="1">
      <alignment horizontal="center" vertical="center"/>
    </xf>
    <xf numFmtId="0" fontId="2" fillId="0" borderId="0" xfId="0" applyFont="1"/>
    <xf numFmtId="0" fontId="8" fillId="0" borderId="0" xfId="0" applyFont="1" applyFill="1" applyBorder="1" applyAlignment="1">
      <alignment horizontal="left" indent="2"/>
    </xf>
    <xf numFmtId="9" fontId="8" fillId="2" borderId="0" xfId="2" applyFont="1" applyFill="1" applyBorder="1"/>
    <xf numFmtId="0" fontId="20" fillId="2" borderId="0" xfId="0" applyFont="1" applyFill="1" applyBorder="1" applyAlignment="1">
      <alignment wrapText="1"/>
    </xf>
    <xf numFmtId="0" fontId="23" fillId="0" borderId="0" xfId="0" applyFont="1"/>
    <xf numFmtId="0" fontId="23" fillId="3" borderId="18" xfId="0" applyFont="1" applyFill="1" applyBorder="1"/>
    <xf numFmtId="0" fontId="7" fillId="3" borderId="17" xfId="0" applyFont="1" applyFill="1" applyBorder="1" applyAlignment="1">
      <alignment horizontal="center"/>
    </xf>
    <xf numFmtId="0" fontId="7" fillId="3" borderId="16"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23" fillId="3" borderId="38" xfId="0" applyFont="1" applyFill="1" applyBorder="1"/>
    <xf numFmtId="0" fontId="7" fillId="3" borderId="18" xfId="0" applyFont="1" applyFill="1" applyBorder="1" applyAlignment="1">
      <alignment horizontal="center" wrapText="1"/>
    </xf>
    <xf numFmtId="0" fontId="7" fillId="3" borderId="17" xfId="0" applyFont="1" applyFill="1" applyBorder="1" applyAlignment="1">
      <alignment horizontal="center" wrapText="1"/>
    </xf>
    <xf numFmtId="0" fontId="7" fillId="3" borderId="16" xfId="0" applyFont="1" applyFill="1" applyBorder="1" applyAlignment="1">
      <alignment horizontal="center" wrapText="1"/>
    </xf>
    <xf numFmtId="0" fontId="7" fillId="3" borderId="40" xfId="0" applyFont="1" applyFill="1" applyBorder="1" applyAlignment="1">
      <alignment horizontal="center" wrapText="1"/>
    </xf>
    <xf numFmtId="0" fontId="7" fillId="3" borderId="41" xfId="0" applyFont="1" applyFill="1" applyBorder="1" applyAlignment="1">
      <alignment horizontal="center" wrapText="1"/>
    </xf>
    <xf numFmtId="0" fontId="7" fillId="3" borderId="42" xfId="0" applyFont="1" applyFill="1" applyBorder="1" applyAlignment="1">
      <alignment horizontal="center" wrapText="1"/>
    </xf>
    <xf numFmtId="0" fontId="7" fillId="2" borderId="4" xfId="0" applyFont="1" applyFill="1" applyBorder="1" applyAlignment="1">
      <alignment horizontal="right" wrapText="1"/>
    </xf>
    <xf numFmtId="3" fontId="7" fillId="2" borderId="43" xfId="0" applyNumberFormat="1" applyFont="1" applyFill="1" applyBorder="1" applyAlignment="1">
      <alignment horizontal="center"/>
    </xf>
    <xf numFmtId="3" fontId="7" fillId="2" borderId="42" xfId="0" applyNumberFormat="1" applyFont="1" applyFill="1" applyBorder="1" applyAlignment="1">
      <alignment horizontal="center"/>
    </xf>
    <xf numFmtId="3" fontId="7" fillId="2" borderId="40" xfId="0" applyNumberFormat="1" applyFont="1" applyFill="1" applyBorder="1" applyAlignment="1">
      <alignment horizontal="center"/>
    </xf>
    <xf numFmtId="3" fontId="7" fillId="2" borderId="41" xfId="0" applyNumberFormat="1" applyFont="1" applyFill="1" applyBorder="1" applyAlignment="1">
      <alignment horizontal="center"/>
    </xf>
    <xf numFmtId="3" fontId="7" fillId="2" borderId="45" xfId="0" applyNumberFormat="1" applyFont="1" applyFill="1" applyBorder="1" applyAlignment="1">
      <alignment horizontal="center"/>
    </xf>
    <xf numFmtId="3" fontId="7" fillId="2" borderId="46" xfId="0" applyNumberFormat="1" applyFont="1" applyFill="1" applyBorder="1" applyAlignment="1">
      <alignment horizontal="center"/>
    </xf>
    <xf numFmtId="3" fontId="7" fillId="0" borderId="18" xfId="0" applyNumberFormat="1" applyFont="1" applyFill="1" applyBorder="1" applyAlignment="1">
      <alignment horizontal="center"/>
    </xf>
    <xf numFmtId="3" fontId="7" fillId="0" borderId="17" xfId="0" applyNumberFormat="1" applyFont="1" applyFill="1" applyBorder="1" applyAlignment="1">
      <alignment horizontal="center"/>
    </xf>
    <xf numFmtId="3" fontId="7" fillId="0" borderId="16" xfId="0" applyNumberFormat="1" applyFont="1" applyFill="1" applyBorder="1" applyAlignment="1">
      <alignment horizontal="center"/>
    </xf>
    <xf numFmtId="3" fontId="7" fillId="0" borderId="19" xfId="0" applyNumberFormat="1" applyFont="1" applyFill="1" applyBorder="1" applyAlignment="1">
      <alignment horizontal="center"/>
    </xf>
    <xf numFmtId="3" fontId="7" fillId="0" borderId="47" xfId="0" applyNumberFormat="1" applyFont="1" applyFill="1" applyBorder="1" applyAlignment="1">
      <alignment horizontal="center"/>
    </xf>
    <xf numFmtId="3" fontId="7" fillId="0" borderId="48" xfId="0" applyNumberFormat="1" applyFont="1" applyFill="1" applyBorder="1" applyAlignment="1">
      <alignment horizontal="center"/>
    </xf>
    <xf numFmtId="9" fontId="7" fillId="0" borderId="48" xfId="2" applyFont="1" applyFill="1" applyBorder="1" applyAlignment="1">
      <alignment horizontal="center" vertical="center"/>
    </xf>
    <xf numFmtId="9" fontId="7" fillId="0" borderId="17" xfId="2" applyFont="1" applyFill="1" applyBorder="1" applyAlignment="1">
      <alignment horizontal="center"/>
    </xf>
    <xf numFmtId="9" fontId="7" fillId="0" borderId="16" xfId="2" applyFont="1" applyFill="1" applyBorder="1" applyAlignment="1">
      <alignment horizontal="center"/>
    </xf>
    <xf numFmtId="9" fontId="7" fillId="0" borderId="19" xfId="2" applyFont="1" applyFill="1" applyBorder="1" applyAlignment="1">
      <alignment horizontal="center"/>
    </xf>
    <xf numFmtId="0" fontId="8" fillId="2" borderId="49" xfId="0" applyFont="1" applyFill="1" applyBorder="1" applyAlignment="1">
      <alignment horizontal="right" vertical="center" wrapText="1"/>
    </xf>
    <xf numFmtId="3" fontId="8" fillId="0" borderId="50" xfId="2" applyNumberFormat="1" applyFont="1" applyFill="1" applyBorder="1" applyAlignment="1">
      <alignment horizontal="center" vertical="center"/>
    </xf>
    <xf numFmtId="3" fontId="8" fillId="0" borderId="51" xfId="2" applyNumberFormat="1" applyFont="1" applyFill="1" applyBorder="1" applyAlignment="1">
      <alignment horizontal="center" vertical="center"/>
    </xf>
    <xf numFmtId="3" fontId="8" fillId="0" borderId="52" xfId="2" applyNumberFormat="1" applyFont="1" applyFill="1" applyBorder="1" applyAlignment="1">
      <alignment horizontal="center" vertical="center"/>
    </xf>
    <xf numFmtId="3" fontId="8" fillId="0" borderId="53" xfId="2" applyNumberFormat="1" applyFont="1" applyFill="1" applyBorder="1" applyAlignment="1">
      <alignment horizontal="center" vertical="center"/>
    </xf>
    <xf numFmtId="3" fontId="8" fillId="0" borderId="55" xfId="2" applyNumberFormat="1" applyFont="1" applyFill="1" applyBorder="1" applyAlignment="1">
      <alignment horizontal="center" vertical="center"/>
    </xf>
    <xf numFmtId="3" fontId="8" fillId="0" borderId="56" xfId="2" applyNumberFormat="1" applyFont="1" applyFill="1" applyBorder="1" applyAlignment="1">
      <alignment horizontal="center" vertical="center"/>
    </xf>
    <xf numFmtId="0" fontId="8" fillId="2" borderId="4" xfId="0" applyFont="1" applyFill="1" applyBorder="1" applyAlignment="1">
      <alignment horizontal="right" vertical="center" wrapText="1"/>
    </xf>
    <xf numFmtId="3" fontId="8" fillId="0" borderId="18" xfId="0" applyNumberFormat="1" applyFont="1" applyFill="1" applyBorder="1" applyAlignment="1">
      <alignment horizontal="center" vertical="center"/>
    </xf>
    <xf numFmtId="3" fontId="8" fillId="0" borderId="17"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3" fontId="8" fillId="0" borderId="48" xfId="0" applyNumberFormat="1" applyFont="1" applyFill="1" applyBorder="1" applyAlignment="1">
      <alignment horizontal="center" vertical="center"/>
    </xf>
    <xf numFmtId="0" fontId="8" fillId="0" borderId="19" xfId="2" applyNumberFormat="1" applyFont="1" applyFill="1" applyBorder="1" applyAlignment="1">
      <alignment horizontal="center"/>
    </xf>
    <xf numFmtId="0" fontId="8" fillId="2" borderId="4" xfId="0" applyFont="1" applyFill="1" applyBorder="1" applyAlignment="1">
      <alignment horizontal="right" wrapText="1"/>
    </xf>
    <xf numFmtId="3" fontId="8" fillId="0" borderId="18" xfId="0" applyNumberFormat="1" applyFont="1" applyFill="1" applyBorder="1" applyAlignment="1">
      <alignment horizontal="center"/>
    </xf>
    <xf numFmtId="3" fontId="8" fillId="0" borderId="17" xfId="0" applyNumberFormat="1" applyFont="1" applyFill="1" applyBorder="1" applyAlignment="1">
      <alignment horizontal="center"/>
    </xf>
    <xf numFmtId="3" fontId="8" fillId="0" borderId="16" xfId="0" applyNumberFormat="1" applyFont="1" applyFill="1" applyBorder="1" applyAlignment="1">
      <alignment horizontal="center"/>
    </xf>
    <xf numFmtId="3" fontId="8" fillId="0" borderId="19" xfId="0" applyNumberFormat="1" applyFont="1" applyFill="1" applyBorder="1" applyAlignment="1">
      <alignment horizontal="center"/>
    </xf>
    <xf numFmtId="3" fontId="8" fillId="0" borderId="47" xfId="0" applyNumberFormat="1" applyFont="1" applyFill="1" applyBorder="1" applyAlignment="1">
      <alignment horizontal="center"/>
    </xf>
    <xf numFmtId="3" fontId="8" fillId="0" borderId="48" xfId="0" applyNumberFormat="1" applyFont="1" applyFill="1" applyBorder="1" applyAlignment="1">
      <alignment horizontal="center"/>
    </xf>
    <xf numFmtId="9" fontId="8" fillId="0" borderId="48" xfId="2" applyFont="1" applyFill="1" applyBorder="1" applyAlignment="1">
      <alignment horizontal="center" vertical="center"/>
    </xf>
    <xf numFmtId="9" fontId="8" fillId="0" borderId="16" xfId="2" applyFont="1" applyFill="1" applyBorder="1" applyAlignment="1">
      <alignment horizontal="center"/>
    </xf>
    <xf numFmtId="9" fontId="8" fillId="0" borderId="17" xfId="2" applyFont="1" applyFill="1" applyBorder="1" applyAlignment="1">
      <alignment horizontal="center"/>
    </xf>
    <xf numFmtId="9" fontId="8" fillId="0" borderId="19" xfId="2" applyFont="1" applyFill="1" applyBorder="1" applyAlignment="1">
      <alignment horizontal="center"/>
    </xf>
    <xf numFmtId="9" fontId="8" fillId="0" borderId="0" xfId="2" applyFont="1" applyFill="1" applyBorder="1" applyAlignment="1">
      <alignment horizontal="center" vertical="center"/>
    </xf>
    <xf numFmtId="9" fontId="8" fillId="0" borderId="18" xfId="2" applyFont="1" applyFill="1" applyBorder="1" applyAlignment="1">
      <alignment horizontal="center"/>
    </xf>
    <xf numFmtId="9" fontId="8" fillId="0" borderId="47" xfId="2" applyFont="1" applyFill="1" applyBorder="1" applyAlignment="1">
      <alignment horizontal="center"/>
    </xf>
    <xf numFmtId="9" fontId="8" fillId="0" borderId="48" xfId="2" applyFont="1" applyFill="1" applyBorder="1" applyAlignment="1">
      <alignment horizontal="center"/>
    </xf>
    <xf numFmtId="9" fontId="8" fillId="0" borderId="18" xfId="2" applyFont="1" applyFill="1" applyBorder="1" applyAlignment="1">
      <alignment horizontal="center" vertical="center"/>
    </xf>
    <xf numFmtId="9" fontId="8" fillId="0" borderId="17" xfId="2" applyFont="1" applyFill="1" applyBorder="1" applyAlignment="1">
      <alignment horizontal="center" vertical="center"/>
    </xf>
    <xf numFmtId="9" fontId="8" fillId="0" borderId="16" xfId="2" applyFont="1" applyFill="1" applyBorder="1" applyAlignment="1">
      <alignment horizontal="center" vertical="center"/>
    </xf>
    <xf numFmtId="9" fontId="8" fillId="0" borderId="19" xfId="2" applyFont="1" applyFill="1" applyBorder="1" applyAlignment="1">
      <alignment horizontal="center" vertical="center"/>
    </xf>
    <xf numFmtId="9" fontId="8" fillId="0" borderId="47" xfId="2" applyFont="1" applyFill="1" applyBorder="1" applyAlignment="1">
      <alignment horizontal="center" vertical="center"/>
    </xf>
    <xf numFmtId="3" fontId="8" fillId="0" borderId="43" xfId="0" applyNumberFormat="1" applyFont="1" applyFill="1" applyBorder="1" applyAlignment="1">
      <alignment horizontal="center" wrapText="1"/>
    </xf>
    <xf numFmtId="3" fontId="8" fillId="0" borderId="42" xfId="0" applyNumberFormat="1" applyFont="1" applyFill="1" applyBorder="1" applyAlignment="1">
      <alignment horizontal="center" wrapText="1"/>
    </xf>
    <xf numFmtId="3" fontId="8" fillId="0" borderId="40" xfId="0" applyNumberFormat="1" applyFont="1" applyFill="1" applyBorder="1" applyAlignment="1">
      <alignment horizontal="center" wrapText="1"/>
    </xf>
    <xf numFmtId="3" fontId="8" fillId="0" borderId="41" xfId="0" applyNumberFormat="1" applyFont="1" applyFill="1" applyBorder="1" applyAlignment="1">
      <alignment horizontal="center" wrapText="1"/>
    </xf>
    <xf numFmtId="0" fontId="7" fillId="2" borderId="4" xfId="0" applyFont="1" applyFill="1" applyBorder="1" applyAlignment="1">
      <alignment horizontal="right" vertical="center" wrapText="1"/>
    </xf>
    <xf numFmtId="9" fontId="7" fillId="0" borderId="17" xfId="2" applyFont="1" applyFill="1" applyBorder="1" applyAlignment="1">
      <alignment horizontal="center" vertical="center"/>
    </xf>
    <xf numFmtId="9" fontId="7" fillId="0" borderId="16" xfId="2" applyFont="1" applyFill="1" applyBorder="1" applyAlignment="1">
      <alignment horizontal="center" vertical="center"/>
    </xf>
    <xf numFmtId="9" fontId="7" fillId="0" borderId="19" xfId="2" applyFont="1" applyFill="1" applyBorder="1" applyAlignment="1">
      <alignment horizontal="center" vertical="center"/>
    </xf>
    <xf numFmtId="9" fontId="7" fillId="0" borderId="18" xfId="2" applyFont="1" applyFill="1" applyBorder="1" applyAlignment="1">
      <alignment horizontal="center" vertical="center"/>
    </xf>
    <xf numFmtId="9" fontId="8" fillId="0" borderId="17" xfId="2" applyFont="1" applyFill="1" applyBorder="1" applyAlignment="1">
      <alignment horizontal="center" wrapText="1"/>
    </xf>
    <xf numFmtId="9" fontId="8" fillId="0" borderId="16" xfId="2" applyFont="1" applyFill="1" applyBorder="1" applyAlignment="1">
      <alignment horizontal="center" wrapText="1"/>
    </xf>
    <xf numFmtId="9" fontId="8" fillId="0" borderId="19" xfId="2" applyFont="1" applyFill="1" applyBorder="1" applyAlignment="1">
      <alignment horizontal="center" wrapText="1"/>
    </xf>
    <xf numFmtId="9" fontId="8" fillId="0" borderId="18" xfId="2" applyFont="1" applyFill="1" applyBorder="1" applyAlignment="1">
      <alignment horizontal="center" wrapText="1"/>
    </xf>
    <xf numFmtId="0" fontId="8" fillId="2" borderId="49" xfId="0" applyFont="1" applyFill="1" applyBorder="1" applyAlignment="1">
      <alignment horizontal="right" wrapText="1"/>
    </xf>
    <xf numFmtId="3" fontId="8" fillId="0" borderId="50" xfId="0" applyNumberFormat="1" applyFont="1" applyFill="1" applyBorder="1" applyAlignment="1">
      <alignment horizontal="center"/>
    </xf>
    <xf numFmtId="3" fontId="8" fillId="0" borderId="51" xfId="0" applyNumberFormat="1" applyFont="1" applyFill="1" applyBorder="1" applyAlignment="1">
      <alignment horizontal="center"/>
    </xf>
    <xf numFmtId="3" fontId="8" fillId="0" borderId="52" xfId="0" applyNumberFormat="1" applyFont="1" applyFill="1" applyBorder="1" applyAlignment="1">
      <alignment horizontal="center"/>
    </xf>
    <xf numFmtId="3" fontId="8" fillId="0" borderId="53" xfId="0" applyNumberFormat="1" applyFont="1" applyFill="1" applyBorder="1" applyAlignment="1">
      <alignment horizontal="center"/>
    </xf>
    <xf numFmtId="3" fontId="8" fillId="0" borderId="43" xfId="0" applyNumberFormat="1" applyFont="1" applyFill="1" applyBorder="1" applyAlignment="1">
      <alignment horizontal="center"/>
    </xf>
    <xf numFmtId="3" fontId="8" fillId="0" borderId="42" xfId="0" applyNumberFormat="1" applyFont="1" applyFill="1" applyBorder="1" applyAlignment="1">
      <alignment horizontal="center"/>
    </xf>
    <xf numFmtId="3" fontId="8" fillId="0" borderId="40" xfId="0" applyNumberFormat="1" applyFont="1" applyFill="1" applyBorder="1" applyAlignment="1">
      <alignment horizontal="center"/>
    </xf>
    <xf numFmtId="3" fontId="8" fillId="0" borderId="41" xfId="0" applyNumberFormat="1" applyFont="1" applyFill="1" applyBorder="1" applyAlignment="1">
      <alignment horizontal="center"/>
    </xf>
    <xf numFmtId="3" fontId="8" fillId="0" borderId="18" xfId="2" applyNumberFormat="1" applyFont="1" applyFill="1" applyBorder="1" applyAlignment="1">
      <alignment horizontal="center" vertical="center"/>
    </xf>
    <xf numFmtId="3" fontId="8" fillId="0" borderId="17" xfId="2" applyNumberFormat="1" applyFont="1" applyFill="1" applyBorder="1" applyAlignment="1">
      <alignment horizontal="center" vertical="center"/>
    </xf>
    <xf numFmtId="3" fontId="8" fillId="0" borderId="16" xfId="2" applyNumberFormat="1" applyFont="1" applyFill="1" applyBorder="1" applyAlignment="1">
      <alignment horizontal="center" vertical="center"/>
    </xf>
    <xf numFmtId="3" fontId="8" fillId="0" borderId="19" xfId="2"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3" fontId="8" fillId="0" borderId="40" xfId="0" applyNumberFormat="1" applyFont="1" applyFill="1" applyBorder="1" applyAlignment="1">
      <alignment horizontal="center" vertical="center"/>
    </xf>
    <xf numFmtId="3" fontId="8" fillId="0" borderId="41"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0" fontId="23" fillId="0" borderId="0" xfId="0" applyFont="1" applyFill="1" applyBorder="1" applyAlignment="1">
      <alignment horizontal="center"/>
    </xf>
    <xf numFmtId="0" fontId="23" fillId="0" borderId="16" xfId="0" applyFont="1" applyFill="1" applyBorder="1" applyAlignment="1">
      <alignment horizontal="center"/>
    </xf>
    <xf numFmtId="3" fontId="8" fillId="0" borderId="48" xfId="2" applyNumberFormat="1" applyFont="1" applyFill="1" applyBorder="1" applyAlignment="1">
      <alignment horizontal="center" vertical="center"/>
    </xf>
    <xf numFmtId="3" fontId="8" fillId="0" borderId="0" xfId="2" applyNumberFormat="1" applyFont="1" applyFill="1" applyBorder="1" applyAlignment="1">
      <alignment horizontal="center" vertical="center"/>
    </xf>
    <xf numFmtId="0" fontId="8" fillId="2" borderId="57" xfId="0" applyFont="1" applyFill="1" applyBorder="1" applyAlignment="1">
      <alignment horizontal="right" vertical="center" wrapText="1"/>
    </xf>
    <xf numFmtId="9" fontId="8" fillId="0" borderId="50" xfId="2" applyFont="1" applyFill="1" applyBorder="1" applyAlignment="1">
      <alignment horizontal="center" vertical="center"/>
    </xf>
    <xf numFmtId="9" fontId="8" fillId="0" borderId="51" xfId="2" applyFont="1" applyFill="1" applyBorder="1" applyAlignment="1">
      <alignment horizontal="center" vertical="center"/>
    </xf>
    <xf numFmtId="9" fontId="8" fillId="0" borderId="52" xfId="2" applyFont="1" applyFill="1" applyBorder="1" applyAlignment="1">
      <alignment horizontal="center" vertical="center"/>
    </xf>
    <xf numFmtId="9" fontId="8" fillId="0" borderId="53" xfId="2" applyFont="1" applyFill="1" applyBorder="1" applyAlignment="1">
      <alignment horizontal="center" vertical="center"/>
    </xf>
    <xf numFmtId="3" fontId="7" fillId="0" borderId="18"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3" fontId="7" fillId="0" borderId="16" xfId="2" applyNumberFormat="1" applyFont="1" applyFill="1" applyBorder="1" applyAlignment="1">
      <alignment horizontal="center" vertical="center"/>
    </xf>
    <xf numFmtId="3" fontId="7" fillId="0" borderId="19" xfId="2" applyNumberFormat="1" applyFont="1" applyFill="1" applyBorder="1" applyAlignment="1">
      <alignment horizontal="center" vertical="center"/>
    </xf>
    <xf numFmtId="3" fontId="7" fillId="0" borderId="42" xfId="2" applyNumberFormat="1" applyFont="1" applyFill="1" applyBorder="1" applyAlignment="1">
      <alignment horizontal="center" vertical="center"/>
    </xf>
    <xf numFmtId="3" fontId="7" fillId="0" borderId="40" xfId="2" applyNumberFormat="1" applyFont="1" applyFill="1" applyBorder="1" applyAlignment="1">
      <alignment horizontal="center" vertical="center"/>
    </xf>
    <xf numFmtId="3" fontId="7" fillId="0" borderId="41" xfId="2" applyNumberFormat="1" applyFont="1" applyFill="1" applyBorder="1" applyAlignment="1">
      <alignment horizontal="center" vertical="center"/>
    </xf>
    <xf numFmtId="3" fontId="7" fillId="0" borderId="43" xfId="2" applyNumberFormat="1" applyFont="1" applyFill="1" applyBorder="1" applyAlignment="1">
      <alignment horizontal="center" vertical="center"/>
    </xf>
    <xf numFmtId="0" fontId="8" fillId="0" borderId="4" xfId="0" applyFont="1" applyBorder="1" applyAlignment="1">
      <alignment horizontal="right" vertical="top" wrapText="1"/>
    </xf>
    <xf numFmtId="3" fontId="8" fillId="0" borderId="43" xfId="2" applyNumberFormat="1" applyFont="1" applyFill="1" applyBorder="1" applyAlignment="1">
      <alignment horizontal="center" vertical="center"/>
    </xf>
    <xf numFmtId="3" fontId="8" fillId="0" borderId="42" xfId="2" applyNumberFormat="1" applyFont="1" applyFill="1" applyBorder="1" applyAlignment="1">
      <alignment horizontal="center" vertical="center"/>
    </xf>
    <xf numFmtId="3" fontId="8" fillId="0" borderId="40" xfId="2" applyNumberFormat="1" applyFont="1" applyFill="1" applyBorder="1" applyAlignment="1">
      <alignment horizontal="center" vertical="center"/>
    </xf>
    <xf numFmtId="3" fontId="8" fillId="0" borderId="41" xfId="2" applyNumberFormat="1" applyFont="1" applyFill="1" applyBorder="1" applyAlignment="1">
      <alignment horizontal="center" vertical="center"/>
    </xf>
    <xf numFmtId="0" fontId="8" fillId="0" borderId="49" xfId="0" applyFont="1" applyBorder="1" applyAlignment="1">
      <alignment horizontal="right" vertical="top" wrapText="1"/>
    </xf>
    <xf numFmtId="0" fontId="25" fillId="0" borderId="0" xfId="0" applyFont="1"/>
    <xf numFmtId="3" fontId="7" fillId="2" borderId="18" xfId="0" applyNumberFormat="1" applyFont="1" applyFill="1" applyBorder="1" applyAlignment="1">
      <alignment horizontal="center"/>
    </xf>
    <xf numFmtId="3" fontId="7" fillId="2" borderId="17" xfId="0" applyNumberFormat="1" applyFont="1" applyFill="1" applyBorder="1" applyAlignment="1">
      <alignment horizontal="center"/>
    </xf>
    <xf numFmtId="3" fontId="7" fillId="2" borderId="16" xfId="0" applyNumberFormat="1" applyFont="1" applyFill="1" applyBorder="1" applyAlignment="1">
      <alignment horizontal="center"/>
    </xf>
    <xf numFmtId="3" fontId="7" fillId="2" borderId="19" xfId="0" applyNumberFormat="1" applyFont="1" applyFill="1" applyBorder="1" applyAlignment="1">
      <alignment horizontal="center"/>
    </xf>
    <xf numFmtId="3" fontId="7" fillId="2" borderId="48" xfId="0" applyNumberFormat="1" applyFont="1" applyFill="1" applyBorder="1" applyAlignment="1">
      <alignment horizontal="center"/>
    </xf>
    <xf numFmtId="3" fontId="7" fillId="2" borderId="47" xfId="0" applyNumberFormat="1" applyFont="1" applyFill="1" applyBorder="1" applyAlignment="1">
      <alignment horizontal="center"/>
    </xf>
    <xf numFmtId="9" fontId="7" fillId="2" borderId="48" xfId="2" applyFont="1" applyFill="1" applyBorder="1" applyAlignment="1">
      <alignment horizontal="center" vertical="center"/>
    </xf>
    <xf numFmtId="9" fontId="7" fillId="2" borderId="17" xfId="2" applyFont="1" applyFill="1" applyBorder="1" applyAlignment="1">
      <alignment horizontal="center"/>
    </xf>
    <xf numFmtId="9" fontId="7" fillId="2" borderId="16" xfId="2" applyFont="1" applyFill="1" applyBorder="1" applyAlignment="1">
      <alignment horizontal="center"/>
    </xf>
    <xf numFmtId="9" fontId="7" fillId="2" borderId="19" xfId="2" applyFont="1" applyFill="1" applyBorder="1" applyAlignment="1">
      <alignment horizontal="center"/>
    </xf>
    <xf numFmtId="3" fontId="8" fillId="2" borderId="50" xfId="2" applyNumberFormat="1" applyFont="1" applyFill="1" applyBorder="1" applyAlignment="1">
      <alignment horizontal="center" vertical="center"/>
    </xf>
    <xf numFmtId="3" fontId="8" fillId="2" borderId="51" xfId="2" applyNumberFormat="1" applyFont="1" applyFill="1" applyBorder="1" applyAlignment="1">
      <alignment horizontal="center" vertical="center"/>
    </xf>
    <xf numFmtId="3" fontId="8" fillId="2" borderId="52" xfId="2" applyNumberFormat="1" applyFont="1" applyFill="1" applyBorder="1" applyAlignment="1">
      <alignment horizontal="center" vertical="center"/>
    </xf>
    <xf numFmtId="3" fontId="8" fillId="2" borderId="53" xfId="2" applyNumberFormat="1" applyFont="1" applyFill="1" applyBorder="1" applyAlignment="1">
      <alignment horizontal="center" vertical="center"/>
    </xf>
    <xf numFmtId="3" fontId="8" fillId="2" borderId="56" xfId="2" applyNumberFormat="1" applyFont="1" applyFill="1" applyBorder="1" applyAlignment="1">
      <alignment horizontal="center" vertical="center"/>
    </xf>
    <xf numFmtId="3" fontId="8" fillId="2" borderId="55" xfId="2" applyNumberFormat="1" applyFont="1" applyFill="1" applyBorder="1" applyAlignment="1">
      <alignment horizontal="center" vertical="center"/>
    </xf>
    <xf numFmtId="3" fontId="8" fillId="2" borderId="18" xfId="0" applyNumberFormat="1" applyFont="1" applyFill="1" applyBorder="1" applyAlignment="1">
      <alignment horizontal="center" vertical="center"/>
    </xf>
    <xf numFmtId="3" fontId="8" fillId="2" borderId="17"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3" fontId="8" fillId="2" borderId="19" xfId="0" applyNumberFormat="1" applyFont="1" applyFill="1" applyBorder="1" applyAlignment="1">
      <alignment horizontal="center" vertical="center"/>
    </xf>
    <xf numFmtId="3" fontId="8" fillId="2" borderId="48" xfId="0" applyNumberFormat="1" applyFont="1" applyFill="1" applyBorder="1" applyAlignment="1">
      <alignment horizontal="center" vertical="center"/>
    </xf>
    <xf numFmtId="3" fontId="8" fillId="2" borderId="47" xfId="0" applyNumberFormat="1" applyFont="1" applyFill="1" applyBorder="1" applyAlignment="1">
      <alignment horizontal="center" vertical="center"/>
    </xf>
    <xf numFmtId="0" fontId="8" fillId="2" borderId="19" xfId="2" applyNumberFormat="1" applyFont="1" applyFill="1" applyBorder="1" applyAlignment="1">
      <alignment horizontal="center"/>
    </xf>
    <xf numFmtId="3" fontId="8" fillId="2" borderId="18" xfId="0" applyNumberFormat="1" applyFont="1" applyFill="1" applyBorder="1" applyAlignment="1">
      <alignment horizontal="center"/>
    </xf>
    <xf numFmtId="3" fontId="8" fillId="2" borderId="17" xfId="0" applyNumberFormat="1" applyFont="1" applyFill="1" applyBorder="1" applyAlignment="1">
      <alignment horizontal="center"/>
    </xf>
    <xf numFmtId="3" fontId="8" fillId="2" borderId="16" xfId="0" applyNumberFormat="1" applyFont="1" applyFill="1" applyBorder="1" applyAlignment="1">
      <alignment horizontal="center"/>
    </xf>
    <xf numFmtId="3" fontId="8" fillId="2" borderId="19" xfId="0" applyNumberFormat="1" applyFont="1" applyFill="1" applyBorder="1" applyAlignment="1">
      <alignment horizontal="center"/>
    </xf>
    <xf numFmtId="3" fontId="8" fillId="2" borderId="48" xfId="0" applyNumberFormat="1" applyFont="1" applyFill="1" applyBorder="1" applyAlignment="1">
      <alignment horizontal="center"/>
    </xf>
    <xf numFmtId="3" fontId="8" fillId="2" borderId="47" xfId="0" applyNumberFormat="1" applyFont="1" applyFill="1" applyBorder="1" applyAlignment="1">
      <alignment horizontal="center"/>
    </xf>
    <xf numFmtId="9" fontId="8" fillId="2" borderId="48" xfId="2" applyFont="1" applyFill="1" applyBorder="1" applyAlignment="1">
      <alignment horizontal="center" vertical="center"/>
    </xf>
    <xf numFmtId="9" fontId="8" fillId="2" borderId="16" xfId="2" applyFont="1" applyFill="1" applyBorder="1" applyAlignment="1">
      <alignment horizontal="center"/>
    </xf>
    <xf numFmtId="9" fontId="8" fillId="2" borderId="19" xfId="2" applyFont="1" applyFill="1" applyBorder="1" applyAlignment="1">
      <alignment horizontal="center"/>
    </xf>
    <xf numFmtId="9" fontId="8" fillId="2" borderId="18" xfId="2" applyFont="1" applyFill="1" applyBorder="1" applyAlignment="1">
      <alignment horizontal="center"/>
    </xf>
    <xf numFmtId="9" fontId="8" fillId="2" borderId="17" xfId="2" applyFont="1" applyFill="1" applyBorder="1" applyAlignment="1">
      <alignment horizontal="center"/>
    </xf>
    <xf numFmtId="9" fontId="8" fillId="2" borderId="48" xfId="2" applyFont="1" applyFill="1" applyBorder="1" applyAlignment="1">
      <alignment horizontal="center"/>
    </xf>
    <xf numFmtId="9" fontId="8" fillId="2" borderId="47" xfId="2" applyFont="1" applyFill="1" applyBorder="1" applyAlignment="1">
      <alignment horizontal="center"/>
    </xf>
    <xf numFmtId="9" fontId="8" fillId="2" borderId="18" xfId="2" applyFont="1" applyFill="1" applyBorder="1" applyAlignment="1">
      <alignment horizontal="center" vertical="center"/>
    </xf>
    <xf numFmtId="9" fontId="8" fillId="2" borderId="17" xfId="2" applyFont="1" applyFill="1" applyBorder="1" applyAlignment="1">
      <alignment horizontal="center" vertical="center"/>
    </xf>
    <xf numFmtId="9" fontId="8" fillId="2" borderId="16" xfId="2" applyFont="1" applyFill="1" applyBorder="1" applyAlignment="1">
      <alignment horizontal="center" vertical="center"/>
    </xf>
    <xf numFmtId="9" fontId="8" fillId="2" borderId="0" xfId="2" applyFont="1" applyFill="1" applyBorder="1" applyAlignment="1">
      <alignment horizontal="center" vertical="center"/>
    </xf>
    <xf numFmtId="9" fontId="8" fillId="2" borderId="19" xfId="2" applyFont="1" applyFill="1" applyBorder="1" applyAlignment="1">
      <alignment horizontal="center" vertical="center"/>
    </xf>
    <xf numFmtId="9" fontId="8" fillId="2" borderId="47" xfId="2" applyFont="1" applyFill="1" applyBorder="1" applyAlignment="1">
      <alignment horizontal="center" vertical="center"/>
    </xf>
    <xf numFmtId="3" fontId="8" fillId="2" borderId="43" xfId="0" applyNumberFormat="1" applyFont="1" applyFill="1" applyBorder="1" applyAlignment="1">
      <alignment horizontal="center" wrapText="1"/>
    </xf>
    <xf numFmtId="3" fontId="8" fillId="2" borderId="42" xfId="0" applyNumberFormat="1" applyFont="1" applyFill="1" applyBorder="1" applyAlignment="1">
      <alignment horizontal="center" wrapText="1"/>
    </xf>
    <xf numFmtId="3" fontId="8" fillId="2" borderId="40" xfId="0" applyNumberFormat="1" applyFont="1" applyFill="1" applyBorder="1" applyAlignment="1">
      <alignment horizontal="center" wrapText="1"/>
    </xf>
    <xf numFmtId="9" fontId="7" fillId="2" borderId="48" xfId="2" applyFont="1" applyFill="1" applyBorder="1" applyAlignment="1">
      <alignment horizontal="center"/>
    </xf>
    <xf numFmtId="9" fontId="7" fillId="2" borderId="16" xfId="2" applyFont="1" applyFill="1" applyBorder="1" applyAlignment="1">
      <alignment horizontal="center" vertical="center"/>
    </xf>
    <xf numFmtId="9" fontId="7" fillId="2" borderId="19" xfId="2" applyFont="1" applyFill="1" applyBorder="1" applyAlignment="1">
      <alignment horizontal="center" vertical="center"/>
    </xf>
    <xf numFmtId="9" fontId="7" fillId="2" borderId="18" xfId="2" applyFont="1" applyFill="1" applyBorder="1" applyAlignment="1">
      <alignment horizontal="center" vertical="center"/>
    </xf>
    <xf numFmtId="9" fontId="7" fillId="2" borderId="17" xfId="2" applyFont="1" applyFill="1" applyBorder="1" applyAlignment="1">
      <alignment horizontal="center" vertical="center"/>
    </xf>
    <xf numFmtId="9" fontId="8" fillId="2" borderId="16" xfId="2" applyFont="1" applyFill="1" applyBorder="1" applyAlignment="1">
      <alignment horizontal="center" wrapText="1"/>
    </xf>
    <xf numFmtId="9" fontId="8" fillId="2" borderId="19" xfId="2" applyFont="1" applyFill="1" applyBorder="1" applyAlignment="1">
      <alignment horizontal="center" wrapText="1"/>
    </xf>
    <xf numFmtId="9" fontId="8" fillId="2" borderId="18" xfId="2" applyFont="1" applyFill="1" applyBorder="1" applyAlignment="1">
      <alignment horizontal="center" wrapText="1"/>
    </xf>
    <xf numFmtId="9" fontId="8" fillId="2" borderId="17" xfId="2" applyFont="1" applyFill="1" applyBorder="1" applyAlignment="1">
      <alignment horizontal="center" wrapText="1"/>
    </xf>
    <xf numFmtId="3" fontId="8" fillId="2" borderId="50" xfId="0" applyNumberFormat="1" applyFont="1" applyFill="1" applyBorder="1" applyAlignment="1">
      <alignment horizontal="center"/>
    </xf>
    <xf numFmtId="3" fontId="8" fillId="2" borderId="51" xfId="0" applyNumberFormat="1" applyFont="1" applyFill="1" applyBorder="1" applyAlignment="1">
      <alignment horizontal="center"/>
    </xf>
    <xf numFmtId="3" fontId="8" fillId="2" borderId="52" xfId="0" applyNumberFormat="1" applyFont="1" applyFill="1" applyBorder="1" applyAlignment="1">
      <alignment horizontal="center"/>
    </xf>
    <xf numFmtId="3" fontId="8" fillId="2" borderId="53" xfId="0" applyNumberFormat="1" applyFont="1" applyFill="1" applyBorder="1" applyAlignment="1">
      <alignment horizontal="center"/>
    </xf>
    <xf numFmtId="3" fontId="8" fillId="2" borderId="43" xfId="0" applyNumberFormat="1" applyFont="1" applyFill="1" applyBorder="1" applyAlignment="1">
      <alignment horizontal="center"/>
    </xf>
    <xf numFmtId="3" fontId="8" fillId="2" borderId="40" xfId="0" applyNumberFormat="1" applyFont="1" applyFill="1" applyBorder="1" applyAlignment="1">
      <alignment horizontal="center"/>
    </xf>
    <xf numFmtId="3" fontId="8" fillId="2" borderId="43" xfId="0" applyNumberFormat="1" applyFont="1" applyFill="1" applyBorder="1" applyAlignment="1">
      <alignment horizontal="center" vertical="center"/>
    </xf>
    <xf numFmtId="3" fontId="8" fillId="2" borderId="42" xfId="0" applyNumberFormat="1" applyFont="1" applyFill="1" applyBorder="1" applyAlignment="1">
      <alignment horizontal="center" vertical="center"/>
    </xf>
    <xf numFmtId="3" fontId="8" fillId="2" borderId="40" xfId="0"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17" xfId="2" applyNumberFormat="1" applyFont="1" applyFill="1" applyBorder="1" applyAlignment="1">
      <alignment horizontal="center" vertical="center"/>
    </xf>
    <xf numFmtId="3" fontId="8" fillId="2" borderId="16" xfId="2" applyNumberFormat="1" applyFont="1" applyFill="1" applyBorder="1" applyAlignment="1">
      <alignment horizontal="center" vertical="center"/>
    </xf>
    <xf numFmtId="3" fontId="8" fillId="2" borderId="19" xfId="2"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3" fontId="8" fillId="2" borderId="45" xfId="0" applyNumberFormat="1" applyFont="1" applyFill="1" applyBorder="1" applyAlignment="1">
      <alignment horizontal="center" vertical="center"/>
    </xf>
    <xf numFmtId="9" fontId="8" fillId="2" borderId="50" xfId="2" applyFont="1" applyFill="1" applyBorder="1" applyAlignment="1">
      <alignment horizontal="center" vertical="center"/>
    </xf>
    <xf numFmtId="9" fontId="8" fillId="2" borderId="51" xfId="2" applyFont="1" applyFill="1" applyBorder="1" applyAlignment="1">
      <alignment horizontal="center" vertical="center"/>
    </xf>
    <xf numFmtId="9" fontId="8" fillId="2" borderId="52" xfId="2" applyFont="1" applyFill="1" applyBorder="1" applyAlignment="1">
      <alignment horizontal="center" vertical="center"/>
    </xf>
    <xf numFmtId="9" fontId="8" fillId="0" borderId="54" xfId="2" applyFont="1" applyFill="1" applyBorder="1" applyAlignment="1">
      <alignment horizontal="center" vertical="center"/>
    </xf>
    <xf numFmtId="9" fontId="8" fillId="2" borderId="53" xfId="2" applyFont="1" applyFill="1" applyBorder="1" applyAlignment="1">
      <alignment horizontal="center" vertical="center"/>
    </xf>
    <xf numFmtId="3" fontId="7" fillId="2" borderId="18" xfId="2" applyNumberFormat="1" applyFont="1" applyFill="1" applyBorder="1" applyAlignment="1">
      <alignment horizontal="center" vertical="center"/>
    </xf>
    <xf numFmtId="3" fontId="7" fillId="2" borderId="17" xfId="2" applyNumberFormat="1" applyFont="1" applyFill="1" applyBorder="1" applyAlignment="1">
      <alignment horizontal="center" vertical="center"/>
    </xf>
    <xf numFmtId="3" fontId="7" fillId="2" borderId="16" xfId="2" applyNumberFormat="1" applyFont="1" applyFill="1" applyBorder="1" applyAlignment="1">
      <alignment horizontal="center" vertical="center"/>
    </xf>
    <xf numFmtId="3" fontId="7" fillId="2" borderId="19" xfId="2" applyNumberFormat="1" applyFont="1" applyFill="1" applyBorder="1" applyAlignment="1">
      <alignment horizontal="center" vertical="center"/>
    </xf>
    <xf numFmtId="3" fontId="7" fillId="2" borderId="43" xfId="2" applyNumberFormat="1" applyFont="1" applyFill="1" applyBorder="1" applyAlignment="1">
      <alignment horizontal="center" vertical="center"/>
    </xf>
    <xf numFmtId="3" fontId="7" fillId="2" borderId="42" xfId="2" applyNumberFormat="1" applyFont="1" applyFill="1" applyBorder="1" applyAlignment="1">
      <alignment horizontal="center" vertical="center"/>
    </xf>
    <xf numFmtId="3" fontId="7" fillId="2" borderId="40" xfId="2" applyNumberFormat="1" applyFont="1" applyFill="1" applyBorder="1" applyAlignment="1">
      <alignment horizontal="center" vertical="center"/>
    </xf>
    <xf numFmtId="3" fontId="7" fillId="2" borderId="41" xfId="2" applyNumberFormat="1" applyFont="1" applyFill="1" applyBorder="1" applyAlignment="1">
      <alignment horizontal="center" vertical="center"/>
    </xf>
    <xf numFmtId="3" fontId="8" fillId="2" borderId="43" xfId="2" applyNumberFormat="1" applyFont="1" applyFill="1" applyBorder="1" applyAlignment="1">
      <alignment horizontal="center" vertical="center"/>
    </xf>
    <xf numFmtId="3" fontId="8" fillId="2" borderId="42" xfId="2" applyNumberFormat="1" applyFont="1" applyFill="1" applyBorder="1" applyAlignment="1">
      <alignment horizontal="center" vertical="center"/>
    </xf>
    <xf numFmtId="3" fontId="8" fillId="2" borderId="40" xfId="2" applyNumberFormat="1" applyFont="1" applyFill="1" applyBorder="1" applyAlignment="1">
      <alignment horizontal="center" vertical="center"/>
    </xf>
    <xf numFmtId="3" fontId="8" fillId="2" borderId="41" xfId="2" applyNumberFormat="1" applyFont="1" applyFill="1" applyBorder="1" applyAlignment="1">
      <alignment horizontal="center" vertical="center"/>
    </xf>
    <xf numFmtId="0" fontId="23" fillId="0" borderId="0" xfId="0" applyFont="1" applyFill="1"/>
    <xf numFmtId="0" fontId="20" fillId="0" borderId="1" xfId="0" applyFont="1" applyFill="1" applyBorder="1" applyAlignment="1">
      <alignment wrapText="1"/>
    </xf>
    <xf numFmtId="3" fontId="7" fillId="0" borderId="43" xfId="0" applyNumberFormat="1" applyFont="1" applyFill="1" applyBorder="1" applyAlignment="1">
      <alignment horizontal="center"/>
    </xf>
    <xf numFmtId="3" fontId="7" fillId="0" borderId="42" xfId="0" applyNumberFormat="1" applyFont="1" applyFill="1" applyBorder="1" applyAlignment="1">
      <alignment horizontal="center"/>
    </xf>
    <xf numFmtId="3" fontId="7" fillId="0" borderId="40" xfId="0" applyNumberFormat="1" applyFont="1" applyFill="1" applyBorder="1" applyAlignment="1">
      <alignment horizontal="center"/>
    </xf>
    <xf numFmtId="3" fontId="7" fillId="0" borderId="41" xfId="0" applyNumberFormat="1" applyFont="1" applyFill="1" applyBorder="1" applyAlignment="1">
      <alignment horizontal="center"/>
    </xf>
    <xf numFmtId="9" fontId="7" fillId="0" borderId="48" xfId="2" applyFont="1" applyFill="1" applyBorder="1" applyAlignment="1">
      <alignment horizontal="center"/>
    </xf>
    <xf numFmtId="9" fontId="8" fillId="0" borderId="59" xfId="2" applyFont="1" applyFill="1" applyBorder="1" applyAlignment="1">
      <alignment horizontal="center" vertical="center"/>
    </xf>
    <xf numFmtId="9" fontId="8" fillId="0" borderId="60" xfId="2" applyFont="1" applyFill="1" applyBorder="1" applyAlignment="1">
      <alignment horizontal="center" vertical="center"/>
    </xf>
    <xf numFmtId="9" fontId="8" fillId="0" borderId="61" xfId="2" applyFont="1" applyFill="1" applyBorder="1" applyAlignment="1">
      <alignment horizontal="center" vertical="center"/>
    </xf>
    <xf numFmtId="9" fontId="8" fillId="0" borderId="62" xfId="2" applyFont="1" applyFill="1" applyBorder="1" applyAlignment="1">
      <alignment horizontal="center" vertical="center"/>
    </xf>
    <xf numFmtId="0" fontId="8" fillId="0" borderId="0" xfId="0" applyFont="1" applyFill="1" applyBorder="1" applyAlignment="1">
      <alignment horizontal="center"/>
    </xf>
    <xf numFmtId="0" fontId="18" fillId="0" borderId="0" xfId="0" applyFont="1" applyFill="1" applyBorder="1" applyAlignment="1">
      <alignment horizontal="left"/>
    </xf>
    <xf numFmtId="0" fontId="17" fillId="0" borderId="0" xfId="0" applyFont="1" applyFill="1" applyBorder="1" applyAlignment="1">
      <alignment horizontal="left"/>
    </xf>
    <xf numFmtId="0" fontId="8" fillId="0" borderId="0" xfId="0" applyFont="1" applyFill="1" applyAlignment="1">
      <alignment vertical="center"/>
    </xf>
    <xf numFmtId="0" fontId="20" fillId="0" borderId="0"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xf numFmtId="0" fontId="8" fillId="0" borderId="0" xfId="0" applyFont="1" applyFill="1" applyBorder="1" applyAlignment="1">
      <alignment wrapText="1"/>
    </xf>
    <xf numFmtId="0" fontId="7" fillId="3" borderId="6" xfId="0" applyFont="1" applyFill="1" applyBorder="1" applyAlignment="1">
      <alignment horizontal="right" vertical="center" wrapText="1"/>
    </xf>
    <xf numFmtId="0" fontId="7" fillId="3" borderId="8" xfId="0" applyFont="1" applyFill="1" applyBorder="1" applyAlignment="1">
      <alignment horizontal="center" vertical="center" wrapText="1"/>
    </xf>
    <xf numFmtId="3" fontId="8" fillId="0" borderId="46" xfId="0" applyNumberFormat="1" applyFont="1" applyFill="1" applyBorder="1" applyAlignment="1">
      <alignment horizontal="left"/>
    </xf>
    <xf numFmtId="3" fontId="8" fillId="0" borderId="45" xfId="0" applyNumberFormat="1" applyFont="1" applyFill="1" applyBorder="1" applyAlignment="1">
      <alignment horizontal="left"/>
    </xf>
    <xf numFmtId="3" fontId="8" fillId="0" borderId="58" xfId="0" applyNumberFormat="1" applyFont="1" applyFill="1" applyBorder="1" applyAlignment="1">
      <alignment horizontal="center"/>
    </xf>
    <xf numFmtId="3" fontId="7" fillId="0" borderId="48" xfId="0" applyNumberFormat="1" applyFont="1" applyFill="1" applyBorder="1" applyAlignment="1">
      <alignment horizontal="left"/>
    </xf>
    <xf numFmtId="3" fontId="7" fillId="0" borderId="47" xfId="0" applyNumberFormat="1" applyFont="1" applyFill="1" applyBorder="1" applyAlignment="1">
      <alignment horizontal="left"/>
    </xf>
    <xf numFmtId="3" fontId="7" fillId="0" borderId="18" xfId="1" applyNumberFormat="1" applyFont="1" applyFill="1" applyBorder="1" applyAlignment="1">
      <alignment horizontal="center"/>
    </xf>
    <xf numFmtId="3" fontId="7" fillId="0" borderId="16" xfId="1" applyNumberFormat="1" applyFont="1" applyFill="1" applyBorder="1" applyAlignment="1">
      <alignment horizontal="center"/>
    </xf>
    <xf numFmtId="3" fontId="7" fillId="0" borderId="17" xfId="1" applyNumberFormat="1" applyFont="1" applyFill="1" applyBorder="1" applyAlignment="1">
      <alignment horizontal="center"/>
    </xf>
    <xf numFmtId="3" fontId="7" fillId="0" borderId="19" xfId="1" applyNumberFormat="1" applyFont="1" applyFill="1" applyBorder="1" applyAlignment="1">
      <alignment horizontal="center"/>
    </xf>
    <xf numFmtId="3" fontId="7" fillId="0" borderId="15" xfId="1" applyNumberFormat="1" applyFont="1" applyFill="1" applyBorder="1" applyAlignment="1">
      <alignment horizontal="center"/>
    </xf>
    <xf numFmtId="3" fontId="8" fillId="0" borderId="48" xfId="0" applyNumberFormat="1" applyFont="1" applyFill="1" applyBorder="1" applyAlignment="1">
      <alignment horizontal="left"/>
    </xf>
    <xf numFmtId="3" fontId="8" fillId="0" borderId="47" xfId="0" applyNumberFormat="1" applyFont="1" applyFill="1" applyBorder="1" applyAlignment="1">
      <alignment horizontal="left"/>
    </xf>
    <xf numFmtId="3" fontId="8" fillId="0" borderId="18" xfId="1" applyNumberFormat="1" applyFont="1" applyFill="1" applyBorder="1" applyAlignment="1">
      <alignment horizontal="center"/>
    </xf>
    <xf numFmtId="3" fontId="8" fillId="0" borderId="16" xfId="1" applyNumberFormat="1" applyFont="1" applyFill="1" applyBorder="1" applyAlignment="1">
      <alignment horizontal="center"/>
    </xf>
    <xf numFmtId="3" fontId="8" fillId="0" borderId="17" xfId="1" applyNumberFormat="1" applyFont="1" applyFill="1" applyBorder="1" applyAlignment="1">
      <alignment horizontal="center"/>
    </xf>
    <xf numFmtId="3" fontId="8" fillId="0" borderId="19" xfId="1" applyNumberFormat="1" applyFont="1" applyFill="1" applyBorder="1" applyAlignment="1">
      <alignment horizontal="center"/>
    </xf>
    <xf numFmtId="3" fontId="8" fillId="0" borderId="15" xfId="1" applyNumberFormat="1" applyFont="1" applyFill="1" applyBorder="1" applyAlignment="1">
      <alignment horizontal="center"/>
    </xf>
    <xf numFmtId="3" fontId="26" fillId="0" borderId="48" xfId="0" applyNumberFormat="1" applyFont="1" applyFill="1" applyBorder="1" applyAlignment="1">
      <alignment horizontal="left"/>
    </xf>
    <xf numFmtId="0" fontId="26" fillId="0" borderId="63" xfId="0" applyFont="1" applyFill="1" applyBorder="1" applyAlignment="1">
      <alignment horizontal="left" vertical="center"/>
    </xf>
    <xf numFmtId="0" fontId="8" fillId="0" borderId="64" xfId="0" applyFont="1" applyFill="1" applyBorder="1" applyAlignment="1">
      <alignment horizontal="left" vertical="center"/>
    </xf>
    <xf numFmtId="3" fontId="8" fillId="0" borderId="59" xfId="1" applyNumberFormat="1" applyFont="1" applyFill="1" applyBorder="1" applyAlignment="1">
      <alignment horizontal="center"/>
    </xf>
    <xf numFmtId="3" fontId="8" fillId="0" borderId="61" xfId="1" applyNumberFormat="1" applyFont="1" applyFill="1" applyBorder="1" applyAlignment="1">
      <alignment horizontal="center"/>
    </xf>
    <xf numFmtId="3" fontId="8" fillId="0" borderId="60" xfId="1" applyNumberFormat="1" applyFont="1" applyFill="1" applyBorder="1" applyAlignment="1">
      <alignment horizontal="center"/>
    </xf>
    <xf numFmtId="3" fontId="8" fillId="0" borderId="62" xfId="1" applyNumberFormat="1" applyFont="1" applyFill="1" applyBorder="1" applyAlignment="1">
      <alignment horizontal="center"/>
    </xf>
    <xf numFmtId="3" fontId="8" fillId="0" borderId="65" xfId="1" applyNumberFormat="1" applyFont="1" applyFill="1" applyBorder="1" applyAlignment="1">
      <alignment horizontal="center"/>
    </xf>
    <xf numFmtId="3" fontId="22" fillId="0" borderId="21" xfId="0" applyNumberFormat="1" applyFont="1" applyFill="1" applyBorder="1" applyAlignment="1">
      <alignment horizontal="center" vertical="center"/>
    </xf>
    <xf numFmtId="0" fontId="20" fillId="2" borderId="0" xfId="0" applyFont="1" applyFill="1" applyBorder="1" applyAlignment="1">
      <alignment horizontal="left"/>
    </xf>
    <xf numFmtId="0" fontId="7" fillId="3" borderId="7" xfId="0" applyFont="1" applyFill="1" applyBorder="1" applyAlignment="1">
      <alignment horizontal="center" vertical="center" wrapText="1"/>
    </xf>
    <xf numFmtId="0" fontId="22" fillId="0" borderId="22" xfId="2" applyNumberFormat="1" applyFont="1" applyFill="1" applyBorder="1" applyAlignment="1">
      <alignment horizontal="center" vertical="center"/>
    </xf>
    <xf numFmtId="9" fontId="22" fillId="0" borderId="23" xfId="2" applyFont="1" applyFill="1" applyBorder="1" applyAlignment="1">
      <alignment horizontal="center" vertical="center"/>
    </xf>
    <xf numFmtId="9" fontId="22" fillId="0" borderId="22" xfId="2"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horizontal="left" indent="2"/>
    </xf>
    <xf numFmtId="0" fontId="19" fillId="0" borderId="0" xfId="0" applyFont="1" applyFill="1" applyBorder="1" applyAlignment="1">
      <alignment horizontal="left"/>
    </xf>
    <xf numFmtId="3" fontId="0" fillId="0" borderId="0" xfId="0" applyNumberFormat="1" applyFill="1"/>
    <xf numFmtId="9" fontId="0" fillId="0" borderId="0" xfId="2" applyFont="1" applyFill="1"/>
    <xf numFmtId="0" fontId="8" fillId="0" borderId="4" xfId="0" applyFont="1" applyFill="1" applyBorder="1" applyAlignment="1">
      <alignment horizontal="right" wrapText="1"/>
    </xf>
    <xf numFmtId="3" fontId="22" fillId="0" borderId="24" xfId="0" applyNumberFormat="1" applyFont="1" applyFill="1" applyBorder="1" applyAlignment="1">
      <alignment horizontal="center" vertical="center"/>
    </xf>
    <xf numFmtId="9" fontId="19" fillId="0" borderId="4" xfId="2" applyFont="1" applyFill="1" applyBorder="1" applyAlignment="1">
      <alignment horizontal="center" vertical="center"/>
    </xf>
    <xf numFmtId="3" fontId="19" fillId="0" borderId="4" xfId="0" applyNumberFormat="1" applyFont="1" applyFill="1" applyBorder="1" applyAlignment="1">
      <alignment horizontal="center" vertical="center"/>
    </xf>
    <xf numFmtId="9" fontId="19" fillId="0" borderId="18" xfId="2" applyFont="1" applyFill="1" applyBorder="1" applyAlignment="1">
      <alignment horizontal="center" vertical="center"/>
    </xf>
    <xf numFmtId="3" fontId="19" fillId="0" borderId="0" xfId="2" applyNumberFormat="1" applyFont="1" applyFill="1" applyBorder="1" applyAlignment="1">
      <alignment horizontal="center" vertical="center"/>
    </xf>
    <xf numFmtId="9" fontId="22" fillId="2" borderId="0" xfId="2" applyFont="1" applyFill="1" applyBorder="1" applyAlignment="1">
      <alignment horizontal="center" vertical="center"/>
    </xf>
    <xf numFmtId="0" fontId="19" fillId="2" borderId="57" xfId="0" applyFont="1" applyFill="1" applyBorder="1" applyAlignment="1">
      <alignment horizontal="right" vertical="center" wrapText="1"/>
    </xf>
    <xf numFmtId="3" fontId="19" fillId="2" borderId="43" xfId="2" applyNumberFormat="1" applyFont="1" applyFill="1" applyBorder="1" applyAlignment="1">
      <alignment horizontal="center" vertical="center"/>
    </xf>
    <xf numFmtId="3" fontId="19" fillId="2" borderId="42" xfId="2" applyNumberFormat="1" applyFont="1" applyFill="1" applyBorder="1" applyAlignment="1">
      <alignment horizontal="center" vertical="center"/>
    </xf>
    <xf numFmtId="3" fontId="19" fillId="2" borderId="40" xfId="2" applyNumberFormat="1" applyFont="1" applyFill="1" applyBorder="1" applyAlignment="1">
      <alignment horizontal="center" vertical="center"/>
    </xf>
    <xf numFmtId="3" fontId="19" fillId="0" borderId="40" xfId="2" applyNumberFormat="1" applyFont="1" applyFill="1" applyBorder="1" applyAlignment="1">
      <alignment horizontal="center" vertical="center"/>
    </xf>
    <xf numFmtId="3" fontId="19" fillId="0" borderId="41" xfId="2" applyNumberFormat="1" applyFont="1" applyFill="1" applyBorder="1" applyAlignment="1">
      <alignment horizontal="center" vertical="center"/>
    </xf>
    <xf numFmtId="3" fontId="19" fillId="0" borderId="43" xfId="2" applyNumberFormat="1" applyFont="1" applyFill="1" applyBorder="1" applyAlignment="1">
      <alignment horizontal="center" vertical="center"/>
    </xf>
    <xf numFmtId="3" fontId="19" fillId="0" borderId="42" xfId="2" applyNumberFormat="1" applyFont="1" applyFill="1" applyBorder="1" applyAlignment="1">
      <alignment horizontal="center" vertical="center"/>
    </xf>
    <xf numFmtId="3" fontId="19" fillId="2" borderId="41" xfId="2" applyNumberFormat="1" applyFont="1" applyFill="1" applyBorder="1" applyAlignment="1">
      <alignment horizontal="center" vertical="center"/>
    </xf>
    <xf numFmtId="0" fontId="27" fillId="0" borderId="0" xfId="0" applyFont="1"/>
    <xf numFmtId="0" fontId="28" fillId="0" borderId="0" xfId="0" applyFont="1"/>
    <xf numFmtId="0" fontId="19" fillId="2" borderId="4" xfId="0" applyFont="1" applyFill="1" applyBorder="1" applyAlignment="1">
      <alignment horizontal="right" vertical="center" wrapText="1"/>
    </xf>
    <xf numFmtId="9" fontId="19" fillId="2" borderId="18" xfId="2" applyFont="1" applyFill="1" applyBorder="1" applyAlignment="1">
      <alignment horizontal="center" vertical="center"/>
    </xf>
    <xf numFmtId="9" fontId="19" fillId="2" borderId="17" xfId="2" applyFont="1" applyFill="1" applyBorder="1" applyAlignment="1">
      <alignment horizontal="center" vertical="center"/>
    </xf>
    <xf numFmtId="9" fontId="19" fillId="2" borderId="16" xfId="2" applyFont="1" applyFill="1" applyBorder="1" applyAlignment="1">
      <alignment horizontal="center" vertical="center"/>
    </xf>
    <xf numFmtId="9" fontId="19" fillId="2" borderId="19" xfId="2" applyFont="1" applyFill="1" applyBorder="1" applyAlignment="1">
      <alignment horizontal="center" vertical="center"/>
    </xf>
    <xf numFmtId="0" fontId="19" fillId="0" borderId="49" xfId="0" applyFont="1" applyBorder="1" applyAlignment="1">
      <alignment horizontal="right" vertical="top" wrapText="1"/>
    </xf>
    <xf numFmtId="9" fontId="19" fillId="2" borderId="50" xfId="2" applyFont="1" applyFill="1" applyBorder="1" applyAlignment="1">
      <alignment horizontal="center" vertical="center"/>
    </xf>
    <xf numFmtId="9" fontId="19" fillId="2" borderId="51" xfId="2" applyFont="1" applyFill="1" applyBorder="1" applyAlignment="1">
      <alignment horizontal="center" vertical="center"/>
    </xf>
    <xf numFmtId="9" fontId="19" fillId="2" borderId="52" xfId="2" applyFont="1" applyFill="1" applyBorder="1" applyAlignment="1">
      <alignment horizontal="center" vertical="center"/>
    </xf>
    <xf numFmtId="9" fontId="19" fillId="0" borderId="52" xfId="2" applyFont="1" applyFill="1" applyBorder="1" applyAlignment="1">
      <alignment horizontal="center" vertical="center"/>
    </xf>
    <xf numFmtId="9" fontId="19" fillId="0" borderId="53" xfId="2" applyFont="1" applyFill="1" applyBorder="1" applyAlignment="1">
      <alignment horizontal="center" vertical="center"/>
    </xf>
    <xf numFmtId="9" fontId="19" fillId="0" borderId="50" xfId="2" applyFont="1" applyFill="1" applyBorder="1" applyAlignment="1">
      <alignment horizontal="center" vertical="center"/>
    </xf>
    <xf numFmtId="9" fontId="19" fillId="0" borderId="51" xfId="2" applyFont="1" applyFill="1" applyBorder="1" applyAlignment="1">
      <alignment horizontal="center" vertical="center"/>
    </xf>
    <xf numFmtId="9" fontId="19" fillId="2" borderId="53" xfId="2" applyFont="1" applyFill="1" applyBorder="1" applyAlignment="1">
      <alignment horizontal="center" vertical="center"/>
    </xf>
    <xf numFmtId="9" fontId="8" fillId="0" borderId="0" xfId="2" applyFont="1" applyFill="1" applyBorder="1"/>
    <xf numFmtId="0" fontId="8" fillId="0" borderId="57"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49" xfId="0" applyFont="1" applyFill="1" applyBorder="1" applyAlignment="1">
      <alignment horizontal="right" vertical="top" wrapText="1"/>
    </xf>
    <xf numFmtId="9" fontId="7" fillId="0" borderId="47" xfId="2" applyFont="1" applyFill="1" applyBorder="1" applyAlignment="1">
      <alignment horizontal="center"/>
    </xf>
    <xf numFmtId="0" fontId="8" fillId="2" borderId="4" xfId="0" quotePrefix="1" applyFont="1" applyFill="1" applyBorder="1" applyAlignment="1">
      <alignment horizontal="right" vertical="center"/>
    </xf>
    <xf numFmtId="0" fontId="25" fillId="0" borderId="0" xfId="0" applyFont="1" applyFill="1"/>
    <xf numFmtId="0" fontId="20" fillId="0" borderId="1" xfId="0" applyFont="1" applyFill="1" applyBorder="1" applyAlignment="1"/>
    <xf numFmtId="0" fontId="7" fillId="0" borderId="4" xfId="0" applyFont="1" applyFill="1" applyBorder="1" applyAlignment="1">
      <alignment horizontal="right" wrapText="1"/>
    </xf>
    <xf numFmtId="0" fontId="8" fillId="0" borderId="49" xfId="0" applyFont="1" applyFill="1" applyBorder="1" applyAlignment="1">
      <alignment horizontal="right" vertical="center" wrapText="1"/>
    </xf>
    <xf numFmtId="0" fontId="7" fillId="0" borderId="4" xfId="0" applyFont="1" applyFill="1" applyBorder="1" applyAlignment="1">
      <alignment horizontal="right" vertical="center" wrapText="1"/>
    </xf>
    <xf numFmtId="0" fontId="8" fillId="0" borderId="49" xfId="0" applyFont="1" applyFill="1" applyBorder="1" applyAlignment="1">
      <alignment horizontal="right" wrapText="1"/>
    </xf>
    <xf numFmtId="0" fontId="8" fillId="0" borderId="4" xfId="0" applyFont="1" applyFill="1" applyBorder="1" applyAlignment="1">
      <alignment horizontal="right" vertical="top" wrapText="1"/>
    </xf>
    <xf numFmtId="0" fontId="0" fillId="0" borderId="0" xfId="0" applyFont="1" applyFill="1"/>
    <xf numFmtId="0" fontId="8" fillId="0" borderId="39" xfId="0" applyFont="1" applyFill="1" applyBorder="1" applyAlignment="1">
      <alignment horizontal="right" vertical="top" wrapText="1"/>
    </xf>
    <xf numFmtId="0" fontId="21" fillId="0" borderId="0" xfId="0" applyFont="1" applyFill="1" applyBorder="1" applyAlignment="1">
      <alignment horizontal="right" vertical="center"/>
    </xf>
    <xf numFmtId="9" fontId="7" fillId="0" borderId="4" xfId="2" applyFont="1" applyFill="1" applyBorder="1" applyAlignment="1">
      <alignment horizontal="right" wrapText="1"/>
    </xf>
    <xf numFmtId="9" fontId="23" fillId="0" borderId="0" xfId="2" applyFont="1" applyFill="1"/>
    <xf numFmtId="9" fontId="0" fillId="0" borderId="0" xfId="2" applyFont="1" applyFill="1" applyAlignment="1">
      <alignment vertical="top"/>
    </xf>
    <xf numFmtId="9" fontId="0" fillId="0" borderId="0" xfId="2" applyNumberFormat="1" applyFont="1" applyFill="1"/>
    <xf numFmtId="3" fontId="7" fillId="0" borderId="46" xfId="0" applyNumberFormat="1" applyFont="1" applyFill="1" applyBorder="1" applyAlignment="1">
      <alignment horizontal="center"/>
    </xf>
    <xf numFmtId="3" fontId="7" fillId="0" borderId="45" xfId="0" applyNumberFormat="1" applyFont="1" applyFill="1" applyBorder="1" applyAlignment="1">
      <alignment horizontal="center"/>
    </xf>
    <xf numFmtId="0" fontId="19" fillId="0" borderId="57" xfId="0" applyFont="1" applyFill="1" applyBorder="1" applyAlignment="1">
      <alignment horizontal="right" vertical="center" wrapText="1"/>
    </xf>
    <xf numFmtId="0" fontId="27" fillId="0" borderId="0" xfId="0" applyFont="1" applyFill="1"/>
    <xf numFmtId="0" fontId="19" fillId="0" borderId="4" xfId="0" applyFont="1" applyFill="1" applyBorder="1" applyAlignment="1">
      <alignment horizontal="right" vertical="center" wrapText="1"/>
    </xf>
    <xf numFmtId="0" fontId="19" fillId="0" borderId="49" xfId="0" applyFont="1" applyFill="1" applyBorder="1" applyAlignment="1">
      <alignment horizontal="right" vertical="top" wrapText="1"/>
    </xf>
    <xf numFmtId="0" fontId="24" fillId="0" borderId="0" xfId="0" applyFont="1" applyFill="1"/>
    <xf numFmtId="3" fontId="18" fillId="0" borderId="0" xfId="0" applyNumberFormat="1" applyFont="1" applyFill="1" applyBorder="1" applyAlignment="1">
      <alignment horizontal="center" vertical="center"/>
    </xf>
    <xf numFmtId="0" fontId="16" fillId="0" borderId="0" xfId="0" applyFont="1" applyFill="1" applyBorder="1" applyAlignment="1">
      <alignment horizontal="left" indent="2"/>
    </xf>
    <xf numFmtId="3" fontId="19" fillId="0" borderId="4" xfId="0" applyNumberFormat="1" applyFont="1" applyFill="1" applyBorder="1" applyAlignment="1">
      <alignment horizontal="center" vertical="center"/>
    </xf>
    <xf numFmtId="9" fontId="19" fillId="0" borderId="4" xfId="2" applyFont="1" applyFill="1" applyBorder="1" applyAlignment="1">
      <alignment horizontal="center" vertical="center"/>
    </xf>
    <xf numFmtId="3" fontId="19" fillId="0" borderId="4"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18" xfId="0" applyNumberFormat="1" applyFont="1" applyFill="1" applyBorder="1" applyAlignment="1">
      <alignment horizontal="center"/>
    </xf>
    <xf numFmtId="9" fontId="8" fillId="0" borderId="18" xfId="2" applyFont="1" applyFill="1" applyBorder="1" applyAlignment="1">
      <alignment horizontal="center" vertical="center"/>
    </xf>
    <xf numFmtId="3" fontId="8" fillId="0" borderId="0" xfId="0" applyNumberFormat="1" applyFont="1" applyFill="1" applyBorder="1"/>
    <xf numFmtId="3" fontId="2" fillId="0" borderId="0" xfId="0" applyNumberFormat="1" applyFont="1"/>
    <xf numFmtId="9" fontId="2" fillId="0" borderId="0" xfId="2" applyFont="1"/>
    <xf numFmtId="0" fontId="29" fillId="2" borderId="0" xfId="0" applyFont="1" applyFill="1" applyBorder="1" applyAlignment="1">
      <alignment horizontal="left"/>
    </xf>
    <xf numFmtId="0" fontId="0" fillId="0" borderId="0" xfId="0" applyAlignment="1"/>
    <xf numFmtId="0" fontId="30" fillId="0" borderId="39" xfId="0" applyFont="1" applyBorder="1" applyAlignment="1">
      <alignment vertical="center"/>
    </xf>
    <xf numFmtId="0" fontId="30" fillId="0" borderId="39" xfId="0" applyFont="1" applyFill="1" applyBorder="1" applyAlignment="1">
      <alignment vertical="center"/>
    </xf>
    <xf numFmtId="0" fontId="8" fillId="0" borderId="0" xfId="0" applyFont="1" applyFill="1" applyAlignment="1"/>
    <xf numFmtId="0" fontId="21" fillId="0" borderId="39" xfId="0" applyFont="1" applyBorder="1" applyAlignment="1">
      <alignment vertical="center"/>
    </xf>
    <xf numFmtId="0" fontId="29" fillId="0" borderId="0" xfId="0" applyFont="1" applyFill="1" applyBorder="1" applyAlignment="1">
      <alignment horizontal="left"/>
    </xf>
    <xf numFmtId="0" fontId="31" fillId="0" borderId="0" xfId="0" applyFont="1" applyFill="1" applyBorder="1" applyAlignment="1">
      <alignment horizontal="left"/>
    </xf>
    <xf numFmtId="0" fontId="32" fillId="0" borderId="0" xfId="0" applyFont="1" applyFill="1" applyBorder="1" applyAlignment="1">
      <alignment horizontal="left"/>
    </xf>
    <xf numFmtId="3" fontId="7" fillId="0" borderId="43" xfId="0" applyNumberFormat="1" applyFont="1" applyFill="1" applyBorder="1" applyAlignment="1">
      <alignment horizontal="center" wrapText="1"/>
    </xf>
    <xf numFmtId="3" fontId="7" fillId="0" borderId="57" xfId="0" applyNumberFormat="1" applyFont="1" applyFill="1" applyBorder="1" applyAlignment="1">
      <alignment horizontal="center" wrapText="1"/>
    </xf>
    <xf numFmtId="0" fontId="8" fillId="0" borderId="0" xfId="0" applyFont="1" applyFill="1" applyAlignment="1">
      <alignment wrapText="1"/>
    </xf>
    <xf numFmtId="3" fontId="8" fillId="0" borderId="18" xfId="0" applyNumberFormat="1" applyFont="1" applyFill="1" applyBorder="1" applyAlignment="1">
      <alignment horizontal="center" wrapText="1"/>
    </xf>
    <xf numFmtId="3" fontId="8" fillId="0" borderId="4" xfId="0" applyNumberFormat="1" applyFont="1" applyFill="1" applyBorder="1" applyAlignment="1">
      <alignment horizontal="center" wrapText="1"/>
    </xf>
    <xf numFmtId="0" fontId="7" fillId="5" borderId="4" xfId="0" applyFont="1" applyFill="1" applyBorder="1" applyAlignment="1">
      <alignment horizontal="right" wrapText="1"/>
    </xf>
    <xf numFmtId="3" fontId="7" fillId="5" borderId="18" xfId="0" applyNumberFormat="1" applyFont="1" applyFill="1" applyBorder="1" applyAlignment="1">
      <alignment horizontal="center" wrapText="1"/>
    </xf>
    <xf numFmtId="3" fontId="7" fillId="5" borderId="4" xfId="0" applyNumberFormat="1" applyFont="1" applyFill="1" applyBorder="1" applyAlignment="1">
      <alignment horizontal="center" wrapText="1"/>
    </xf>
    <xf numFmtId="0" fontId="8" fillId="0" borderId="4" xfId="0" applyFont="1" applyFill="1" applyBorder="1" applyAlignment="1">
      <alignment horizontal="right"/>
    </xf>
    <xf numFmtId="9" fontId="8" fillId="0" borderId="18" xfId="2" applyFont="1" applyFill="1" applyBorder="1" applyAlignment="1">
      <alignment horizontal="center" vertical="center" wrapText="1"/>
    </xf>
    <xf numFmtId="9" fontId="8" fillId="0" borderId="4" xfId="2" applyFont="1" applyFill="1" applyBorder="1" applyAlignment="1">
      <alignment horizontal="center" vertical="center" wrapText="1"/>
    </xf>
    <xf numFmtId="9" fontId="8" fillId="0" borderId="50" xfId="2" applyNumberFormat="1" applyFont="1" applyFill="1" applyBorder="1" applyAlignment="1">
      <alignment horizontal="center" vertical="center" wrapText="1"/>
    </xf>
    <xf numFmtId="3" fontId="8" fillId="0" borderId="49" xfId="2" applyNumberFormat="1" applyFont="1" applyFill="1" applyBorder="1" applyAlignment="1">
      <alignment horizontal="center" vertical="center" wrapText="1"/>
    </xf>
    <xf numFmtId="0" fontId="8" fillId="0" borderId="0" xfId="0" applyFont="1" applyFill="1" applyAlignment="1">
      <alignment horizontal="left"/>
    </xf>
    <xf numFmtId="9" fontId="8" fillId="0" borderId="4" xfId="2" applyFont="1" applyFill="1" applyBorder="1" applyAlignment="1">
      <alignment horizontal="center" wrapText="1"/>
    </xf>
    <xf numFmtId="2" fontId="8" fillId="0" borderId="0" xfId="0" applyNumberFormat="1" applyFont="1" applyFill="1" applyAlignment="1">
      <alignment wrapText="1"/>
    </xf>
    <xf numFmtId="3" fontId="8" fillId="0" borderId="50" xfId="2" applyNumberFormat="1" applyFont="1" applyFill="1" applyBorder="1" applyAlignment="1">
      <alignment horizontal="center" vertical="center" wrapText="1"/>
    </xf>
    <xf numFmtId="0" fontId="8" fillId="0" borderId="4" xfId="4" applyFont="1" applyFill="1" applyBorder="1" applyAlignment="1">
      <alignment horizontal="right" vertical="center" wrapText="1"/>
    </xf>
    <xf numFmtId="3" fontId="8" fillId="0" borderId="18"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0" borderId="50" xfId="0" applyNumberFormat="1" applyFont="1" applyFill="1" applyBorder="1" applyAlignment="1">
      <alignment horizontal="center" wrapText="1"/>
    </xf>
    <xf numFmtId="3" fontId="8" fillId="0" borderId="49" xfId="0" applyNumberFormat="1" applyFont="1" applyFill="1" applyBorder="1" applyAlignment="1">
      <alignment horizontal="center" wrapText="1"/>
    </xf>
    <xf numFmtId="9" fontId="8" fillId="0" borderId="50" xfId="2" applyFont="1" applyFill="1" applyBorder="1" applyAlignment="1">
      <alignment horizontal="center" vertical="center" wrapText="1"/>
    </xf>
    <xf numFmtId="9" fontId="8" fillId="0" borderId="56" xfId="2" applyFont="1" applyFill="1" applyBorder="1" applyAlignment="1">
      <alignment horizontal="center" vertical="center" wrapText="1"/>
    </xf>
    <xf numFmtId="9" fontId="8" fillId="0" borderId="49" xfId="2" applyFont="1" applyFill="1" applyBorder="1" applyAlignment="1">
      <alignment horizontal="center" vertical="center" wrapText="1"/>
    </xf>
    <xf numFmtId="0" fontId="8" fillId="0" borderId="4" xfId="4" applyFont="1" applyFill="1" applyBorder="1" applyAlignment="1">
      <alignment horizontal="right" wrapText="1"/>
    </xf>
    <xf numFmtId="9" fontId="8" fillId="0" borderId="59" xfId="2" applyFont="1" applyFill="1" applyBorder="1" applyAlignment="1">
      <alignment horizontal="center" vertical="center" wrapText="1"/>
    </xf>
    <xf numFmtId="9" fontId="8" fillId="0" borderId="39" xfId="2" applyFont="1" applyFill="1" applyBorder="1" applyAlignment="1">
      <alignment horizontal="center" vertical="center" wrapText="1"/>
    </xf>
    <xf numFmtId="0" fontId="21" fillId="0" borderId="30" xfId="0" applyFont="1" applyFill="1" applyBorder="1" applyAlignment="1">
      <alignment horizontal="right" vertical="center" wrapText="1"/>
    </xf>
    <xf numFmtId="0" fontId="19" fillId="0" borderId="30" xfId="5" applyFont="1" applyFill="1" applyBorder="1" applyAlignment="1">
      <alignment horizontal="left"/>
    </xf>
    <xf numFmtId="0" fontId="21" fillId="0" borderId="30" xfId="5" applyFont="1" applyFill="1" applyBorder="1" applyAlignment="1">
      <alignment horizontal="right" vertical="center"/>
    </xf>
    <xf numFmtId="0" fontId="8" fillId="0" borderId="0" xfId="5" applyFont="1" applyFill="1"/>
    <xf numFmtId="0" fontId="7" fillId="0" borderId="0" xfId="0" applyFont="1" applyFill="1" applyBorder="1" applyAlignment="1">
      <alignment horizontal="right" vertical="center" wrapText="1"/>
    </xf>
    <xf numFmtId="0" fontId="19" fillId="0" borderId="0" xfId="5" applyFont="1" applyFill="1"/>
    <xf numFmtId="0" fontId="19" fillId="0" borderId="0" xfId="5" applyFont="1" applyFill="1" applyBorder="1" applyAlignment="1">
      <alignment horizontal="left" indent="2"/>
    </xf>
    <xf numFmtId="9" fontId="8" fillId="0" borderId="49" xfId="2" applyNumberFormat="1" applyFont="1" applyFill="1" applyBorder="1" applyAlignment="1">
      <alignment horizontal="center" vertical="center" wrapText="1"/>
    </xf>
    <xf numFmtId="3" fontId="8" fillId="0" borderId="39" xfId="2" applyNumberFormat="1" applyFont="1" applyFill="1" applyBorder="1" applyAlignment="1">
      <alignment horizontal="center" vertical="center" wrapText="1"/>
    </xf>
    <xf numFmtId="0" fontId="8" fillId="0" borderId="39" xfId="0" applyFont="1" applyFill="1" applyBorder="1" applyAlignment="1">
      <alignment horizontal="right" vertical="center" wrapText="1"/>
    </xf>
    <xf numFmtId="0" fontId="19" fillId="0" borderId="0" xfId="0" applyFont="1"/>
    <xf numFmtId="0" fontId="22" fillId="0" borderId="0" xfId="0" applyFont="1" applyFill="1"/>
    <xf numFmtId="0" fontId="7" fillId="0" borderId="1" xfId="0" applyFont="1" applyFill="1" applyBorder="1"/>
    <xf numFmtId="0" fontId="5" fillId="0" borderId="1" xfId="0" applyFont="1" applyFill="1" applyBorder="1"/>
    <xf numFmtId="0" fontId="5" fillId="0" borderId="0" xfId="0" applyFont="1" applyFill="1" applyBorder="1"/>
    <xf numFmtId="0" fontId="0" fillId="0" borderId="1" xfId="0" applyBorder="1"/>
    <xf numFmtId="0" fontId="19" fillId="0" borderId="0" xfId="3" applyFont="1" applyFill="1"/>
    <xf numFmtId="0" fontId="19" fillId="0" borderId="0" xfId="3" quotePrefix="1" applyFont="1" applyFill="1"/>
    <xf numFmtId="0" fontId="19" fillId="0" borderId="0" xfId="3" applyFont="1"/>
    <xf numFmtId="3" fontId="7" fillId="0" borderId="44" xfId="0" applyNumberFormat="1" applyFont="1" applyFill="1" applyBorder="1" applyAlignment="1">
      <alignment horizontal="center"/>
    </xf>
    <xf numFmtId="3" fontId="7"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3" fontId="8" fillId="0" borderId="54" xfId="2" applyNumberFormat="1" applyFont="1" applyFill="1" applyBorder="1" applyAlignment="1">
      <alignment horizontal="center" vertical="center"/>
    </xf>
    <xf numFmtId="9" fontId="7" fillId="0" borderId="0" xfId="2" applyFont="1" applyFill="1" applyBorder="1" applyAlignment="1">
      <alignment horizontal="center" vertical="center"/>
    </xf>
    <xf numFmtId="9" fontId="8" fillId="0" borderId="0" xfId="2" applyFont="1" applyFill="1" applyBorder="1" applyAlignment="1">
      <alignment horizontal="center" wrapText="1"/>
    </xf>
    <xf numFmtId="3" fontId="8" fillId="0" borderId="54" xfId="0" applyNumberFormat="1" applyFont="1" applyFill="1" applyBorder="1" applyAlignment="1">
      <alignment horizontal="center"/>
    </xf>
    <xf numFmtId="3" fontId="7" fillId="0" borderId="0" xfId="2" applyNumberFormat="1" applyFont="1" applyFill="1" applyBorder="1" applyAlignment="1">
      <alignment horizontal="center" vertical="center"/>
    </xf>
    <xf numFmtId="3" fontId="8" fillId="0" borderId="44" xfId="2" applyNumberFormat="1" applyFont="1" applyFill="1" applyBorder="1" applyAlignment="1">
      <alignment horizontal="center" vertical="center"/>
    </xf>
    <xf numFmtId="9" fontId="8" fillId="0" borderId="1" xfId="2" applyFont="1" applyFill="1" applyBorder="1" applyAlignment="1">
      <alignment horizontal="center" vertical="center"/>
    </xf>
    <xf numFmtId="0" fontId="19" fillId="2" borderId="0" xfId="0" applyFont="1" applyFill="1" applyBorder="1" applyAlignment="1">
      <alignment horizontal="left" indent="2"/>
    </xf>
    <xf numFmtId="3" fontId="22" fillId="2" borderId="22"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wrapText="1"/>
    </xf>
    <xf numFmtId="0" fontId="7" fillId="0" borderId="0" xfId="0" applyFont="1" applyFill="1" applyAlignment="1">
      <alignment wrapText="1"/>
    </xf>
    <xf numFmtId="3" fontId="7" fillId="0" borderId="18" xfId="0" applyNumberFormat="1" applyFont="1" applyFill="1" applyBorder="1" applyAlignment="1">
      <alignment horizontal="center" wrapText="1"/>
    </xf>
    <xf numFmtId="3" fontId="7" fillId="0" borderId="4" xfId="0" applyNumberFormat="1" applyFont="1" applyFill="1" applyBorder="1" applyAlignment="1">
      <alignment horizontal="center" wrapText="1"/>
    </xf>
    <xf numFmtId="0" fontId="8" fillId="0" borderId="47" xfId="0" applyFont="1" applyFill="1" applyBorder="1"/>
    <xf numFmtId="0" fontId="8" fillId="0" borderId="47" xfId="0" applyFont="1" applyFill="1" applyBorder="1" applyAlignment="1">
      <alignment wrapText="1"/>
    </xf>
    <xf numFmtId="9" fontId="8" fillId="0" borderId="63" xfId="2" applyFont="1" applyFill="1" applyBorder="1" applyAlignment="1">
      <alignment horizontal="center" vertical="center" wrapText="1"/>
    </xf>
    <xf numFmtId="3" fontId="7" fillId="0" borderId="58" xfId="0" applyNumberFormat="1" applyFont="1" applyFill="1" applyBorder="1" applyAlignment="1">
      <alignment horizontal="center"/>
    </xf>
    <xf numFmtId="3" fontId="7" fillId="0" borderId="15" xfId="0" applyNumberFormat="1" applyFont="1" applyFill="1" applyBorder="1" applyAlignment="1">
      <alignment horizontal="center"/>
    </xf>
    <xf numFmtId="3" fontId="8" fillId="0" borderId="66" xfId="2"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3" fontId="8" fillId="0" borderId="15" xfId="0" applyNumberFormat="1" applyFont="1" applyFill="1" applyBorder="1" applyAlignment="1">
      <alignment horizontal="center"/>
    </xf>
    <xf numFmtId="9" fontId="8" fillId="0" borderId="15" xfId="2" applyFont="1" applyFill="1" applyBorder="1" applyAlignment="1">
      <alignment horizontal="center"/>
    </xf>
    <xf numFmtId="9" fontId="8" fillId="0" borderId="15" xfId="2" applyFont="1" applyFill="1" applyBorder="1" applyAlignment="1">
      <alignment horizontal="center" vertical="center"/>
    </xf>
    <xf numFmtId="9" fontId="7" fillId="0" borderId="15" xfId="2" applyFont="1" applyFill="1" applyBorder="1" applyAlignment="1">
      <alignment horizontal="center" vertical="center"/>
    </xf>
    <xf numFmtId="9" fontId="8" fillId="0" borderId="15" xfId="2" applyFont="1" applyFill="1" applyBorder="1" applyAlignment="1">
      <alignment horizontal="center" wrapText="1"/>
    </xf>
    <xf numFmtId="3" fontId="8" fillId="0" borderId="66" xfId="0" applyNumberFormat="1" applyFont="1" applyFill="1" applyBorder="1" applyAlignment="1">
      <alignment horizontal="center"/>
    </xf>
    <xf numFmtId="3" fontId="8" fillId="0" borderId="15" xfId="2" applyNumberFormat="1" applyFont="1" applyFill="1" applyBorder="1" applyAlignment="1">
      <alignment horizontal="center" vertical="center"/>
    </xf>
    <xf numFmtId="3" fontId="8" fillId="0" borderId="58" xfId="0" applyNumberFormat="1" applyFont="1" applyFill="1" applyBorder="1" applyAlignment="1">
      <alignment horizontal="center" vertical="center"/>
    </xf>
    <xf numFmtId="9" fontId="8" fillId="0" borderId="66" xfId="2" applyFont="1" applyFill="1" applyBorder="1" applyAlignment="1">
      <alignment horizontal="center" vertical="center"/>
    </xf>
    <xf numFmtId="3" fontId="7" fillId="0" borderId="15" xfId="2" applyNumberFormat="1" applyFont="1" applyFill="1" applyBorder="1" applyAlignment="1">
      <alignment horizontal="center" vertical="center"/>
    </xf>
    <xf numFmtId="3" fontId="8" fillId="0" borderId="58" xfId="2" applyNumberFormat="1" applyFont="1" applyFill="1" applyBorder="1" applyAlignment="1">
      <alignment horizontal="center" vertical="center"/>
    </xf>
    <xf numFmtId="9" fontId="8" fillId="0" borderId="65" xfId="2" applyFont="1" applyFill="1" applyBorder="1" applyAlignment="1">
      <alignment horizontal="center" vertical="center"/>
    </xf>
    <xf numFmtId="9" fontId="8" fillId="2" borderId="52" xfId="2" applyFont="1" applyFill="1" applyBorder="1" applyAlignment="1">
      <alignment horizontal="center"/>
    </xf>
    <xf numFmtId="0" fontId="0" fillId="0" borderId="48" xfId="0" applyFill="1" applyBorder="1"/>
    <xf numFmtId="9" fontId="0" fillId="0" borderId="0" xfId="2" applyFont="1"/>
    <xf numFmtId="9" fontId="8" fillId="0" borderId="18" xfId="0" applyNumberFormat="1" applyFont="1" applyFill="1" applyBorder="1" applyAlignment="1">
      <alignment horizontal="center" vertical="center"/>
    </xf>
    <xf numFmtId="3" fontId="19" fillId="0" borderId="18" xfId="0" applyNumberFormat="1" applyFont="1" applyFill="1" applyBorder="1" applyAlignment="1">
      <alignment horizontal="center"/>
    </xf>
    <xf numFmtId="3" fontId="19" fillId="0" borderId="43" xfId="0" applyNumberFormat="1" applyFont="1" applyFill="1" applyBorder="1" applyAlignment="1">
      <alignment horizontal="center" wrapText="1"/>
    </xf>
    <xf numFmtId="9" fontId="19" fillId="0" borderId="49" xfId="2" applyFont="1" applyFill="1" applyBorder="1" applyAlignment="1">
      <alignment horizontal="center" vertical="center"/>
    </xf>
    <xf numFmtId="0" fontId="19" fillId="2" borderId="0" xfId="0" applyFont="1" applyFill="1" applyBorder="1" applyAlignment="1">
      <alignment horizontal="left"/>
    </xf>
    <xf numFmtId="3" fontId="7" fillId="0" borderId="29" xfId="0" applyNumberFormat="1" applyFont="1" applyFill="1" applyBorder="1" applyAlignment="1">
      <alignment horizontal="center" wrapText="1"/>
    </xf>
    <xf numFmtId="0" fontId="8" fillId="2" borderId="9" xfId="0" applyFont="1" applyFill="1" applyBorder="1" applyAlignment="1">
      <alignment horizontal="right" wrapText="1"/>
    </xf>
    <xf numFmtId="9" fontId="8" fillId="0" borderId="0" xfId="0" applyNumberFormat="1" applyFont="1" applyFill="1"/>
    <xf numFmtId="3" fontId="0" fillId="0" borderId="0" xfId="0" applyNumberFormat="1"/>
    <xf numFmtId="0" fontId="19" fillId="0" borderId="0" xfId="0" applyFont="1" applyFill="1"/>
    <xf numFmtId="0" fontId="34" fillId="0" borderId="0" xfId="0" applyFont="1" applyFill="1"/>
    <xf numFmtId="3" fontId="8" fillId="0" borderId="48" xfId="0" applyNumberFormat="1" applyFont="1" applyFill="1" applyBorder="1" applyAlignment="1">
      <alignment horizontal="center" wrapText="1"/>
    </xf>
    <xf numFmtId="3" fontId="19" fillId="0" borderId="4" xfId="0" applyNumberFormat="1" applyFont="1" applyFill="1" applyBorder="1" applyAlignment="1">
      <alignment horizontal="center" vertical="center"/>
    </xf>
    <xf numFmtId="9" fontId="19" fillId="0" borderId="4" xfId="2" applyFont="1" applyFill="1" applyBorder="1" applyAlignment="1">
      <alignment horizontal="center" vertical="center"/>
    </xf>
    <xf numFmtId="3" fontId="8" fillId="0" borderId="4" xfId="2" applyNumberFormat="1" applyFont="1" applyFill="1" applyBorder="1" applyAlignment="1">
      <alignment horizontal="center" vertical="center" wrapText="1"/>
    </xf>
    <xf numFmtId="9" fontId="8" fillId="0" borderId="4" xfId="2" applyFont="1" applyFill="1" applyBorder="1" applyAlignment="1">
      <alignment horizontal="center" vertical="center" wrapText="1"/>
    </xf>
    <xf numFmtId="3" fontId="8" fillId="0" borderId="57"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7" fillId="2" borderId="4" xfId="0" applyNumberFormat="1" applyFont="1" applyFill="1" applyBorder="1" applyAlignment="1">
      <alignment horizontal="center"/>
    </xf>
    <xf numFmtId="3" fontId="8" fillId="2" borderId="49" xfId="2" applyNumberFormat="1" applyFont="1" applyFill="1" applyBorder="1" applyAlignment="1">
      <alignment horizontal="center" vertical="center"/>
    </xf>
    <xf numFmtId="3" fontId="8" fillId="2" borderId="4" xfId="0" applyNumberFormat="1" applyFont="1" applyFill="1" applyBorder="1" applyAlignment="1">
      <alignment horizontal="center"/>
    </xf>
    <xf numFmtId="9" fontId="8" fillId="2" borderId="4" xfId="2" applyFont="1" applyFill="1" applyBorder="1" applyAlignment="1">
      <alignment horizontal="center"/>
    </xf>
    <xf numFmtId="9" fontId="8" fillId="2" borderId="4" xfId="2" applyNumberFormat="1" applyFont="1" applyFill="1" applyBorder="1" applyAlignment="1">
      <alignment horizontal="center" vertical="center"/>
    </xf>
    <xf numFmtId="0" fontId="7" fillId="2" borderId="4" xfId="5" applyFont="1" applyFill="1" applyBorder="1" applyAlignment="1">
      <alignment horizontal="right" vertical="center" wrapText="1"/>
    </xf>
    <xf numFmtId="0" fontId="8" fillId="2" borderId="4" xfId="5" applyFont="1" applyFill="1" applyBorder="1" applyAlignment="1">
      <alignment horizontal="right" vertical="center" wrapText="1"/>
    </xf>
    <xf numFmtId="0" fontId="8" fillId="2" borderId="4" xfId="5" applyFont="1" applyFill="1" applyBorder="1" applyAlignment="1">
      <alignment horizontal="right" wrapText="1"/>
    </xf>
    <xf numFmtId="9" fontId="8" fillId="2" borderId="4" xfId="0" applyNumberFormat="1" applyFont="1" applyFill="1" applyBorder="1" applyAlignment="1">
      <alignment horizontal="center"/>
    </xf>
    <xf numFmtId="9" fontId="8" fillId="2" borderId="4" xfId="2" applyFont="1" applyFill="1" applyBorder="1" applyAlignment="1">
      <alignment horizontal="center" vertical="center"/>
    </xf>
    <xf numFmtId="0" fontId="8" fillId="2" borderId="39" xfId="5" applyFont="1" applyFill="1" applyBorder="1" applyAlignment="1">
      <alignment horizontal="right" vertical="center" wrapText="1"/>
    </xf>
    <xf numFmtId="9" fontId="8" fillId="2" borderId="39" xfId="2" applyFont="1" applyFill="1" applyBorder="1" applyAlignment="1">
      <alignment horizontal="center" vertical="center"/>
    </xf>
    <xf numFmtId="0" fontId="21" fillId="3" borderId="9" xfId="0" applyFont="1" applyFill="1" applyBorder="1" applyAlignment="1">
      <alignment vertical="center"/>
    </xf>
    <xf numFmtId="0" fontId="7" fillId="3" borderId="29" xfId="0" applyFont="1" applyFill="1" applyBorder="1" applyAlignment="1">
      <alignment horizontal="center" wrapText="1"/>
    </xf>
    <xf numFmtId="0" fontId="22" fillId="3" borderId="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7" fillId="3" borderId="2" xfId="0" applyFont="1" applyFill="1" applyBorder="1" applyAlignment="1">
      <alignment horizontal="center"/>
    </xf>
    <xf numFmtId="0" fontId="30" fillId="3" borderId="9" xfId="0" applyFont="1" applyFill="1" applyBorder="1" applyAlignment="1">
      <alignment vertical="center"/>
    </xf>
    <xf numFmtId="0" fontId="21" fillId="3" borderId="8" xfId="0" applyFont="1" applyFill="1" applyBorder="1" applyAlignment="1">
      <alignment horizontal="center" vertical="center"/>
    </xf>
    <xf numFmtId="0" fontId="22" fillId="3" borderId="8" xfId="0" applyFont="1" applyFill="1" applyBorder="1" applyAlignment="1">
      <alignment horizontal="center" vertical="center"/>
    </xf>
    <xf numFmtId="3" fontId="30" fillId="0" borderId="64" xfId="0" applyNumberFormat="1" applyFont="1" applyFill="1" applyBorder="1" applyAlignment="1">
      <alignment horizontal="center" vertical="center"/>
    </xf>
    <xf numFmtId="3" fontId="21" fillId="0" borderId="64" xfId="0" applyNumberFormat="1" applyFont="1" applyFill="1" applyBorder="1" applyAlignment="1">
      <alignment horizontal="center" vertical="center"/>
    </xf>
    <xf numFmtId="9" fontId="30" fillId="0" borderId="64" xfId="0" applyNumberFormat="1" applyFont="1" applyFill="1" applyBorder="1" applyAlignment="1">
      <alignment horizontal="center" vertical="center"/>
    </xf>
    <xf numFmtId="9" fontId="21" fillId="0" borderId="64" xfId="0" applyNumberFormat="1" applyFont="1" applyFill="1" applyBorder="1" applyAlignment="1">
      <alignment horizontal="center" vertical="center"/>
    </xf>
    <xf numFmtId="9" fontId="30" fillId="0" borderId="64" xfId="2" applyFont="1" applyFill="1" applyBorder="1" applyAlignment="1">
      <alignment horizontal="center" vertical="center"/>
    </xf>
    <xf numFmtId="3" fontId="30" fillId="0" borderId="64" xfId="0" applyNumberFormat="1" applyFont="1" applyBorder="1" applyAlignment="1">
      <alignment horizontal="center" vertical="center"/>
    </xf>
    <xf numFmtId="3" fontId="21" fillId="0" borderId="64" xfId="0" applyNumberFormat="1" applyFont="1" applyBorder="1" applyAlignment="1">
      <alignment horizontal="center" vertical="center"/>
    </xf>
    <xf numFmtId="0" fontId="30" fillId="0" borderId="39" xfId="0" applyFont="1" applyFill="1" applyBorder="1" applyAlignment="1">
      <alignment horizontal="right" vertical="center"/>
    </xf>
    <xf numFmtId="0" fontId="21" fillId="0" borderId="39" xfId="0" applyFont="1" applyFill="1" applyBorder="1" applyAlignment="1">
      <alignment horizontal="right" vertical="center"/>
    </xf>
    <xf numFmtId="0" fontId="35" fillId="0" borderId="0" xfId="0" applyFont="1"/>
    <xf numFmtId="0" fontId="22" fillId="4" borderId="6" xfId="0" applyFont="1" applyFill="1" applyBorder="1" applyAlignment="1">
      <alignment horizontal="center" wrapText="1"/>
    </xf>
    <xf numFmtId="3" fontId="19" fillId="0" borderId="50" xfId="0" applyNumberFormat="1" applyFont="1" applyFill="1" applyBorder="1" applyAlignment="1">
      <alignment horizontal="center" vertical="center"/>
    </xf>
    <xf numFmtId="9" fontId="19" fillId="0" borderId="67" xfId="2" applyFont="1" applyFill="1" applyBorder="1" applyAlignment="1">
      <alignment horizontal="center" vertical="center"/>
    </xf>
    <xf numFmtId="9" fontId="7" fillId="0" borderId="0" xfId="2" applyFont="1" applyFill="1" applyBorder="1" applyAlignment="1">
      <alignment horizontal="center"/>
    </xf>
    <xf numFmtId="9" fontId="8" fillId="2" borderId="15" xfId="2" applyFont="1" applyFill="1" applyBorder="1" applyAlignment="1">
      <alignment horizontal="center" vertical="center"/>
    </xf>
    <xf numFmtId="9" fontId="8" fillId="2" borderId="15" xfId="2" applyFont="1" applyFill="1" applyBorder="1" applyAlignment="1">
      <alignment horizontal="center"/>
    </xf>
    <xf numFmtId="9" fontId="7" fillId="0" borderId="18" xfId="2" applyFont="1" applyFill="1" applyBorder="1" applyAlignment="1">
      <alignment horizontal="center"/>
    </xf>
    <xf numFmtId="0" fontId="18" fillId="0" borderId="0" xfId="0" applyFont="1" applyFill="1" applyAlignment="1">
      <alignment horizontal="left" indent="7"/>
    </xf>
    <xf numFmtId="0" fontId="8" fillId="0" borderId="0" xfId="0" applyFont="1" applyAlignment="1">
      <alignment horizontal="left" indent="1"/>
    </xf>
    <xf numFmtId="0" fontId="8" fillId="0" borderId="0" xfId="0" applyFont="1" applyAlignment="1">
      <alignment horizontal="left" indent="7"/>
    </xf>
    <xf numFmtId="9" fontId="8" fillId="0" borderId="0" xfId="2" applyFont="1"/>
    <xf numFmtId="0" fontId="8" fillId="3" borderId="29" xfId="0" applyFont="1" applyFill="1" applyBorder="1"/>
    <xf numFmtId="0" fontId="8" fillId="3" borderId="4" xfId="0" applyFont="1" applyFill="1" applyBorder="1"/>
    <xf numFmtId="0" fontId="8" fillId="3" borderId="18" xfId="0" applyFont="1" applyFill="1" applyBorder="1"/>
    <xf numFmtId="0" fontId="7" fillId="3" borderId="15" xfId="0" applyFont="1" applyFill="1" applyBorder="1" applyAlignment="1">
      <alignment horizontal="center"/>
    </xf>
    <xf numFmtId="0" fontId="7" fillId="3" borderId="15" xfId="0" applyFont="1" applyFill="1" applyBorder="1" applyAlignment="1">
      <alignment horizontal="center" wrapText="1"/>
    </xf>
    <xf numFmtId="0" fontId="8" fillId="0" borderId="29" xfId="0" applyFont="1" applyFill="1" applyBorder="1"/>
    <xf numFmtId="0" fontId="7" fillId="0" borderId="29" xfId="0" applyFont="1" applyFill="1" applyBorder="1" applyAlignment="1">
      <alignment horizontal="center" wrapText="1"/>
    </xf>
    <xf numFmtId="0" fontId="7" fillId="0" borderId="30" xfId="0" applyFont="1" applyFill="1" applyBorder="1" applyAlignment="1">
      <alignment horizontal="center" wrapText="1"/>
    </xf>
    <xf numFmtId="0" fontId="7" fillId="0" borderId="68" xfId="0" applyFont="1" applyFill="1" applyBorder="1" applyAlignment="1">
      <alignment horizontal="center" wrapText="1"/>
    </xf>
    <xf numFmtId="0" fontId="8" fillId="0" borderId="4" xfId="0" applyFont="1" applyBorder="1"/>
    <xf numFmtId="3" fontId="7" fillId="0" borderId="4" xfId="0" applyNumberFormat="1" applyFont="1" applyFill="1" applyBorder="1" applyAlignment="1">
      <alignment horizontal="center"/>
    </xf>
    <xf numFmtId="9" fontId="8" fillId="0" borderId="4" xfId="2" applyFont="1" applyFill="1" applyBorder="1" applyAlignment="1">
      <alignment horizontal="center"/>
    </xf>
    <xf numFmtId="9" fontId="8" fillId="0" borderId="4" xfId="2" applyNumberFormat="1" applyFont="1" applyFill="1" applyBorder="1" applyAlignment="1">
      <alignment horizontal="center"/>
    </xf>
    <xf numFmtId="0" fontId="38" fillId="0" borderId="49" xfId="0" applyFont="1" applyBorder="1"/>
    <xf numFmtId="3" fontId="8" fillId="0" borderId="49" xfId="0" applyNumberFormat="1" applyFont="1" applyFill="1" applyBorder="1" applyAlignment="1">
      <alignment horizontal="center" vertical="center"/>
    </xf>
    <xf numFmtId="3" fontId="8" fillId="0" borderId="54" xfId="0" applyNumberFormat="1" applyFont="1" applyFill="1" applyBorder="1" applyAlignment="1">
      <alignment horizontal="center" vertical="center"/>
    </xf>
    <xf numFmtId="3" fontId="8" fillId="0" borderId="66" xfId="0" applyNumberFormat="1" applyFont="1" applyFill="1" applyBorder="1" applyAlignment="1">
      <alignment horizontal="center" vertical="center"/>
    </xf>
    <xf numFmtId="0" fontId="38" fillId="0" borderId="4" xfId="0" applyFont="1" applyBorder="1"/>
    <xf numFmtId="3" fontId="8" fillId="0" borderId="4" xfId="0" applyNumberFormat="1" applyFont="1" applyFill="1" applyBorder="1" applyAlignment="1">
      <alignment horizontal="center" vertical="center"/>
    </xf>
    <xf numFmtId="0" fontId="7" fillId="0" borderId="4" xfId="0" applyFont="1" applyBorder="1"/>
    <xf numFmtId="3" fontId="7" fillId="0" borderId="4"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9" fontId="8" fillId="0" borderId="4" xfId="2" applyFont="1" applyFill="1" applyBorder="1" applyAlignment="1">
      <alignment horizontal="center" vertical="center"/>
    </xf>
    <xf numFmtId="9" fontId="8" fillId="0" borderId="0" xfId="2" applyNumberFormat="1" applyFont="1" applyFill="1" applyBorder="1" applyAlignment="1">
      <alignment horizontal="center" vertical="center"/>
    </xf>
    <xf numFmtId="0" fontId="8" fillId="0" borderId="49" xfId="0" applyFont="1" applyBorder="1"/>
    <xf numFmtId="9" fontId="8" fillId="0" borderId="49" xfId="2" applyFont="1" applyFill="1" applyBorder="1" applyAlignment="1">
      <alignment horizontal="center" vertical="center"/>
    </xf>
    <xf numFmtId="0" fontId="8" fillId="0" borderId="39" xfId="0" applyFont="1" applyBorder="1"/>
    <xf numFmtId="3" fontId="8" fillId="0" borderId="39"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0" borderId="65" xfId="0" applyNumberFormat="1" applyFont="1" applyFill="1" applyBorder="1" applyAlignment="1">
      <alignment horizontal="center" vertical="center"/>
    </xf>
    <xf numFmtId="0" fontId="7" fillId="0" borderId="0" xfId="0" applyFont="1" applyFill="1" applyBorder="1" applyAlignment="1">
      <alignment horizontal="left"/>
    </xf>
    <xf numFmtId="0" fontId="8" fillId="0" borderId="0" xfId="0" applyFont="1" applyFill="1" applyBorder="1" applyAlignment="1">
      <alignment horizontal="left" indent="4"/>
    </xf>
    <xf numFmtId="0" fontId="39" fillId="0" borderId="0" xfId="3" applyFont="1" applyFill="1"/>
    <xf numFmtId="0" fontId="22" fillId="4" borderId="9" xfId="0" applyFont="1" applyFill="1" applyBorder="1" applyAlignment="1">
      <alignment horizontal="center" wrapText="1"/>
    </xf>
    <xf numFmtId="0" fontId="7" fillId="3" borderId="13" xfId="0" applyFont="1" applyFill="1" applyBorder="1" applyAlignment="1">
      <alignment horizontal="center" wrapText="1"/>
    </xf>
    <xf numFmtId="0" fontId="7" fillId="3" borderId="9" xfId="0" applyFont="1" applyFill="1" applyBorder="1" applyAlignment="1">
      <alignment horizontal="center" wrapText="1"/>
    </xf>
    <xf numFmtId="0" fontId="7" fillId="0" borderId="69" xfId="0" applyFont="1" applyFill="1" applyBorder="1" applyAlignment="1">
      <alignment horizontal="center" wrapText="1"/>
    </xf>
    <xf numFmtId="3" fontId="7" fillId="0" borderId="69" xfId="0" applyNumberFormat="1" applyFont="1" applyFill="1" applyBorder="1" applyAlignment="1">
      <alignment horizontal="center"/>
    </xf>
    <xf numFmtId="3" fontId="7" fillId="0" borderId="29" xfId="0" applyNumberFormat="1" applyFont="1" applyFill="1" applyBorder="1" applyAlignment="1">
      <alignment horizontal="center"/>
    </xf>
    <xf numFmtId="3" fontId="8" fillId="0" borderId="56" xfId="0" applyNumberFormat="1" applyFont="1" applyFill="1" applyBorder="1" applyAlignment="1">
      <alignment horizontal="center" vertical="center"/>
    </xf>
    <xf numFmtId="3" fontId="8" fillId="0" borderId="4" xfId="0" applyNumberFormat="1" applyFont="1" applyFill="1" applyBorder="1" applyAlignment="1">
      <alignment horizontal="center"/>
    </xf>
    <xf numFmtId="9" fontId="8" fillId="0" borderId="39" xfId="2" applyFont="1" applyFill="1" applyBorder="1" applyAlignment="1">
      <alignment horizontal="center" vertical="center"/>
    </xf>
    <xf numFmtId="9" fontId="8" fillId="0" borderId="63" xfId="2" applyFont="1" applyFill="1" applyBorder="1" applyAlignment="1">
      <alignment horizontal="center" vertical="center"/>
    </xf>
    <xf numFmtId="3" fontId="8" fillId="0" borderId="63" xfId="0" applyNumberFormat="1" applyFont="1" applyFill="1" applyBorder="1" applyAlignment="1">
      <alignment horizontal="center" vertical="center"/>
    </xf>
    <xf numFmtId="0" fontId="8" fillId="0" borderId="0" xfId="0" applyFont="1" applyBorder="1"/>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7" fillId="3" borderId="49" xfId="0" applyFont="1" applyFill="1" applyBorder="1" applyAlignment="1">
      <alignment horizontal="center" wrapText="1"/>
    </xf>
    <xf numFmtId="3" fontId="7" fillId="2" borderId="57" xfId="0" applyNumberFormat="1" applyFont="1" applyFill="1" applyBorder="1" applyAlignment="1">
      <alignment horizontal="center"/>
    </xf>
    <xf numFmtId="3" fontId="8" fillId="0" borderId="57" xfId="0" applyNumberFormat="1" applyFont="1" applyFill="1" applyBorder="1" applyAlignment="1">
      <alignment horizontal="center"/>
    </xf>
    <xf numFmtId="3" fontId="7" fillId="0" borderId="57" xfId="0" applyNumberFormat="1" applyFont="1" applyFill="1" applyBorder="1" applyAlignment="1">
      <alignment horizontal="center"/>
    </xf>
    <xf numFmtId="3" fontId="8" fillId="0" borderId="49" xfId="0" applyNumberFormat="1" applyFont="1" applyFill="1" applyBorder="1" applyAlignment="1">
      <alignment horizontal="center"/>
    </xf>
    <xf numFmtId="9" fontId="8" fillId="0" borderId="39" xfId="2" applyFont="1" applyFill="1" applyBorder="1" applyAlignment="1">
      <alignment horizontal="center"/>
    </xf>
    <xf numFmtId="0" fontId="0" fillId="0" borderId="30" xfId="0" applyBorder="1"/>
    <xf numFmtId="9" fontId="8" fillId="2" borderId="55" xfId="2" applyFont="1" applyFill="1" applyBorder="1" applyAlignment="1">
      <alignment horizontal="center" vertical="center"/>
    </xf>
    <xf numFmtId="0" fontId="2" fillId="0" borderId="0" xfId="0" applyFont="1" applyFill="1"/>
    <xf numFmtId="0" fontId="36" fillId="0" borderId="0" xfId="0" applyFont="1" applyFill="1"/>
    <xf numFmtId="0" fontId="39" fillId="0" borderId="0" xfId="3" quotePrefix="1" applyFont="1" applyFill="1"/>
    <xf numFmtId="0" fontId="40" fillId="0" borderId="0" xfId="0" applyFont="1"/>
    <xf numFmtId="3" fontId="19" fillId="2" borderId="4" xfId="0" applyNumberFormat="1" applyFont="1" applyFill="1" applyBorder="1" applyAlignment="1">
      <alignment horizontal="center"/>
    </xf>
    <xf numFmtId="9" fontId="19" fillId="2" borderId="4" xfId="0" applyNumberFormat="1" applyFont="1" applyFill="1" applyBorder="1" applyAlignment="1">
      <alignment horizontal="center"/>
    </xf>
    <xf numFmtId="9" fontId="8" fillId="2" borderId="48" xfId="0" applyNumberFormat="1" applyFont="1" applyFill="1" applyBorder="1" applyAlignment="1">
      <alignment horizontal="center"/>
    </xf>
    <xf numFmtId="0" fontId="0" fillId="0" borderId="0" xfId="0" applyBorder="1"/>
    <xf numFmtId="9" fontId="19" fillId="2" borderId="4" xfId="2" applyNumberFormat="1" applyFont="1" applyFill="1" applyBorder="1" applyAlignment="1">
      <alignment horizontal="center" vertical="center"/>
    </xf>
    <xf numFmtId="0" fontId="19" fillId="2" borderId="4" xfId="0" applyFont="1" applyFill="1" applyBorder="1" applyAlignment="1">
      <alignment horizontal="right" wrapText="1"/>
    </xf>
    <xf numFmtId="0" fontId="19" fillId="2" borderId="4" xfId="5" applyFont="1" applyFill="1" applyBorder="1" applyAlignment="1">
      <alignment horizontal="right" vertical="center" wrapText="1"/>
    </xf>
    <xf numFmtId="3" fontId="8" fillId="0" borderId="57" xfId="0" applyNumberFormat="1" applyFont="1" applyFill="1" applyBorder="1" applyAlignment="1">
      <alignment horizontal="center" wrapText="1"/>
    </xf>
    <xf numFmtId="3" fontId="8" fillId="0" borderId="0" xfId="0" applyNumberFormat="1" applyFont="1" applyAlignment="1">
      <alignment horizontal="center"/>
    </xf>
    <xf numFmtId="0" fontId="22" fillId="3" borderId="6" xfId="0" applyFont="1" applyFill="1" applyBorder="1" applyAlignment="1">
      <alignment horizontal="center" wrapText="1"/>
    </xf>
    <xf numFmtId="0" fontId="22" fillId="3" borderId="7" xfId="0" applyFont="1" applyFill="1" applyBorder="1" applyAlignment="1">
      <alignment horizontal="center" wrapText="1"/>
    </xf>
    <xf numFmtId="0" fontId="22" fillId="3" borderId="8" xfId="0" applyFont="1" applyFill="1" applyBorder="1" applyAlignment="1">
      <alignment horizontal="center" wrapText="1"/>
    </xf>
    <xf numFmtId="0" fontId="20" fillId="2" borderId="0" xfId="0" applyFont="1" applyFill="1" applyBorder="1" applyAlignment="1">
      <alignment horizontal="left"/>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3" borderId="8" xfId="0" applyFont="1" applyFill="1" applyBorder="1" applyAlignment="1">
      <alignment horizontal="center"/>
    </xf>
    <xf numFmtId="0" fontId="7" fillId="3" borderId="34" xfId="0" applyFont="1" applyFill="1" applyBorder="1" applyAlignment="1">
      <alignment horizontal="center"/>
    </xf>
    <xf numFmtId="0" fontId="7" fillId="3" borderId="35" xfId="0" applyFont="1" applyFill="1" applyBorder="1" applyAlignment="1">
      <alignment horizontal="center"/>
    </xf>
    <xf numFmtId="0" fontId="7" fillId="3" borderId="3" xfId="0" applyFont="1" applyFill="1" applyBorder="1" applyAlignment="1">
      <alignment horizontal="center"/>
    </xf>
    <xf numFmtId="0" fontId="7" fillId="3" borderId="29" xfId="0" applyFont="1" applyFill="1" applyBorder="1" applyAlignment="1">
      <alignment horizontal="center"/>
    </xf>
    <xf numFmtId="0" fontId="7" fillId="3" borderId="4" xfId="0" applyFont="1" applyFill="1" applyBorder="1" applyAlignment="1">
      <alignment horizontal="center"/>
    </xf>
    <xf numFmtId="0" fontId="7" fillId="3" borderId="39" xfId="0" applyFont="1" applyFill="1" applyBorder="1" applyAlignment="1">
      <alignment horizontal="center"/>
    </xf>
    <xf numFmtId="0" fontId="22" fillId="4" borderId="6" xfId="0" applyFont="1" applyFill="1" applyBorder="1" applyAlignment="1">
      <alignment horizontal="center" wrapText="1"/>
    </xf>
    <xf numFmtId="0" fontId="22" fillId="4" borderId="7" xfId="0" applyFont="1" applyFill="1" applyBorder="1" applyAlignment="1">
      <alignment horizontal="center" wrapText="1"/>
    </xf>
    <xf numFmtId="0" fontId="22" fillId="4" borderId="8" xfId="0" applyFont="1" applyFill="1" applyBorder="1" applyAlignment="1">
      <alignment horizontal="center" wrapText="1"/>
    </xf>
    <xf numFmtId="0" fontId="22" fillId="4" borderId="32" xfId="0" applyFont="1" applyFill="1" applyBorder="1" applyAlignment="1">
      <alignment horizontal="center" wrapText="1"/>
    </xf>
    <xf numFmtId="0" fontId="22" fillId="4" borderId="30" xfId="0" applyFont="1" applyFill="1" applyBorder="1" applyAlignment="1">
      <alignment horizontal="center" wrapText="1"/>
    </xf>
    <xf numFmtId="0" fontId="22" fillId="4" borderId="31" xfId="0" applyFont="1" applyFill="1" applyBorder="1" applyAlignment="1">
      <alignment horizontal="center" wrapText="1"/>
    </xf>
    <xf numFmtId="0" fontId="22" fillId="4" borderId="33" xfId="0" applyFont="1" applyFill="1" applyBorder="1" applyAlignment="1">
      <alignment horizont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cellXfs>
  <cellStyles count="6">
    <cellStyle name="Comma" xfId="1" builtinId="3"/>
    <cellStyle name="Hyperlink" xfId="3" builtinId="8"/>
    <cellStyle name="Normal" xfId="0" builtinId="0"/>
    <cellStyle name="Normal 2" xfId="4" xr:uid="{00000000-0005-0000-0000-000003000000}"/>
    <cellStyle name="Normal 2 2" xfId="5" xr:uid="{00000000-0005-0000-0000-000004000000}"/>
    <cellStyle name="Per 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B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SS/Publication/11.%20Jan-Mar%202022/3.%20Table%20Prep/FSS%20Tables%20&amp;%20Charts%20Template%20-%20May%202022%20pub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FSS/Publication/10.%20Oct-Dec%202021/3.%20Table%20Prep/FSS%20Tables%20&amp;%20Charts%20Template%20-%20Feb%202022%20pub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0177a/datashare/Users/u442545/Objective/Objects/13Aug2019%20Pilot%20Table%20pr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ep1"/>
      <sheetName val="Total FSS equalities - Prep"/>
      <sheetName val="Y1 FSS equalities - Unrounded"/>
      <sheetName val="Y2 FSS equalities - Unrounded"/>
      <sheetName val="Y3 FSS equalities - Unrounded"/>
      <sheetName val="Y4 FSS equalities - Unrounded"/>
      <sheetName val="Total FSS people - Rounded"/>
      <sheetName val="Y1 FSS equalities - Rounded"/>
      <sheetName val="Y2 FSS equalities - Rounded"/>
      <sheetName val="Y3 FSS equalities - Rounded"/>
      <sheetName val="Y4 FSS equalities - Rounded"/>
      <sheetName val="FSS parents Rounded"/>
      <sheetName val="People (Parents) - Rounded"/>
      <sheetName val="Prep 3"/>
      <sheetName val="Charts1-4"/>
      <sheetName val="Charts5-10"/>
      <sheetName val="Chart labels update trial"/>
      <sheetName val="Referrals+Starts-T1"/>
      <sheetName val="Start cohort - T2"/>
      <sheetName val="Inmonth Refs,starts,JOs - T3"/>
      <sheetName val="Gender - T4"/>
      <sheetName val="Age - T4"/>
      <sheetName val="Ethnic Group - T4"/>
      <sheetName val="Disability - T4"/>
      <sheetName val="LTHC - T4"/>
      <sheetName val="SIMD - T4"/>
      <sheetName val="Parents - T4"/>
      <sheetName val="LA Starts &amp; Outcomes - T5"/>
      <sheetName val="LA Age &amp; Gender - T5"/>
      <sheetName val="FSS people "/>
      <sheetName val="Restarts - T8"/>
      <sheetName val="FSS parents"/>
      <sheetName val="People (Parents) equalities"/>
      <sheetName val="LAs-SAS"/>
    </sheetNames>
    <sheetDataSet>
      <sheetData sheetId="0">
        <row r="4">
          <cell r="D4" t="str">
            <v>end March 2022</v>
          </cell>
        </row>
        <row r="6">
          <cell r="D6" t="str">
            <v>25 May 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ep1"/>
      <sheetName val="Total FSS equalities - Prep"/>
      <sheetName val="Y1 FSS equalities - Unrounded"/>
      <sheetName val="Y2 FSS equalities - Unrounded"/>
      <sheetName val="Y3 FSS equalities - Unrounded"/>
      <sheetName val="Y4 FSS equalities - Unrounded"/>
      <sheetName val="Y1 FSS equalities - Rounded"/>
      <sheetName val="Y2 FSS equalities - Rounded"/>
      <sheetName val="Y3 FSS equalities - Rounded"/>
      <sheetName val="Y4 FSS equalities - Rounded"/>
      <sheetName val="Prep 3"/>
      <sheetName val="Charts1-4"/>
      <sheetName val="Charts5-10"/>
      <sheetName val="Chart labels update trial"/>
      <sheetName val="Referrals+Starts-T1"/>
      <sheetName val="Start cohort - T2"/>
      <sheetName val="Inmonth Refs,starts,JOs - T3"/>
      <sheetName val="Gender - T4"/>
      <sheetName val="Age - T4"/>
      <sheetName val="Ethnic Group - T4"/>
      <sheetName val="Disability - T4"/>
      <sheetName val="LTHC - T4"/>
      <sheetName val="SIMD - T4"/>
      <sheetName val="Parents - T4"/>
      <sheetName val="LA Starts &amp; Outcomes - T5"/>
      <sheetName val="LA Age &amp; Gender - T5"/>
      <sheetName val="LAs-SAS"/>
    </sheetNames>
    <sheetDataSet>
      <sheetData sheetId="0">
        <row r="4">
          <cell r="D4" t="str">
            <v>end December 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d names"/>
      <sheetName val="Prep"/>
      <sheetName val="Health &amp; Work Support Pilot (eq"/>
      <sheetName val="Sheet1"/>
      <sheetName val="charts"/>
      <sheetName val="2019Q2 manual data"/>
      <sheetName val="Health &amp; Work Support Pilot"/>
    </sheetNames>
    <sheetDataSet>
      <sheetData sheetId="0">
        <row r="5">
          <cell r="E5" t="str">
            <v>30 June 2019</v>
          </cell>
        </row>
        <row r="6">
          <cell r="E6" t="str">
            <v>30 June 2019</v>
          </cell>
        </row>
        <row r="7">
          <cell r="E7" t="str">
            <v>28 August 2019</v>
          </cell>
        </row>
        <row r="8">
          <cell r="E8" t="str">
            <v>26 June to 30 September 2018</v>
          </cell>
        </row>
        <row r="9">
          <cell r="E9" t="str">
            <v>01 October to 31 December 2018</v>
          </cell>
        </row>
        <row r="10">
          <cell r="E10" t="str">
            <v>01 January to 29 March 2019</v>
          </cell>
        </row>
        <row r="11">
          <cell r="E11" t="str">
            <v>01 April to 30 June 2019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CEA RC">
      <a:dk1>
        <a:sysClr val="windowText" lastClr="000000"/>
      </a:dk1>
      <a:lt1>
        <a:sysClr val="window" lastClr="FFFFFF"/>
      </a:lt1>
      <a:dk2>
        <a:srgbClr val="CE95D7"/>
      </a:dk2>
      <a:lt2>
        <a:srgbClr val="420B4E"/>
      </a:lt2>
      <a:accent1>
        <a:srgbClr val="863793"/>
      </a:accent1>
      <a:accent2>
        <a:srgbClr val="5283AA"/>
      </a:accent2>
      <a:accent3>
        <a:srgbClr val="39A039"/>
      </a:accent3>
      <a:accent4>
        <a:srgbClr val="AD4FBD"/>
      </a:accent4>
      <a:accent5>
        <a:srgbClr val="A09F5C"/>
      </a:accent5>
      <a:accent6>
        <a:srgbClr val="AA6537"/>
      </a:accent6>
      <a:hlink>
        <a:srgbClr val="000000"/>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showGridLines="0" tabSelected="1" zoomScaleNormal="100" workbookViewId="0">
      <selection activeCell="B1" sqref="B1"/>
    </sheetView>
  </sheetViews>
  <sheetFormatPr baseColWidth="10" defaultColWidth="9.1640625" defaultRowHeight="14" x14ac:dyDescent="0.15"/>
  <cols>
    <col min="1" max="1" width="3.5" style="3" customWidth="1"/>
    <col min="2" max="2" width="161.5" style="3" customWidth="1"/>
    <col min="3" max="16384" width="9.1640625" style="3"/>
  </cols>
  <sheetData>
    <row r="1" spans="1:6" ht="33" x14ac:dyDescent="0.25">
      <c r="A1" s="1"/>
      <c r="B1" s="2" t="s">
        <v>0</v>
      </c>
    </row>
    <row r="2" spans="1:6" x14ac:dyDescent="0.15">
      <c r="B2" s="4"/>
    </row>
    <row r="3" spans="1:6" ht="16" x14ac:dyDescent="0.2">
      <c r="B3" s="5" t="s">
        <v>459</v>
      </c>
      <c r="C3" s="6"/>
      <c r="D3" s="6"/>
      <c r="E3" s="6"/>
      <c r="F3" s="6"/>
    </row>
    <row r="4" spans="1:6" ht="16" x14ac:dyDescent="0.2">
      <c r="B4" s="5" t="s">
        <v>460</v>
      </c>
      <c r="C4" s="6"/>
      <c r="D4" s="6"/>
      <c r="E4" s="6"/>
      <c r="F4" s="6"/>
    </row>
    <row r="5" spans="1:6" ht="16" x14ac:dyDescent="0.2">
      <c r="B5" s="5" t="s">
        <v>1</v>
      </c>
      <c r="C5" s="6"/>
      <c r="D5" s="5"/>
      <c r="E5" s="6"/>
      <c r="F5" s="6"/>
    </row>
    <row r="6" spans="1:6" ht="16" x14ac:dyDescent="0.2">
      <c r="B6" s="5" t="s">
        <v>2</v>
      </c>
      <c r="C6" s="6"/>
      <c r="D6" s="5"/>
      <c r="E6" s="6"/>
      <c r="F6" s="6"/>
    </row>
    <row r="7" spans="1:6" ht="16" x14ac:dyDescent="0.2">
      <c r="B7" s="6" t="s">
        <v>379</v>
      </c>
      <c r="C7" s="6"/>
      <c r="D7" s="6"/>
      <c r="E7" s="6"/>
      <c r="F7" s="6"/>
    </row>
    <row r="8" spans="1:6" ht="16" x14ac:dyDescent="0.2">
      <c r="B8" s="6" t="s">
        <v>3</v>
      </c>
      <c r="C8" s="6"/>
      <c r="D8" s="6"/>
      <c r="E8" s="6"/>
      <c r="F8" s="6"/>
    </row>
    <row r="9" spans="1:6" ht="15" x14ac:dyDescent="0.2">
      <c r="D9" s="7"/>
    </row>
    <row r="10" spans="1:6" ht="15" x14ac:dyDescent="0.2">
      <c r="B10" s="8" t="s">
        <v>4</v>
      </c>
      <c r="D10" s="7"/>
    </row>
    <row r="11" spans="1:6" ht="51" x14ac:dyDescent="0.2">
      <c r="B11" s="9" t="s">
        <v>5</v>
      </c>
      <c r="D11" s="7"/>
    </row>
    <row r="12" spans="1:6" ht="16" x14ac:dyDescent="0.2">
      <c r="B12" s="9"/>
      <c r="D12" s="7"/>
    </row>
    <row r="13" spans="1:6" ht="25" x14ac:dyDescent="0.25">
      <c r="B13" s="10" t="s">
        <v>6</v>
      </c>
    </row>
    <row r="14" spans="1:6" x14ac:dyDescent="0.15">
      <c r="B14" s="11"/>
    </row>
    <row r="15" spans="1:6" ht="20" x14ac:dyDescent="0.2">
      <c r="B15" s="12" t="s">
        <v>7</v>
      </c>
    </row>
    <row r="16" spans="1:6" ht="20" x14ac:dyDescent="0.2">
      <c r="B16" s="12"/>
    </row>
    <row r="17" spans="2:7" ht="17" thickBot="1" x14ac:dyDescent="0.25">
      <c r="B17" s="490" t="s">
        <v>9</v>
      </c>
      <c r="C17" s="491"/>
      <c r="D17" s="491"/>
      <c r="E17" s="491"/>
      <c r="F17" s="491"/>
      <c r="G17" s="491"/>
    </row>
    <row r="18" spans="2:7" ht="16" x14ac:dyDescent="0.2">
      <c r="B18" s="5"/>
    </row>
    <row r="19" spans="2:7" ht="16" x14ac:dyDescent="0.2">
      <c r="B19" s="489" t="s">
        <v>8</v>
      </c>
    </row>
    <row r="20" spans="2:7" s="14" customFormat="1" ht="16" x14ac:dyDescent="0.2">
      <c r="B20" s="494" t="str">
        <f>'Fair Start Scotland (FSS)'!B4</f>
        <v>Table 1: Fair Start Scotland referrals, starts from referrals and start rate by referral quarter, to end March 2022</v>
      </c>
      <c r="C20" s="13"/>
      <c r="D20" s="13"/>
      <c r="E20" s="13"/>
    </row>
    <row r="21" spans="2:7" s="14" customFormat="1" ht="16" x14ac:dyDescent="0.2">
      <c r="B21" s="626" t="str">
        <f>'Fair Start Scotland (FSS)'!B31</f>
        <v>Table 2: Fair Start Scotland starts, early leavers, job starts and outcomes by start month and start quarter, to end March 2022</v>
      </c>
      <c r="C21" s="13"/>
      <c r="D21" s="13"/>
      <c r="E21" s="13"/>
    </row>
    <row r="22" spans="2:7" s="14" customFormat="1" ht="16" x14ac:dyDescent="0.2">
      <c r="B22" s="626" t="str">
        <f>'Fair Start Scotland (FSS)'!B131</f>
        <v>Table 3: Fair Start Scotland referrals, starts, early leavers, job starts, and 3, 6 and 12 month job outcomes, in month and by 3 month job outcome, to end March 2022</v>
      </c>
      <c r="C22" s="13"/>
      <c r="D22" s="13"/>
      <c r="E22" s="13"/>
    </row>
    <row r="23" spans="2:7" ht="16" x14ac:dyDescent="0.2">
      <c r="B23" s="494"/>
      <c r="C23" s="6"/>
      <c r="D23" s="6"/>
      <c r="E23" s="6"/>
    </row>
    <row r="24" spans="2:7" ht="16" x14ac:dyDescent="0.2">
      <c r="B24" s="489" t="s">
        <v>413</v>
      </c>
      <c r="C24" s="6"/>
      <c r="D24" s="6"/>
      <c r="E24" s="6"/>
    </row>
    <row r="25" spans="2:7" s="14" customFormat="1" ht="16" x14ac:dyDescent="0.2">
      <c r="B25" s="494" t="str">
        <f>'Total FSS equalities'!B4</f>
        <v>Table 4: Total Fair Start Scotland participants joining the service and achieving job outcomes, by demographic group, per year, to end March 2022</v>
      </c>
      <c r="C25" s="13"/>
      <c r="D25" s="13"/>
      <c r="E25" s="13"/>
    </row>
    <row r="26" spans="2:7" s="14" customFormat="1" ht="16" x14ac:dyDescent="0.2">
      <c r="B26" s="626" t="str">
        <f>'Total FSS people'!B4</f>
        <v>Table 5: Total number of people joining Fair Start Scotland, by demographic group, per year, to end March 2022</v>
      </c>
      <c r="C26" s="13"/>
      <c r="D26" s="13"/>
      <c r="E26" s="13"/>
    </row>
    <row r="27" spans="2:7" s="14" customFormat="1" ht="16" x14ac:dyDescent="0.2">
      <c r="B27" s="494" t="str">
        <f>'Year 1 FSS equalities'!B4</f>
        <v>Table 6: Fair Start Scotland participants joining the service and achieving job outcomes in Year 1, by demographic group and per quarter</v>
      </c>
      <c r="C27" s="13"/>
      <c r="D27" s="13"/>
      <c r="E27" s="13"/>
    </row>
    <row r="28" spans="2:7" s="14" customFormat="1" ht="16" x14ac:dyDescent="0.2">
      <c r="B28" s="494" t="str">
        <f>'Year 2 FSS equalities'!B4</f>
        <v>Table 7: Fair Start Scotland participants joining the service and achieving job outcomes in Year 2, by demographic group and per quarter</v>
      </c>
      <c r="C28" s="13"/>
      <c r="D28" s="13"/>
      <c r="E28" s="13"/>
    </row>
    <row r="29" spans="2:7" s="14" customFormat="1" ht="16" x14ac:dyDescent="0.2">
      <c r="B29" s="494" t="str">
        <f>'Year 3 FSS equalities'!B4</f>
        <v>Table 8: Fair Start Scotland participants joining the service and achieving job outcomes in Year 3, by demographic group and per quarter</v>
      </c>
      <c r="C29" s="13"/>
      <c r="D29" s="13"/>
      <c r="E29" s="13"/>
    </row>
    <row r="30" spans="2:7" s="14" customFormat="1" ht="16" x14ac:dyDescent="0.2">
      <c r="B30" s="494" t="str">
        <f>'Year 4 FSS equalities'!B4</f>
        <v>Table 9: Fair Start Scotland participants joining the service and achieving job outcomes in Year 4 so far, by demographic group and per quarter</v>
      </c>
      <c r="C30" s="13"/>
      <c r="D30" s="13"/>
      <c r="E30" s="13"/>
    </row>
    <row r="31" spans="2:7" s="14" customFormat="1" ht="16" x14ac:dyDescent="0.2">
      <c r="B31" s="494"/>
      <c r="C31" s="13"/>
      <c r="D31" s="13"/>
      <c r="E31" s="13"/>
    </row>
    <row r="32" spans="2:7" customFormat="1" ht="16" x14ac:dyDescent="0.2">
      <c r="B32" s="5" t="s">
        <v>551</v>
      </c>
    </row>
    <row r="33" spans="2:7" customFormat="1" ht="16" x14ac:dyDescent="0.2">
      <c r="B33" s="626" t="str">
        <f>'FSS parents '!B11</f>
        <v>Table 10: Fair Start Scotland parent data by year. Participants joining the service and achieving job outcomes, by demographic group, to end March 2022</v>
      </c>
    </row>
    <row r="34" spans="2:7" customFormat="1" ht="16" x14ac:dyDescent="0.2">
      <c r="B34" s="626" t="str">
        <f>'FSS parents (people)'!B9</f>
        <v>Table 11: Total number of people that are parents joining Fair Start Scotland, by demographic group, per year, to end March 2022</v>
      </c>
    </row>
    <row r="35" spans="2:7" customFormat="1" ht="16" x14ac:dyDescent="0.2">
      <c r="B35" s="494"/>
    </row>
    <row r="36" spans="2:7" ht="16" x14ac:dyDescent="0.2">
      <c r="B36" s="489" t="s">
        <v>417</v>
      </c>
      <c r="C36" s="6"/>
      <c r="D36" s="6"/>
    </row>
    <row r="37" spans="2:7" s="14" customFormat="1" ht="16" x14ac:dyDescent="0.2">
      <c r="B37" s="494" t="str">
        <f>'FSS by local authority'!B7</f>
        <v>Table 12: Information on Fair Start Scotland referrals and starts by delivery area and local authority areas, to end March 2022</v>
      </c>
      <c r="C37" s="13"/>
      <c r="D37" s="13"/>
    </row>
    <row r="38" spans="2:7" ht="16" x14ac:dyDescent="0.2">
      <c r="B38" s="544"/>
      <c r="C38" s="492"/>
      <c r="D38" s="492"/>
      <c r="E38" s="492"/>
      <c r="F38" s="492"/>
      <c r="G38" s="492"/>
    </row>
    <row r="39" spans="2:7" customFormat="1" ht="17" thickBot="1" x14ac:dyDescent="0.25">
      <c r="B39" s="490" t="s">
        <v>293</v>
      </c>
      <c r="C39" s="493"/>
      <c r="D39" s="493"/>
      <c r="E39" s="493"/>
      <c r="F39" s="493"/>
      <c r="G39" s="493"/>
    </row>
    <row r="40" spans="2:7" customFormat="1" ht="16" x14ac:dyDescent="0.2">
      <c r="B40" s="5"/>
    </row>
    <row r="41" spans="2:7" customFormat="1" ht="16" x14ac:dyDescent="0.2">
      <c r="B41" s="489" t="s">
        <v>418</v>
      </c>
    </row>
    <row r="42" spans="2:7" customFormat="1" ht="16" x14ac:dyDescent="0.2">
      <c r="B42" s="494" t="str">
        <f>'NOLB by local authority'!B4</f>
        <v>Table 13: Participants that are under 25, or 25 and over, who started receiving support between April 2019 and December 2021, by local authority</v>
      </c>
    </row>
    <row r="43" spans="2:7" customFormat="1" ht="16" x14ac:dyDescent="0.2">
      <c r="B43" s="495"/>
    </row>
    <row r="44" spans="2:7" customFormat="1" ht="16" x14ac:dyDescent="0.2">
      <c r="B44" s="489" t="s">
        <v>409</v>
      </c>
    </row>
    <row r="45" spans="2:7" customFormat="1" ht="16" x14ac:dyDescent="0.2">
      <c r="B45" s="494" t="str">
        <f>'NOLB - all participants'!B4</f>
        <v>Table 14: All participants starting to receive employability support, demographic group by quarter, April 2019 - December 2021</v>
      </c>
    </row>
    <row r="46" spans="2:7" customFormat="1" ht="16" x14ac:dyDescent="0.2">
      <c r="B46" s="651" t="str">
        <f>'NOLB - all participants'!B51</f>
        <v>Table 15: All participants starting to receive employability support, age by gender, April 2019 - December 2021</v>
      </c>
    </row>
    <row r="47" spans="2:7" customFormat="1" ht="16" x14ac:dyDescent="0.2">
      <c r="B47" s="495"/>
    </row>
    <row r="48" spans="2:7" customFormat="1" ht="16" x14ac:dyDescent="0.2">
      <c r="B48" s="489" t="s">
        <v>410</v>
      </c>
    </row>
    <row r="49" spans="2:2" customFormat="1" ht="16" x14ac:dyDescent="0.2">
      <c r="B49" s="496" t="str">
        <f>'NOLB - under 25s'!B4</f>
        <v>Table 16: Participants under 25 years starting to receive employability support, demographic group by quarter, April 2019 - December 2021</v>
      </c>
    </row>
    <row r="50" spans="2:2" ht="16" x14ac:dyDescent="0.2">
      <c r="B50" s="626" t="str">
        <f>'NOLB - under 25s'!B46</f>
        <v>Table 17: Participants under 25 years starting to receive employability support, age by gender, April 2019 - December 2021</v>
      </c>
    </row>
    <row r="51" spans="2:2" ht="16" x14ac:dyDescent="0.2">
      <c r="B51" s="494"/>
    </row>
    <row r="52" spans="2:2" ht="16" x14ac:dyDescent="0.2">
      <c r="B52" s="489" t="s">
        <v>411</v>
      </c>
    </row>
    <row r="53" spans="2:2" ht="16" x14ac:dyDescent="0.2">
      <c r="B53" s="494" t="str">
        <f>'NOLB - 25 and over'!B4</f>
        <v>Table 18: Participants 25 years and over starting to receive employability support, demographic group by quarter, April 2019 - December 2021</v>
      </c>
    </row>
    <row r="54" spans="2:2" ht="16" x14ac:dyDescent="0.2">
      <c r="B54" s="626" t="str">
        <f>'NOLB - 25 and over'!B47</f>
        <v>Table 19: Participants 25 years and over starting to receive employability support, age by gender, April 2019 - December 2021</v>
      </c>
    </row>
    <row r="55" spans="2:2" ht="16" x14ac:dyDescent="0.2">
      <c r="B55" s="488"/>
    </row>
    <row r="56" spans="2:2" ht="16" x14ac:dyDescent="0.2">
      <c r="B56" s="489" t="s">
        <v>412</v>
      </c>
    </row>
    <row r="57" spans="2:2" ht="16" x14ac:dyDescent="0.2">
      <c r="B57" s="494" t="str">
        <f>'NOLB - parents'!B4</f>
        <v>Table 20: Parents starting to receive employability support, demographic group by quarter, April 2020 - December 2021 (year 2 onwards)</v>
      </c>
    </row>
    <row r="58" spans="2:2" ht="16" x14ac:dyDescent="0.2">
      <c r="B58" s="494" t="str">
        <f>'NOLB - parents'!B103</f>
        <v>Table 21: Parents starting to receive employability support, age by gender, April 2020 - December 2021 (year 2 onwards)</v>
      </c>
    </row>
    <row r="59" spans="2:2" ht="16" x14ac:dyDescent="0.2">
      <c r="B59" s="544"/>
    </row>
    <row r="60" spans="2:2" ht="16" x14ac:dyDescent="0.2">
      <c r="B60" s="544"/>
    </row>
  </sheetData>
  <hyperlinks>
    <hyperlink ref="B22" location="'Fair Start Scotland (FSS)'!B131" display="'Fair Start Scotland (FSS)'!B131" xr:uid="{00000000-0004-0000-0000-000000000000}"/>
    <hyperlink ref="B25" location="'Total FSS equalities'!B4" display="'Total FSS equalities'!B4" xr:uid="{00000000-0004-0000-0000-000001000000}"/>
    <hyperlink ref="B37" location="'FSS by Local Authority'!B7" display="'FSS by Local Authority'!B7" xr:uid="{00000000-0004-0000-0000-000002000000}"/>
    <hyperlink ref="B28" location="'Year 2 FSS equalities'!B4" display="'Year 2 FSS equalities'!B4" xr:uid="{00000000-0004-0000-0000-000003000000}"/>
    <hyperlink ref="B29" location="'Year 3 FSS equalities'!B4" display="'Year 3 FSS equalities'!B4" xr:uid="{00000000-0004-0000-0000-000004000000}"/>
    <hyperlink ref="B27" location="'Year 1 FSS equalities'!B4" display="'Year 1 FSS equalities'!B4" xr:uid="{00000000-0004-0000-0000-000005000000}"/>
    <hyperlink ref="B20" location="'Fair Start Scotland (FSS)'!B4" display="'Fair Start Scotland (FSS)'!B4" xr:uid="{00000000-0004-0000-0000-000006000000}"/>
    <hyperlink ref="B21" location="'Fair Start Scotland (FSS)'!B31" display="'Fair Start Scotland (FSS)'!B31" xr:uid="{00000000-0004-0000-0000-000007000000}"/>
    <hyperlink ref="B30" location="'Year 4 FSS equalities'!B4" display="'Year 4 FSS equalities'!B4" xr:uid="{00000000-0004-0000-0000-000008000000}"/>
    <hyperlink ref="B42" location="'NOLB by Local Authority'!B4" display="'NOLB by Local Authority'!B4" xr:uid="{00000000-0004-0000-0000-000009000000}"/>
    <hyperlink ref="B49" location="'NOLB - Under 25s'!B4" display="'NOLB - Under 25s'!B4" xr:uid="{00000000-0004-0000-0000-00000A000000}"/>
    <hyperlink ref="B50" location="'NOLB - under 25s'!B46" display="'NOLB - under 25s'!B46" xr:uid="{00000000-0004-0000-0000-00000B000000}"/>
    <hyperlink ref="B53" location="'NOLB - 25 and Over'!B4" display="'NOLB - 25 and Over'!B4" xr:uid="{00000000-0004-0000-0000-00000C000000}"/>
    <hyperlink ref="B54" location="'NOLB - 25 and over'!B47" display="'NOLB - 25 and over'!B47" xr:uid="{00000000-0004-0000-0000-00000D000000}"/>
    <hyperlink ref="B57" location="'NOLB - Parents'!B4" display="'NOLB - Parents'!B4" xr:uid="{00000000-0004-0000-0000-00000E000000}"/>
    <hyperlink ref="B58" location="'NOLB - Parents'!B103" display="'NOLB - Parents'!B103" xr:uid="{00000000-0004-0000-0000-00000F000000}"/>
    <hyperlink ref="B45" location="'NOLB - All Participants'!B4" display="Table 11: All participants starting to receive employability support, demographic group by quarter, April 2019 - September 2021" xr:uid="{00000000-0004-0000-0000-000010000000}"/>
    <hyperlink ref="B46" location="'NOLB - all participants'!B51" display="'NOLB - all participants'!B51" xr:uid="{00000000-0004-0000-0000-000011000000}"/>
    <hyperlink ref="B33" location="'FSS parents '!B11" display="'FSS parents '!B11" xr:uid="{00000000-0004-0000-0000-000012000000}"/>
    <hyperlink ref="B26" location="'Total FSS people'!B4" display="'Total FSS people'!B4" xr:uid="{00000000-0004-0000-0000-000013000000}"/>
    <hyperlink ref="B34" location="'FSS parents (people)'!B9" display="'FSS parents (people)'!B9" xr:uid="{00000000-0004-0000-0000-000014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115"/>
  <sheetViews>
    <sheetView showGridLines="0" zoomScale="75" zoomScaleNormal="75" zoomScaleSheetLayoutView="25" workbookViewId="0">
      <pane xSplit="2" ySplit="11" topLeftCell="C12" activePane="bottomRight" state="frozen"/>
      <selection pane="topRight" activeCell="C1" sqref="C1"/>
      <selection pane="bottomLeft" activeCell="A15" sqref="A15"/>
      <selection pane="bottomRight" activeCell="B1" sqref="B1"/>
    </sheetView>
  </sheetViews>
  <sheetFormatPr baseColWidth="10" defaultColWidth="8.6640625" defaultRowHeight="16" x14ac:dyDescent="0.2"/>
  <cols>
    <col min="1" max="1" width="3.5" style="16" customWidth="1"/>
    <col min="2" max="2" width="50.33203125" style="16" customWidth="1"/>
    <col min="3" max="6" width="33.33203125" style="16" customWidth="1"/>
    <col min="7" max="7" width="28.5" style="16" customWidth="1"/>
    <col min="8" max="16384" width="8.6640625" style="16"/>
  </cols>
  <sheetData>
    <row r="1" spans="2:7" ht="25" x14ac:dyDescent="0.25">
      <c r="B1" s="17" t="s">
        <v>9</v>
      </c>
    </row>
    <row r="2" spans="2:7" x14ac:dyDescent="0.2">
      <c r="B2" s="21" t="s">
        <v>420</v>
      </c>
    </row>
    <row r="3" spans="2:7" x14ac:dyDescent="0.2">
      <c r="B3" s="4"/>
    </row>
    <row r="4" spans="2:7" x14ac:dyDescent="0.2">
      <c r="B4" s="590" t="s">
        <v>475</v>
      </c>
      <c r="C4" s="16" t="s">
        <v>476</v>
      </c>
    </row>
    <row r="5" spans="2:7" x14ac:dyDescent="0.2">
      <c r="B5" s="590"/>
      <c r="C5" s="591" t="s">
        <v>477</v>
      </c>
    </row>
    <row r="6" spans="2:7" x14ac:dyDescent="0.2">
      <c r="B6" s="592"/>
      <c r="C6" s="591" t="s">
        <v>479</v>
      </c>
    </row>
    <row r="7" spans="2:7" x14ac:dyDescent="0.2">
      <c r="B7" s="590" t="s">
        <v>480</v>
      </c>
      <c r="C7" s="16" t="s">
        <v>481</v>
      </c>
    </row>
    <row r="9" spans="2:7" ht="17" thickBot="1" x14ac:dyDescent="0.25">
      <c r="B9" s="45" t="s">
        <v>572</v>
      </c>
    </row>
    <row r="10" spans="2:7" ht="33.5" customHeight="1" thickBot="1" x14ac:dyDescent="0.25">
      <c r="B10" s="594"/>
      <c r="C10" s="583" t="s">
        <v>552</v>
      </c>
      <c r="D10" s="583" t="s">
        <v>553</v>
      </c>
      <c r="E10" s="583" t="s">
        <v>554</v>
      </c>
      <c r="F10" s="627" t="s">
        <v>555</v>
      </c>
      <c r="G10" s="627" t="s">
        <v>556</v>
      </c>
    </row>
    <row r="11" spans="2:7" ht="18" thickBot="1" x14ac:dyDescent="0.25">
      <c r="B11" s="595"/>
      <c r="C11" s="112" t="s">
        <v>33</v>
      </c>
      <c r="D11" s="628" t="s">
        <v>33</v>
      </c>
      <c r="E11" s="628" t="s">
        <v>33</v>
      </c>
      <c r="F11" s="629" t="s">
        <v>33</v>
      </c>
      <c r="G11" s="566" t="s">
        <v>33</v>
      </c>
    </row>
    <row r="12" spans="2:7" x14ac:dyDescent="0.2">
      <c r="B12" s="599"/>
      <c r="C12" s="600"/>
      <c r="D12" s="630"/>
      <c r="E12" s="630"/>
      <c r="F12" s="631"/>
      <c r="G12" s="632"/>
    </row>
    <row r="13" spans="2:7" x14ac:dyDescent="0.2">
      <c r="B13" s="603" t="s">
        <v>77</v>
      </c>
      <c r="C13" s="604">
        <v>10063</v>
      </c>
      <c r="D13" s="130">
        <v>12085</v>
      </c>
      <c r="E13" s="130">
        <v>10359</v>
      </c>
      <c r="F13" s="130">
        <v>10076</v>
      </c>
      <c r="G13" s="604">
        <v>42583</v>
      </c>
    </row>
    <row r="14" spans="2:7" x14ac:dyDescent="0.2">
      <c r="B14" s="607"/>
      <c r="C14" s="608"/>
      <c r="D14" s="633"/>
      <c r="E14" s="633"/>
      <c r="F14" s="633"/>
      <c r="G14" s="608"/>
    </row>
    <row r="15" spans="2:7" x14ac:dyDescent="0.2">
      <c r="B15" s="611"/>
      <c r="C15" s="612"/>
      <c r="D15" s="149"/>
      <c r="E15" s="149"/>
      <c r="F15" s="149"/>
      <c r="G15" s="612"/>
    </row>
    <row r="16" spans="2:7" x14ac:dyDescent="0.2">
      <c r="B16" s="611" t="s">
        <v>488</v>
      </c>
      <c r="C16" s="612"/>
      <c r="D16" s="149"/>
      <c r="E16" s="149"/>
      <c r="F16" s="149"/>
      <c r="G16" s="612"/>
    </row>
    <row r="17" spans="2:7" x14ac:dyDescent="0.2">
      <c r="B17" s="611"/>
      <c r="C17" s="612"/>
      <c r="D17" s="149"/>
      <c r="E17" s="149"/>
      <c r="F17" s="149"/>
      <c r="G17" s="612"/>
    </row>
    <row r="18" spans="2:7" x14ac:dyDescent="0.2">
      <c r="B18" s="613" t="s">
        <v>489</v>
      </c>
      <c r="C18" s="604">
        <v>806</v>
      </c>
      <c r="D18" s="130">
        <v>1868</v>
      </c>
      <c r="E18" s="130">
        <v>2727</v>
      </c>
      <c r="F18" s="130">
        <v>2947</v>
      </c>
      <c r="G18" s="604">
        <v>8348</v>
      </c>
    </row>
    <row r="19" spans="2:7" x14ac:dyDescent="0.2">
      <c r="B19" s="603" t="s">
        <v>490</v>
      </c>
      <c r="C19" s="634">
        <v>9257</v>
      </c>
      <c r="D19" s="157">
        <v>10217</v>
      </c>
      <c r="E19" s="157">
        <v>7632</v>
      </c>
      <c r="F19" s="157">
        <v>7129</v>
      </c>
      <c r="G19" s="634">
        <v>34235</v>
      </c>
    </row>
    <row r="20" spans="2:7" x14ac:dyDescent="0.2">
      <c r="B20" s="603"/>
      <c r="C20" s="612"/>
      <c r="D20" s="149"/>
      <c r="E20" s="149"/>
      <c r="F20" s="149"/>
      <c r="G20" s="612"/>
    </row>
    <row r="21" spans="2:7" x14ac:dyDescent="0.2">
      <c r="B21" s="603" t="s">
        <v>493</v>
      </c>
      <c r="C21" s="616">
        <v>0.08</v>
      </c>
      <c r="D21" s="158">
        <v>0.15</v>
      </c>
      <c r="E21" s="158">
        <v>0.26</v>
      </c>
      <c r="F21" s="158">
        <v>0.28999999999999998</v>
      </c>
      <c r="G21" s="616">
        <v>0.2</v>
      </c>
    </row>
    <row r="22" spans="2:7" x14ac:dyDescent="0.2">
      <c r="B22" s="603" t="s">
        <v>494</v>
      </c>
      <c r="C22" s="616">
        <v>0.92</v>
      </c>
      <c r="D22" s="158">
        <v>0.85</v>
      </c>
      <c r="E22" s="158">
        <v>0.74</v>
      </c>
      <c r="F22" s="158">
        <v>0.71</v>
      </c>
      <c r="G22" s="616">
        <v>0.8</v>
      </c>
    </row>
    <row r="23" spans="2:7" x14ac:dyDescent="0.2">
      <c r="B23" s="618"/>
      <c r="C23" s="608"/>
      <c r="D23" s="633"/>
      <c r="E23" s="633"/>
      <c r="F23" s="633"/>
      <c r="G23" s="608"/>
    </row>
    <row r="24" spans="2:7" x14ac:dyDescent="0.2">
      <c r="B24" s="603" t="s">
        <v>495</v>
      </c>
      <c r="C24" s="612">
        <v>355</v>
      </c>
      <c r="D24" s="149">
        <v>685</v>
      </c>
      <c r="E24" s="149">
        <v>830</v>
      </c>
      <c r="F24" s="149">
        <v>1270</v>
      </c>
      <c r="G24" s="612">
        <v>3145</v>
      </c>
    </row>
    <row r="25" spans="2:7" x14ac:dyDescent="0.2">
      <c r="B25" s="603" t="s">
        <v>496</v>
      </c>
      <c r="C25" s="612">
        <v>415</v>
      </c>
      <c r="D25" s="149">
        <v>1045</v>
      </c>
      <c r="E25" s="149">
        <v>1525</v>
      </c>
      <c r="F25" s="149">
        <v>1540</v>
      </c>
      <c r="G25" s="612">
        <v>4525</v>
      </c>
    </row>
    <row r="26" spans="2:7" x14ac:dyDescent="0.2">
      <c r="B26" s="603" t="s">
        <v>497</v>
      </c>
      <c r="C26" s="612">
        <v>35</v>
      </c>
      <c r="D26" s="149">
        <v>135</v>
      </c>
      <c r="E26" s="149">
        <v>370</v>
      </c>
      <c r="F26" s="149">
        <v>135</v>
      </c>
      <c r="G26" s="612">
        <v>680</v>
      </c>
    </row>
    <row r="27" spans="2:7" x14ac:dyDescent="0.2">
      <c r="B27" s="603"/>
      <c r="C27" s="612"/>
      <c r="D27" s="149"/>
      <c r="E27" s="149"/>
      <c r="F27" s="149"/>
      <c r="G27" s="612"/>
    </row>
    <row r="28" spans="2:7" x14ac:dyDescent="0.2">
      <c r="B28" s="603" t="s">
        <v>500</v>
      </c>
      <c r="C28" s="616">
        <v>0.04</v>
      </c>
      <c r="D28" s="158">
        <v>0.06</v>
      </c>
      <c r="E28" s="158">
        <v>0.08</v>
      </c>
      <c r="F28" s="158">
        <v>0.13</v>
      </c>
      <c r="G28" s="616">
        <v>7.0000000000000007E-2</v>
      </c>
    </row>
    <row r="29" spans="2:7" x14ac:dyDescent="0.2">
      <c r="B29" s="603" t="s">
        <v>501</v>
      </c>
      <c r="C29" s="616">
        <v>0.04</v>
      </c>
      <c r="D29" s="158">
        <v>0.09</v>
      </c>
      <c r="E29" s="158">
        <v>0.15</v>
      </c>
      <c r="F29" s="158">
        <v>0.15</v>
      </c>
      <c r="G29" s="616">
        <v>0.11</v>
      </c>
    </row>
    <row r="30" spans="2:7" x14ac:dyDescent="0.2">
      <c r="B30" s="603"/>
      <c r="C30" s="616"/>
      <c r="D30" s="158"/>
      <c r="E30" s="158"/>
      <c r="F30" s="158"/>
      <c r="G30" s="616"/>
    </row>
    <row r="31" spans="2:7" x14ac:dyDescent="0.2">
      <c r="B31" s="603" t="s">
        <v>502</v>
      </c>
      <c r="C31" s="616">
        <v>0.44</v>
      </c>
      <c r="D31" s="158">
        <v>0.37</v>
      </c>
      <c r="E31" s="158">
        <v>0.3</v>
      </c>
      <c r="F31" s="158">
        <v>0.43</v>
      </c>
      <c r="G31" s="616">
        <v>0.38</v>
      </c>
    </row>
    <row r="32" spans="2:7" x14ac:dyDescent="0.2">
      <c r="B32" s="618"/>
      <c r="C32" s="608"/>
      <c r="D32" s="633"/>
      <c r="E32" s="633"/>
      <c r="F32" s="633"/>
      <c r="G32" s="608"/>
    </row>
    <row r="33" spans="2:7" x14ac:dyDescent="0.2">
      <c r="B33" s="603" t="s">
        <v>503</v>
      </c>
      <c r="C33" s="612">
        <v>5170</v>
      </c>
      <c r="D33" s="612">
        <v>4610</v>
      </c>
      <c r="E33" s="612">
        <v>2470</v>
      </c>
      <c r="F33" s="149">
        <v>3440</v>
      </c>
      <c r="G33" s="612">
        <v>15690</v>
      </c>
    </row>
    <row r="34" spans="2:7" x14ac:dyDescent="0.2">
      <c r="B34" s="603" t="s">
        <v>504</v>
      </c>
      <c r="C34" s="612">
        <v>3305</v>
      </c>
      <c r="D34" s="612">
        <v>4650</v>
      </c>
      <c r="E34" s="612">
        <v>3805</v>
      </c>
      <c r="F34" s="149">
        <v>3225</v>
      </c>
      <c r="G34" s="612">
        <v>14985</v>
      </c>
    </row>
    <row r="35" spans="2:7" x14ac:dyDescent="0.2">
      <c r="B35" s="603" t="s">
        <v>505</v>
      </c>
      <c r="C35" s="612">
        <v>785</v>
      </c>
      <c r="D35" s="612">
        <v>955</v>
      </c>
      <c r="E35" s="612">
        <v>1355</v>
      </c>
      <c r="F35" s="149">
        <v>460</v>
      </c>
      <c r="G35" s="612">
        <v>3555</v>
      </c>
    </row>
    <row r="36" spans="2:7" x14ac:dyDescent="0.2">
      <c r="B36" s="603"/>
      <c r="C36" s="612"/>
      <c r="D36" s="149"/>
      <c r="E36" s="149"/>
      <c r="F36" s="149"/>
      <c r="G36" s="612"/>
    </row>
    <row r="37" spans="2:7" x14ac:dyDescent="0.2">
      <c r="B37" s="603" t="s">
        <v>508</v>
      </c>
      <c r="C37" s="616">
        <v>0.51</v>
      </c>
      <c r="D37" s="616">
        <v>0.38</v>
      </c>
      <c r="E37" s="616">
        <v>0.24</v>
      </c>
      <c r="F37" s="158">
        <v>0.34</v>
      </c>
      <c r="G37" s="616">
        <v>0.37</v>
      </c>
    </row>
    <row r="38" spans="2:7" ht="17" thickBot="1" x14ac:dyDescent="0.25">
      <c r="B38" s="620" t="s">
        <v>509</v>
      </c>
      <c r="C38" s="635">
        <v>0.33</v>
      </c>
      <c r="D38" s="635">
        <v>0.38</v>
      </c>
      <c r="E38" s="635">
        <v>0.37</v>
      </c>
      <c r="F38" s="636">
        <v>0.32</v>
      </c>
      <c r="G38" s="635">
        <v>0.35</v>
      </c>
    </row>
    <row r="39" spans="2:7" x14ac:dyDescent="0.2">
      <c r="B39" s="603"/>
      <c r="C39" s="616"/>
      <c r="D39" s="158"/>
      <c r="E39" s="158"/>
      <c r="F39" s="616"/>
      <c r="G39" s="616"/>
    </row>
    <row r="40" spans="2:7" x14ac:dyDescent="0.2">
      <c r="B40" s="611" t="s">
        <v>510</v>
      </c>
      <c r="C40" s="612"/>
      <c r="D40" s="149"/>
      <c r="E40" s="149"/>
      <c r="F40" s="612"/>
      <c r="G40" s="612"/>
    </row>
    <row r="41" spans="2:7" x14ac:dyDescent="0.2">
      <c r="B41" s="611"/>
      <c r="C41" s="612"/>
      <c r="D41" s="149"/>
      <c r="E41" s="149"/>
      <c r="F41" s="612"/>
      <c r="G41" s="612"/>
    </row>
    <row r="42" spans="2:7" x14ac:dyDescent="0.2">
      <c r="B42" s="603" t="s">
        <v>511</v>
      </c>
      <c r="C42" s="612">
        <v>695</v>
      </c>
      <c r="D42" s="612">
        <v>1050</v>
      </c>
      <c r="E42" s="612">
        <v>940</v>
      </c>
      <c r="F42" s="612">
        <v>1265</v>
      </c>
      <c r="G42" s="612">
        <v>3950</v>
      </c>
    </row>
    <row r="43" spans="2:7" x14ac:dyDescent="0.2">
      <c r="B43" s="603" t="s">
        <v>512</v>
      </c>
      <c r="C43" s="612">
        <v>9370</v>
      </c>
      <c r="D43" s="612">
        <v>11035</v>
      </c>
      <c r="E43" s="612">
        <v>9420</v>
      </c>
      <c r="F43" s="612">
        <v>8810</v>
      </c>
      <c r="G43" s="612">
        <v>38635</v>
      </c>
    </row>
    <row r="44" spans="2:7" x14ac:dyDescent="0.2">
      <c r="B44" s="603"/>
      <c r="C44" s="612"/>
      <c r="D44" s="149"/>
      <c r="E44" s="149"/>
      <c r="F44" s="612"/>
      <c r="G44" s="612"/>
    </row>
    <row r="45" spans="2:7" x14ac:dyDescent="0.2">
      <c r="B45" s="603" t="s">
        <v>515</v>
      </c>
      <c r="C45" s="616">
        <v>7.0000000000000007E-2</v>
      </c>
      <c r="D45" s="616">
        <v>0.09</v>
      </c>
      <c r="E45" s="616">
        <v>0.09</v>
      </c>
      <c r="F45" s="616">
        <v>0.13</v>
      </c>
      <c r="G45" s="616">
        <v>0.09</v>
      </c>
    </row>
    <row r="46" spans="2:7" x14ac:dyDescent="0.2">
      <c r="B46" s="603" t="s">
        <v>516</v>
      </c>
      <c r="C46" s="616">
        <v>0.93</v>
      </c>
      <c r="D46" s="616">
        <v>0.91</v>
      </c>
      <c r="E46" s="616">
        <v>0.91</v>
      </c>
      <c r="F46" s="616">
        <v>0.87</v>
      </c>
      <c r="G46" s="616">
        <v>0.91</v>
      </c>
    </row>
    <row r="47" spans="2:7" x14ac:dyDescent="0.2">
      <c r="B47" s="603"/>
      <c r="C47" s="616"/>
      <c r="D47" s="616"/>
      <c r="E47" s="616"/>
      <c r="F47" s="616"/>
      <c r="G47" s="616"/>
    </row>
    <row r="48" spans="2:7" x14ac:dyDescent="0.2">
      <c r="B48" s="603" t="s">
        <v>517</v>
      </c>
      <c r="C48" s="616">
        <v>0.86</v>
      </c>
      <c r="D48" s="616">
        <v>0.56000000000000005</v>
      </c>
      <c r="E48" s="616">
        <v>0.34</v>
      </c>
      <c r="F48" s="616">
        <v>0.43</v>
      </c>
      <c r="G48" s="616">
        <v>0.47</v>
      </c>
    </row>
    <row r="49" spans="2:7" x14ac:dyDescent="0.2">
      <c r="B49" s="618"/>
      <c r="C49" s="608"/>
      <c r="D49" s="633"/>
      <c r="E49" s="633"/>
      <c r="F49" s="608"/>
      <c r="G49" s="608"/>
    </row>
    <row r="50" spans="2:7" x14ac:dyDescent="0.2">
      <c r="B50" s="603" t="s">
        <v>390</v>
      </c>
      <c r="C50" s="612">
        <v>25</v>
      </c>
      <c r="D50" s="612">
        <v>75</v>
      </c>
      <c r="E50" s="612">
        <v>135</v>
      </c>
      <c r="F50" s="612">
        <v>100</v>
      </c>
      <c r="G50" s="612">
        <v>335</v>
      </c>
    </row>
    <row r="51" spans="2:7" x14ac:dyDescent="0.2">
      <c r="B51" s="603" t="s">
        <v>512</v>
      </c>
      <c r="C51" s="612">
        <v>10040</v>
      </c>
      <c r="D51" s="612">
        <v>12010</v>
      </c>
      <c r="E51" s="612">
        <v>10225</v>
      </c>
      <c r="F51" s="612">
        <v>9975</v>
      </c>
      <c r="G51" s="612">
        <v>42250</v>
      </c>
    </row>
    <row r="52" spans="2:7" x14ac:dyDescent="0.2">
      <c r="B52" s="603"/>
      <c r="C52" s="612"/>
      <c r="D52" s="149"/>
      <c r="E52" s="158"/>
      <c r="F52" s="616"/>
      <c r="G52" s="612"/>
    </row>
    <row r="53" spans="2:7" x14ac:dyDescent="0.2">
      <c r="B53" s="603" t="s">
        <v>519</v>
      </c>
      <c r="C53" s="616">
        <v>0</v>
      </c>
      <c r="D53" s="616">
        <v>0.01</v>
      </c>
      <c r="E53" s="616">
        <v>0.01</v>
      </c>
      <c r="F53" s="616">
        <v>0.01</v>
      </c>
      <c r="G53" s="616">
        <v>0.01</v>
      </c>
    </row>
    <row r="54" spans="2:7" x14ac:dyDescent="0.2">
      <c r="B54" s="603" t="s">
        <v>516</v>
      </c>
      <c r="C54" s="616">
        <v>1</v>
      </c>
      <c r="D54" s="616">
        <v>0.99</v>
      </c>
      <c r="E54" s="616">
        <v>0.99</v>
      </c>
      <c r="F54" s="616">
        <v>0.99</v>
      </c>
      <c r="G54" s="616">
        <v>0.99</v>
      </c>
    </row>
    <row r="55" spans="2:7" x14ac:dyDescent="0.2">
      <c r="B55" s="603"/>
      <c r="C55" s="616"/>
      <c r="D55" s="616"/>
      <c r="E55" s="616"/>
      <c r="F55" s="616"/>
      <c r="G55" s="616"/>
    </row>
    <row r="56" spans="2:7" x14ac:dyDescent="0.2">
      <c r="B56" s="603" t="s">
        <v>520</v>
      </c>
      <c r="C56" s="616">
        <v>0.03</v>
      </c>
      <c r="D56" s="616">
        <v>0.04</v>
      </c>
      <c r="E56" s="616">
        <v>0.05</v>
      </c>
      <c r="F56" s="616">
        <v>0.03</v>
      </c>
      <c r="G56" s="616">
        <v>0.04</v>
      </c>
    </row>
    <row r="57" spans="2:7" x14ac:dyDescent="0.2">
      <c r="B57" s="618"/>
      <c r="C57" s="608"/>
      <c r="D57" s="633"/>
      <c r="E57" s="633"/>
      <c r="F57" s="608"/>
      <c r="G57" s="608"/>
    </row>
    <row r="58" spans="2:7" x14ac:dyDescent="0.2">
      <c r="B58" s="603" t="s">
        <v>521</v>
      </c>
      <c r="C58" s="612">
        <v>30</v>
      </c>
      <c r="D58" s="612">
        <v>195</v>
      </c>
      <c r="E58" s="612">
        <v>470</v>
      </c>
      <c r="F58" s="612">
        <v>675</v>
      </c>
      <c r="G58" s="612">
        <v>1370</v>
      </c>
    </row>
    <row r="59" spans="2:7" x14ac:dyDescent="0.2">
      <c r="B59" s="603" t="s">
        <v>512</v>
      </c>
      <c r="C59" s="612">
        <v>10030</v>
      </c>
      <c r="D59" s="612">
        <v>11890</v>
      </c>
      <c r="E59" s="612">
        <v>9890</v>
      </c>
      <c r="F59" s="612">
        <v>9400</v>
      </c>
      <c r="G59" s="612">
        <v>41210</v>
      </c>
    </row>
    <row r="60" spans="2:7" x14ac:dyDescent="0.2">
      <c r="B60" s="603"/>
      <c r="C60" s="612"/>
      <c r="D60" s="149"/>
      <c r="E60" s="149"/>
      <c r="F60" s="612"/>
      <c r="G60" s="612"/>
    </row>
    <row r="61" spans="2:7" x14ac:dyDescent="0.2">
      <c r="B61" s="603" t="s">
        <v>523</v>
      </c>
      <c r="C61" s="616">
        <v>0</v>
      </c>
      <c r="D61" s="616">
        <v>0.02</v>
      </c>
      <c r="E61" s="616">
        <v>0.05</v>
      </c>
      <c r="F61" s="616">
        <v>7.0000000000000007E-2</v>
      </c>
      <c r="G61" s="616">
        <v>0.03</v>
      </c>
    </row>
    <row r="62" spans="2:7" x14ac:dyDescent="0.2">
      <c r="B62" s="603" t="s">
        <v>516</v>
      </c>
      <c r="C62" s="616">
        <v>1</v>
      </c>
      <c r="D62" s="616">
        <v>0.98</v>
      </c>
      <c r="E62" s="616">
        <v>0.95</v>
      </c>
      <c r="F62" s="616">
        <v>0.93</v>
      </c>
      <c r="G62" s="616">
        <v>0.97</v>
      </c>
    </row>
    <row r="63" spans="2:7" x14ac:dyDescent="0.2">
      <c r="B63" s="603"/>
      <c r="C63" s="616"/>
      <c r="D63" s="616"/>
      <c r="E63" s="616"/>
      <c r="F63" s="616"/>
      <c r="G63" s="616"/>
    </row>
    <row r="64" spans="2:7" x14ac:dyDescent="0.2">
      <c r="B64" s="603" t="s">
        <v>524</v>
      </c>
      <c r="C64" s="616">
        <v>0.04</v>
      </c>
      <c r="D64" s="616">
        <v>0.1</v>
      </c>
      <c r="E64" s="616">
        <v>0.17</v>
      </c>
      <c r="F64" s="616">
        <v>0.23</v>
      </c>
      <c r="G64" s="616">
        <v>0.16</v>
      </c>
    </row>
    <row r="65" spans="2:7" x14ac:dyDescent="0.2">
      <c r="B65" s="618"/>
      <c r="C65" s="608"/>
      <c r="D65" s="633"/>
      <c r="E65" s="633"/>
      <c r="F65" s="608"/>
      <c r="G65" s="608"/>
    </row>
    <row r="66" spans="2:7" x14ac:dyDescent="0.2">
      <c r="B66" s="603" t="s">
        <v>371</v>
      </c>
      <c r="C66" s="612" t="s">
        <v>16</v>
      </c>
      <c r="D66" s="612">
        <v>10</v>
      </c>
      <c r="E66" s="612">
        <v>685</v>
      </c>
      <c r="F66" s="612">
        <v>1130</v>
      </c>
      <c r="G66" s="612">
        <v>1825</v>
      </c>
    </row>
    <row r="67" spans="2:7" x14ac:dyDescent="0.2">
      <c r="B67" s="603" t="s">
        <v>512</v>
      </c>
      <c r="C67" s="612" t="s">
        <v>16</v>
      </c>
      <c r="D67" s="612">
        <v>12075</v>
      </c>
      <c r="E67" s="612">
        <v>9675</v>
      </c>
      <c r="F67" s="612">
        <v>8945</v>
      </c>
      <c r="G67" s="612">
        <v>30695</v>
      </c>
    </row>
    <row r="68" spans="2:7" x14ac:dyDescent="0.2">
      <c r="B68" s="603"/>
      <c r="C68" s="612"/>
      <c r="D68" s="149"/>
      <c r="E68" s="149"/>
      <c r="F68" s="612"/>
      <c r="G68" s="612"/>
    </row>
    <row r="69" spans="2:7" x14ac:dyDescent="0.2">
      <c r="B69" s="603" t="s">
        <v>526</v>
      </c>
      <c r="C69" s="612" t="s">
        <v>16</v>
      </c>
      <c r="D69" s="616">
        <v>0</v>
      </c>
      <c r="E69" s="616">
        <v>7.0000000000000007E-2</v>
      </c>
      <c r="F69" s="616">
        <v>0.11</v>
      </c>
      <c r="G69" s="616">
        <v>0.04</v>
      </c>
    </row>
    <row r="70" spans="2:7" x14ac:dyDescent="0.2">
      <c r="B70" s="603" t="s">
        <v>516</v>
      </c>
      <c r="C70" s="612" t="s">
        <v>16</v>
      </c>
      <c r="D70" s="616">
        <v>1</v>
      </c>
      <c r="E70" s="616">
        <v>0.93</v>
      </c>
      <c r="F70" s="616">
        <v>0.89</v>
      </c>
      <c r="G70" s="616">
        <v>0.72</v>
      </c>
    </row>
    <row r="71" spans="2:7" x14ac:dyDescent="0.2">
      <c r="B71" s="603"/>
      <c r="C71" s="616"/>
      <c r="D71" s="616"/>
      <c r="E71" s="616"/>
      <c r="F71" s="616"/>
      <c r="G71" s="616"/>
    </row>
    <row r="72" spans="2:7" x14ac:dyDescent="0.2">
      <c r="B72" s="603" t="s">
        <v>527</v>
      </c>
      <c r="C72" s="612" t="s">
        <v>16</v>
      </c>
      <c r="D72" s="616">
        <v>0.01</v>
      </c>
      <c r="E72" s="616">
        <v>0.25</v>
      </c>
      <c r="F72" s="616">
        <v>0.38</v>
      </c>
      <c r="G72" s="616">
        <v>0.22</v>
      </c>
    </row>
    <row r="73" spans="2:7" x14ac:dyDescent="0.2">
      <c r="B73" s="618"/>
      <c r="C73" s="608"/>
      <c r="D73" s="633"/>
      <c r="E73" s="633"/>
      <c r="F73" s="608"/>
      <c r="G73" s="608"/>
    </row>
    <row r="74" spans="2:7" x14ac:dyDescent="0.2">
      <c r="B74" s="603" t="s">
        <v>528</v>
      </c>
      <c r="C74" s="612">
        <v>75</v>
      </c>
      <c r="D74" s="612">
        <v>195</v>
      </c>
      <c r="E74" s="612">
        <v>165</v>
      </c>
      <c r="F74" s="612">
        <v>305</v>
      </c>
      <c r="G74" s="612">
        <v>740</v>
      </c>
    </row>
    <row r="75" spans="2:7" x14ac:dyDescent="0.2">
      <c r="B75" s="603" t="s">
        <v>512</v>
      </c>
      <c r="C75" s="612">
        <v>9990</v>
      </c>
      <c r="D75" s="612">
        <v>11890</v>
      </c>
      <c r="E75" s="612">
        <v>10195</v>
      </c>
      <c r="F75" s="612">
        <v>9770</v>
      </c>
      <c r="G75" s="612">
        <v>41845</v>
      </c>
    </row>
    <row r="76" spans="2:7" x14ac:dyDescent="0.2">
      <c r="B76" s="603"/>
      <c r="C76" s="612"/>
      <c r="D76" s="149"/>
      <c r="E76" s="149"/>
      <c r="F76" s="612"/>
      <c r="G76" s="612"/>
    </row>
    <row r="77" spans="2:7" x14ac:dyDescent="0.2">
      <c r="B77" s="603" t="s">
        <v>530</v>
      </c>
      <c r="C77" s="616">
        <v>0.01</v>
      </c>
      <c r="D77" s="616">
        <v>0.02</v>
      </c>
      <c r="E77" s="616">
        <v>0.02</v>
      </c>
      <c r="F77" s="616">
        <v>0.03</v>
      </c>
      <c r="G77" s="616">
        <v>0.02</v>
      </c>
    </row>
    <row r="78" spans="2:7" x14ac:dyDescent="0.2">
      <c r="B78" s="603" t="s">
        <v>516</v>
      </c>
      <c r="C78" s="616">
        <v>0.99</v>
      </c>
      <c r="D78" s="616">
        <v>0.98</v>
      </c>
      <c r="E78" s="616">
        <v>0.98</v>
      </c>
      <c r="F78" s="616">
        <v>0.97</v>
      </c>
      <c r="G78" s="616">
        <v>0.98</v>
      </c>
    </row>
    <row r="79" spans="2:7" x14ac:dyDescent="0.2">
      <c r="B79" s="603"/>
      <c r="C79" s="616"/>
      <c r="D79" s="616"/>
      <c r="E79" s="616"/>
      <c r="F79" s="616"/>
      <c r="G79" s="616"/>
    </row>
    <row r="80" spans="2:7" x14ac:dyDescent="0.2">
      <c r="B80" s="603" t="s">
        <v>358</v>
      </c>
      <c r="C80" s="616">
        <v>0.09</v>
      </c>
      <c r="D80" s="616">
        <v>0.1</v>
      </c>
      <c r="E80" s="616">
        <v>0.06</v>
      </c>
      <c r="F80" s="616">
        <v>0.1</v>
      </c>
      <c r="G80" s="616">
        <v>0.09</v>
      </c>
    </row>
    <row r="81" spans="2:15" ht="17" thickBot="1" x14ac:dyDescent="0.25">
      <c r="B81" s="620"/>
      <c r="C81" s="621"/>
      <c r="D81" s="637"/>
      <c r="E81" s="637"/>
      <c r="F81" s="621"/>
      <c r="G81" s="621"/>
    </row>
    <row r="82" spans="2:15" x14ac:dyDescent="0.2">
      <c r="B82" s="418" t="s">
        <v>29</v>
      </c>
      <c r="C82" s="44" t="s">
        <v>603</v>
      </c>
      <c r="D82" s="147"/>
      <c r="E82" s="147"/>
      <c r="F82" s="147"/>
      <c r="G82" s="147"/>
    </row>
    <row r="83" spans="2:15" x14ac:dyDescent="0.2">
      <c r="B83" s="418"/>
      <c r="C83" s="102" t="s">
        <v>604</v>
      </c>
      <c r="D83" s="147"/>
      <c r="E83" s="147"/>
      <c r="F83" s="147"/>
      <c r="G83" s="147"/>
    </row>
    <row r="84" spans="2:15" x14ac:dyDescent="0.2">
      <c r="B84" s="638"/>
      <c r="C84" s="102" t="s">
        <v>609</v>
      </c>
      <c r="D84" s="147"/>
      <c r="E84" s="147"/>
      <c r="F84" s="147"/>
      <c r="G84" s="147"/>
    </row>
    <row r="85" spans="2:15" x14ac:dyDescent="0.2">
      <c r="B85" s="638"/>
      <c r="C85" s="102" t="s">
        <v>610</v>
      </c>
      <c r="D85" s="147"/>
      <c r="E85" s="147"/>
      <c r="F85" s="147"/>
      <c r="G85" s="147"/>
    </row>
    <row r="86" spans="2:15" x14ac:dyDescent="0.2">
      <c r="B86" s="638"/>
      <c r="C86" s="102" t="s">
        <v>605</v>
      </c>
      <c r="D86" s="147"/>
      <c r="E86" s="147"/>
      <c r="F86" s="147"/>
      <c r="G86" s="147"/>
    </row>
    <row r="87" spans="2:15" x14ac:dyDescent="0.2">
      <c r="C87" s="44" t="s">
        <v>298</v>
      </c>
      <c r="D87" s="6"/>
      <c r="E87" s="6"/>
      <c r="F87" s="6"/>
      <c r="G87" s="6"/>
      <c r="H87" s="6"/>
      <c r="I87" s="6"/>
      <c r="J87" s="6"/>
      <c r="K87" s="6"/>
      <c r="L87" s="6"/>
      <c r="M87" s="6"/>
      <c r="N87" s="6"/>
      <c r="O87" s="6"/>
    </row>
    <row r="88" spans="2:15" x14ac:dyDescent="0.2">
      <c r="B88" s="6"/>
      <c r="C88" s="44" t="s">
        <v>557</v>
      </c>
      <c r="D88" s="6"/>
      <c r="E88" s="6"/>
      <c r="F88" s="6"/>
      <c r="G88" s="6"/>
      <c r="H88" s="6"/>
      <c r="I88" s="6"/>
      <c r="J88" s="6"/>
      <c r="K88" s="6"/>
      <c r="L88" s="6"/>
      <c r="M88" s="6"/>
      <c r="N88" s="6"/>
      <c r="O88" s="6"/>
    </row>
    <row r="89" spans="2:15" x14ac:dyDescent="0.2">
      <c r="B89" s="6"/>
      <c r="C89" s="102" t="s">
        <v>531</v>
      </c>
      <c r="D89" s="6"/>
      <c r="E89" s="6"/>
      <c r="F89" s="6"/>
      <c r="G89" s="6"/>
      <c r="H89" s="6"/>
      <c r="I89" s="6"/>
      <c r="J89" s="6"/>
      <c r="K89" s="6"/>
      <c r="L89" s="6"/>
      <c r="M89" s="6"/>
      <c r="N89" s="6"/>
      <c r="O89" s="6"/>
    </row>
    <row r="90" spans="2:15" x14ac:dyDescent="0.2">
      <c r="B90" s="6"/>
      <c r="C90" s="44" t="s">
        <v>558</v>
      </c>
      <c r="D90" s="6"/>
      <c r="E90" s="6"/>
      <c r="F90" s="6"/>
      <c r="G90" s="6"/>
      <c r="H90" s="6"/>
      <c r="I90" s="6"/>
      <c r="J90" s="6"/>
      <c r="K90" s="6"/>
      <c r="L90" s="6"/>
      <c r="M90" s="6"/>
      <c r="N90" s="6"/>
      <c r="O90" s="6"/>
    </row>
    <row r="91" spans="2:15" x14ac:dyDescent="0.2">
      <c r="B91" s="6"/>
      <c r="C91" s="102" t="s">
        <v>532</v>
      </c>
      <c r="D91" s="6"/>
      <c r="E91" s="6"/>
      <c r="F91" s="6"/>
      <c r="G91" s="6"/>
      <c r="H91" s="6"/>
      <c r="I91" s="6"/>
      <c r="J91" s="6"/>
      <c r="K91" s="6"/>
      <c r="L91" s="6"/>
      <c r="M91" s="6"/>
      <c r="N91" s="6"/>
      <c r="O91" s="6"/>
    </row>
    <row r="92" spans="2:15" x14ac:dyDescent="0.2">
      <c r="B92" s="6"/>
      <c r="C92" s="102" t="s">
        <v>191</v>
      </c>
      <c r="D92" s="6"/>
      <c r="E92" s="6"/>
      <c r="F92" s="6"/>
      <c r="G92" s="6"/>
      <c r="H92" s="6"/>
      <c r="I92" s="6"/>
      <c r="J92" s="6"/>
      <c r="K92" s="6"/>
      <c r="L92" s="6"/>
      <c r="M92" s="6"/>
      <c r="N92" s="6"/>
      <c r="O92" s="6"/>
    </row>
    <row r="93" spans="2:15" x14ac:dyDescent="0.2">
      <c r="C93" s="102" t="s">
        <v>192</v>
      </c>
    </row>
    <row r="94" spans="2:15" x14ac:dyDescent="0.2">
      <c r="C94" s="44" t="s">
        <v>258</v>
      </c>
    </row>
    <row r="95" spans="2:15" x14ac:dyDescent="0.2">
      <c r="C95" s="102" t="s">
        <v>86</v>
      </c>
    </row>
    <row r="96" spans="2:15" x14ac:dyDescent="0.2">
      <c r="C96" s="16" t="s">
        <v>559</v>
      </c>
    </row>
    <row r="98" spans="3:3" x14ac:dyDescent="0.2">
      <c r="C98" s="624" t="s">
        <v>534</v>
      </c>
    </row>
    <row r="99" spans="3:3" x14ac:dyDescent="0.2">
      <c r="C99" s="44" t="s">
        <v>535</v>
      </c>
    </row>
    <row r="100" spans="3:3" x14ac:dyDescent="0.2">
      <c r="C100" s="102" t="s">
        <v>536</v>
      </c>
    </row>
    <row r="101" spans="3:3" x14ac:dyDescent="0.2">
      <c r="C101" s="625" t="s">
        <v>537</v>
      </c>
    </row>
    <row r="102" spans="3:3" x14ac:dyDescent="0.2">
      <c r="C102" s="625" t="s">
        <v>538</v>
      </c>
    </row>
    <row r="103" spans="3:3" x14ac:dyDescent="0.2">
      <c r="C103" s="625" t="s">
        <v>539</v>
      </c>
    </row>
    <row r="104" spans="3:3" x14ac:dyDescent="0.2">
      <c r="C104" s="44" t="s">
        <v>540</v>
      </c>
    </row>
    <row r="105" spans="3:3" x14ac:dyDescent="0.2">
      <c r="C105" s="102" t="s">
        <v>541</v>
      </c>
    </row>
    <row r="106" spans="3:3" x14ac:dyDescent="0.2">
      <c r="C106" s="44" t="s">
        <v>542</v>
      </c>
    </row>
    <row r="107" spans="3:3" x14ac:dyDescent="0.2">
      <c r="C107" s="102" t="s">
        <v>543</v>
      </c>
    </row>
    <row r="108" spans="3:3" x14ac:dyDescent="0.2">
      <c r="C108" s="102" t="s">
        <v>544</v>
      </c>
    </row>
    <row r="109" spans="3:3" x14ac:dyDescent="0.2">
      <c r="C109" s="44" t="s">
        <v>545</v>
      </c>
    </row>
    <row r="110" spans="3:3" x14ac:dyDescent="0.2">
      <c r="C110" s="44"/>
    </row>
    <row r="111" spans="3:3" x14ac:dyDescent="0.2">
      <c r="C111" s="624" t="s">
        <v>546</v>
      </c>
    </row>
    <row r="112" spans="3:3" x14ac:dyDescent="0.2">
      <c r="C112" s="44" t="s">
        <v>547</v>
      </c>
    </row>
    <row r="113" spans="3:3" x14ac:dyDescent="0.2">
      <c r="C113" s="625" t="s">
        <v>548</v>
      </c>
    </row>
    <row r="114" spans="3:3" x14ac:dyDescent="0.2">
      <c r="C114" s="625" t="s">
        <v>549</v>
      </c>
    </row>
    <row r="115" spans="3:3" x14ac:dyDescent="0.2">
      <c r="C115" s="102" t="s">
        <v>550</v>
      </c>
    </row>
  </sheetData>
  <pageMargins left="0.7" right="0.7" top="0.75" bottom="0.75" header="0.3" footer="0.3"/>
  <pageSetup paperSize="9" scale="28"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1"/>
  <sheetViews>
    <sheetView showGridLines="0" zoomScale="75" zoomScaleNormal="75" workbookViewId="0">
      <selection activeCell="B1" sqref="B1"/>
    </sheetView>
  </sheetViews>
  <sheetFormatPr baseColWidth="10" defaultColWidth="8.83203125" defaultRowHeight="15" x14ac:dyDescent="0.2"/>
  <cols>
    <col min="1" max="1" width="3.5" customWidth="1"/>
    <col min="2" max="2" width="26.5" customWidth="1"/>
    <col min="3" max="3" width="25.6640625" customWidth="1"/>
    <col min="4" max="4" width="14.6640625" customWidth="1"/>
    <col min="5" max="5" width="13.1640625" customWidth="1"/>
    <col min="6" max="6" width="12.83203125" customWidth="1"/>
    <col min="7" max="7" width="11" customWidth="1"/>
    <col min="8" max="8" width="15.1640625" customWidth="1"/>
    <col min="9" max="9" width="14.5" customWidth="1"/>
    <col min="10" max="10" width="11.83203125" customWidth="1"/>
    <col min="11" max="11" width="9.5" customWidth="1"/>
    <col min="12" max="12" width="11.83203125" customWidth="1"/>
    <col min="17" max="17" width="11.1640625" customWidth="1"/>
  </cols>
  <sheetData>
    <row r="1" spans="1:22" s="82" customFormat="1" ht="25" x14ac:dyDescent="0.25">
      <c r="A1" s="28"/>
      <c r="B1" s="17" t="s">
        <v>415</v>
      </c>
      <c r="C1" s="17"/>
      <c r="D1" s="325"/>
      <c r="E1" s="325"/>
      <c r="F1" s="325"/>
      <c r="G1" s="325"/>
      <c r="H1" s="325"/>
      <c r="I1" s="325"/>
      <c r="J1" s="28"/>
      <c r="K1" s="28"/>
      <c r="L1" s="28"/>
      <c r="M1" s="28"/>
      <c r="N1" s="28"/>
      <c r="O1" s="28"/>
      <c r="P1" s="28"/>
      <c r="Q1" s="28"/>
      <c r="R1" s="28"/>
      <c r="S1" s="28"/>
      <c r="T1" s="28"/>
      <c r="U1" s="28"/>
      <c r="V1" s="28"/>
    </row>
    <row r="2" spans="1:22" s="82" customFormat="1" ht="16" x14ac:dyDescent="0.2">
      <c r="A2" s="28"/>
      <c r="B2" s="21" t="s">
        <v>420</v>
      </c>
      <c r="C2" s="21"/>
      <c r="D2" s="325"/>
      <c r="E2" s="325"/>
      <c r="F2" s="325"/>
      <c r="G2" s="325"/>
      <c r="H2" s="325"/>
      <c r="I2" s="325"/>
      <c r="J2" s="28"/>
      <c r="K2" s="28"/>
      <c r="L2" s="28"/>
      <c r="M2" s="28"/>
      <c r="N2" s="28"/>
      <c r="O2" s="28"/>
      <c r="P2" s="28"/>
      <c r="Q2" s="28"/>
      <c r="R2" s="28"/>
      <c r="S2" s="28"/>
      <c r="T2" s="28"/>
      <c r="U2" s="28"/>
      <c r="V2" s="28"/>
    </row>
    <row r="3" spans="1:22" s="82" customFormat="1" ht="16" x14ac:dyDescent="0.2">
      <c r="A3" s="28"/>
      <c r="B3" s="4"/>
      <c r="C3" s="327"/>
      <c r="D3" s="326"/>
      <c r="E3" s="325"/>
      <c r="F3" s="325"/>
      <c r="G3" s="325"/>
      <c r="H3" s="325"/>
      <c r="I3" s="325"/>
      <c r="J3" s="28"/>
      <c r="K3" s="28"/>
      <c r="L3" s="28"/>
      <c r="M3" s="28"/>
      <c r="N3" s="28"/>
      <c r="O3" s="28"/>
      <c r="P3" s="28"/>
      <c r="Q3" s="28"/>
      <c r="R3" s="28"/>
      <c r="S3" s="28"/>
      <c r="T3" s="28"/>
      <c r="U3" s="28"/>
      <c r="V3" s="28"/>
    </row>
    <row r="4" spans="1:22" s="82" customFormat="1" ht="16" x14ac:dyDescent="0.2">
      <c r="A4" s="28"/>
      <c r="B4" s="328" t="s">
        <v>416</v>
      </c>
      <c r="C4" s="328"/>
      <c r="D4" s="325"/>
      <c r="E4" s="325"/>
      <c r="F4" s="325"/>
      <c r="G4" s="325"/>
      <c r="H4" s="325"/>
      <c r="I4" s="325"/>
      <c r="J4" s="28"/>
      <c r="K4" s="28"/>
      <c r="L4" s="28"/>
      <c r="M4" s="28"/>
      <c r="N4" s="28"/>
      <c r="O4" s="28"/>
      <c r="P4" s="28"/>
      <c r="Q4" s="28"/>
      <c r="R4" s="28"/>
      <c r="S4" s="28"/>
      <c r="T4" s="28"/>
      <c r="U4" s="28"/>
      <c r="V4" s="28"/>
    </row>
    <row r="5" spans="1:22" s="82" customFormat="1" ht="16" x14ac:dyDescent="0.2">
      <c r="A5" s="28"/>
      <c r="B5" s="328" t="s">
        <v>197</v>
      </c>
      <c r="C5" s="328"/>
      <c r="D5" s="325"/>
      <c r="E5" s="325"/>
      <c r="F5" s="325"/>
      <c r="G5" s="325"/>
      <c r="H5" s="325"/>
      <c r="I5" s="325"/>
      <c r="J5" s="28"/>
      <c r="K5" s="28"/>
      <c r="L5" s="28"/>
      <c r="M5" s="28"/>
      <c r="N5" s="28"/>
      <c r="O5" s="28"/>
      <c r="P5" s="28"/>
      <c r="Q5" s="28"/>
      <c r="R5" s="28"/>
      <c r="S5" s="28"/>
      <c r="T5" s="28"/>
      <c r="U5" s="28"/>
      <c r="V5" s="28"/>
    </row>
    <row r="6" spans="1:22" s="82" customFormat="1" ht="16" x14ac:dyDescent="0.2">
      <c r="A6" s="28"/>
      <c r="B6" s="328"/>
      <c r="C6" s="328"/>
      <c r="D6" s="326"/>
      <c r="E6" s="24"/>
      <c r="F6" s="24"/>
      <c r="G6" s="24"/>
      <c r="H6" s="24"/>
      <c r="I6" s="24"/>
      <c r="J6" s="28"/>
      <c r="K6" s="28"/>
      <c r="L6" s="28"/>
      <c r="M6" s="28"/>
      <c r="N6" s="28"/>
      <c r="O6" s="28"/>
      <c r="P6" s="28"/>
      <c r="Q6" s="28"/>
      <c r="R6" s="28"/>
      <c r="S6" s="28"/>
      <c r="T6" s="28"/>
      <c r="U6" s="28"/>
      <c r="V6" s="28"/>
    </row>
    <row r="7" spans="1:22" s="82" customFormat="1" ht="16" customHeight="1" thickBot="1" x14ac:dyDescent="0.25">
      <c r="A7" s="28"/>
      <c r="B7" s="329" t="s">
        <v>573</v>
      </c>
      <c r="C7" s="329"/>
      <c r="D7" s="330"/>
      <c r="E7" s="330"/>
      <c r="F7" s="330"/>
      <c r="G7" s="330"/>
      <c r="H7" s="330"/>
      <c r="I7" s="330"/>
      <c r="J7" s="28"/>
      <c r="K7" s="28"/>
      <c r="L7" s="28"/>
      <c r="M7" s="28"/>
      <c r="N7" s="28"/>
      <c r="O7" s="28"/>
      <c r="P7" s="28"/>
      <c r="Q7" s="28"/>
      <c r="R7" s="28"/>
      <c r="S7" s="28"/>
      <c r="T7" s="28"/>
      <c r="U7" s="28"/>
      <c r="V7" s="28"/>
    </row>
    <row r="8" spans="1:22" s="82" customFormat="1" ht="17" thickBot="1" x14ac:dyDescent="0.25">
      <c r="A8" s="28"/>
      <c r="J8" s="682" t="s">
        <v>198</v>
      </c>
      <c r="K8" s="683"/>
      <c r="L8" s="684"/>
      <c r="M8" s="683" t="s">
        <v>199</v>
      </c>
      <c r="N8" s="683"/>
      <c r="O8" s="683"/>
      <c r="P8" s="683"/>
      <c r="Q8" s="684"/>
      <c r="R8" s="331"/>
      <c r="S8" s="331"/>
      <c r="T8" s="331"/>
      <c r="U8" s="331"/>
      <c r="V8" s="331"/>
    </row>
    <row r="9" spans="1:22" s="82" customFormat="1" ht="39.75" customHeight="1" thickBot="1" x14ac:dyDescent="0.25">
      <c r="A9" s="332"/>
      <c r="B9" s="333" t="s">
        <v>200</v>
      </c>
      <c r="C9" s="334"/>
      <c r="D9" s="51" t="s">
        <v>11</v>
      </c>
      <c r="E9" s="52" t="s">
        <v>13</v>
      </c>
      <c r="F9" s="52" t="s">
        <v>34</v>
      </c>
      <c r="G9" s="52" t="s">
        <v>36</v>
      </c>
      <c r="H9" s="52" t="s">
        <v>201</v>
      </c>
      <c r="I9" s="50" t="s">
        <v>202</v>
      </c>
      <c r="J9" s="51" t="s">
        <v>125</v>
      </c>
      <c r="K9" s="52" t="s">
        <v>126</v>
      </c>
      <c r="L9" s="53" t="s">
        <v>127</v>
      </c>
      <c r="M9" s="84" t="s">
        <v>131</v>
      </c>
      <c r="N9" s="52" t="s">
        <v>132</v>
      </c>
      <c r="O9" s="52" t="s">
        <v>133</v>
      </c>
      <c r="P9" s="52" t="s">
        <v>134</v>
      </c>
      <c r="Q9" s="53" t="s">
        <v>127</v>
      </c>
      <c r="R9" s="332"/>
      <c r="S9" s="332"/>
      <c r="T9" s="332"/>
      <c r="U9" s="332"/>
      <c r="V9" s="332"/>
    </row>
    <row r="10" spans="1:22" s="82" customFormat="1" ht="16" x14ac:dyDescent="0.2">
      <c r="B10" s="335"/>
      <c r="C10" s="336"/>
      <c r="D10" s="189"/>
      <c r="E10" s="191"/>
      <c r="F10" s="191"/>
      <c r="G10" s="191"/>
      <c r="H10" s="191"/>
      <c r="I10" s="190"/>
      <c r="J10" s="189"/>
      <c r="K10" s="191"/>
      <c r="L10" s="192"/>
      <c r="M10" s="337"/>
      <c r="N10" s="191"/>
      <c r="O10" s="191"/>
      <c r="P10" s="191"/>
      <c r="Q10" s="192"/>
      <c r="R10" s="6"/>
      <c r="S10" s="6"/>
      <c r="T10" s="6"/>
      <c r="U10" s="6"/>
    </row>
    <row r="11" spans="1:22" s="82" customFormat="1" ht="16" x14ac:dyDescent="0.2">
      <c r="B11" s="338" t="s">
        <v>203</v>
      </c>
      <c r="C11" s="339"/>
      <c r="D11" s="340">
        <v>67618</v>
      </c>
      <c r="E11" s="341">
        <v>45030</v>
      </c>
      <c r="F11" s="341">
        <v>20535</v>
      </c>
      <c r="G11" s="341">
        <v>15355</v>
      </c>
      <c r="H11" s="341">
        <v>10083</v>
      </c>
      <c r="I11" s="342">
        <v>7361</v>
      </c>
      <c r="J11" s="340">
        <v>16890</v>
      </c>
      <c r="K11" s="341">
        <v>28013</v>
      </c>
      <c r="L11" s="343">
        <v>127</v>
      </c>
      <c r="M11" s="344">
        <v>8543</v>
      </c>
      <c r="N11" s="341">
        <v>11144</v>
      </c>
      <c r="O11" s="341">
        <v>12882</v>
      </c>
      <c r="P11" s="341">
        <v>11598</v>
      </c>
      <c r="Q11" s="343">
        <v>863</v>
      </c>
      <c r="R11" s="6"/>
      <c r="S11" s="6"/>
      <c r="T11" s="6"/>
      <c r="U11" s="6"/>
    </row>
    <row r="12" spans="1:22" s="82" customFormat="1" ht="16" x14ac:dyDescent="0.2">
      <c r="B12" s="345"/>
      <c r="C12" s="346"/>
      <c r="D12" s="347"/>
      <c r="E12" s="348"/>
      <c r="F12" s="348"/>
      <c r="G12" s="348"/>
      <c r="H12" s="348"/>
      <c r="I12" s="349"/>
      <c r="J12" s="347"/>
      <c r="K12" s="348"/>
      <c r="L12" s="350"/>
      <c r="M12" s="351"/>
      <c r="N12" s="348"/>
      <c r="O12" s="348"/>
      <c r="P12" s="348"/>
      <c r="Q12" s="350"/>
      <c r="R12" s="6"/>
      <c r="S12" s="6"/>
      <c r="T12" s="6"/>
      <c r="U12" s="6"/>
    </row>
    <row r="13" spans="1:22" s="82" customFormat="1" ht="16" x14ac:dyDescent="0.2">
      <c r="B13" s="345" t="s">
        <v>204</v>
      </c>
      <c r="C13" s="346"/>
      <c r="D13" s="347">
        <v>13820</v>
      </c>
      <c r="E13" s="348">
        <v>8495</v>
      </c>
      <c r="F13" s="348">
        <v>3990</v>
      </c>
      <c r="G13" s="348">
        <v>2960</v>
      </c>
      <c r="H13" s="348">
        <v>1995</v>
      </c>
      <c r="I13" s="349">
        <v>1430</v>
      </c>
      <c r="J13" s="347">
        <v>3230</v>
      </c>
      <c r="K13" s="348">
        <v>5265</v>
      </c>
      <c r="L13" s="350">
        <v>5</v>
      </c>
      <c r="M13" s="351">
        <v>1335</v>
      </c>
      <c r="N13" s="348">
        <v>2225</v>
      </c>
      <c r="O13" s="348">
        <v>2625</v>
      </c>
      <c r="P13" s="348">
        <v>2250</v>
      </c>
      <c r="Q13" s="350">
        <v>60</v>
      </c>
      <c r="R13" s="6"/>
      <c r="S13" s="6"/>
      <c r="T13" s="6"/>
      <c r="U13" s="6"/>
    </row>
    <row r="14" spans="1:22" s="82" customFormat="1" ht="16" x14ac:dyDescent="0.2">
      <c r="B14" s="345" t="s">
        <v>205</v>
      </c>
      <c r="C14" s="346"/>
      <c r="D14" s="347">
        <v>10255</v>
      </c>
      <c r="E14" s="348">
        <v>6750</v>
      </c>
      <c r="F14" s="348">
        <v>3545</v>
      </c>
      <c r="G14" s="348">
        <v>2295</v>
      </c>
      <c r="H14" s="348">
        <v>1560</v>
      </c>
      <c r="I14" s="349">
        <v>1170</v>
      </c>
      <c r="J14" s="347">
        <v>2565</v>
      </c>
      <c r="K14" s="348">
        <v>4170</v>
      </c>
      <c r="L14" s="350">
        <v>15</v>
      </c>
      <c r="M14" s="351">
        <v>1240</v>
      </c>
      <c r="N14" s="348">
        <v>1575</v>
      </c>
      <c r="O14" s="348">
        <v>2040</v>
      </c>
      <c r="P14" s="348">
        <v>1840</v>
      </c>
      <c r="Q14" s="350">
        <v>55</v>
      </c>
      <c r="R14" s="6"/>
      <c r="S14" s="6"/>
      <c r="T14" s="6"/>
      <c r="U14" s="6"/>
    </row>
    <row r="15" spans="1:22" s="82" customFormat="1" ht="16" x14ac:dyDescent="0.2">
      <c r="B15" s="345" t="s">
        <v>206</v>
      </c>
      <c r="C15" s="346"/>
      <c r="D15" s="347">
        <v>5355</v>
      </c>
      <c r="E15" s="348">
        <v>4025</v>
      </c>
      <c r="F15" s="348">
        <v>1980</v>
      </c>
      <c r="G15" s="348">
        <v>1730</v>
      </c>
      <c r="H15" s="348">
        <v>1240</v>
      </c>
      <c r="I15" s="349">
        <v>915</v>
      </c>
      <c r="J15" s="347">
        <v>1370</v>
      </c>
      <c r="K15" s="348">
        <v>2640</v>
      </c>
      <c r="L15" s="350">
        <v>10</v>
      </c>
      <c r="M15" s="351">
        <v>1235</v>
      </c>
      <c r="N15" s="348">
        <v>990</v>
      </c>
      <c r="O15" s="348">
        <v>935</v>
      </c>
      <c r="P15" s="348">
        <v>835</v>
      </c>
      <c r="Q15" s="350">
        <v>30</v>
      </c>
      <c r="R15" s="6"/>
      <c r="S15" s="6"/>
      <c r="T15" s="6"/>
      <c r="U15" s="6"/>
    </row>
    <row r="16" spans="1:22" s="82" customFormat="1" ht="16" x14ac:dyDescent="0.2">
      <c r="B16" s="345" t="s">
        <v>207</v>
      </c>
      <c r="C16" s="346"/>
      <c r="D16" s="347">
        <v>3400</v>
      </c>
      <c r="E16" s="348">
        <v>2120</v>
      </c>
      <c r="F16" s="348">
        <v>765</v>
      </c>
      <c r="G16" s="348">
        <v>560</v>
      </c>
      <c r="H16" s="348">
        <v>360</v>
      </c>
      <c r="I16" s="349">
        <v>255</v>
      </c>
      <c r="J16" s="347">
        <v>865</v>
      </c>
      <c r="K16" s="348">
        <v>1240</v>
      </c>
      <c r="L16" s="350">
        <v>15</v>
      </c>
      <c r="M16" s="351">
        <v>440</v>
      </c>
      <c r="N16" s="348">
        <v>430</v>
      </c>
      <c r="O16" s="348">
        <v>580</v>
      </c>
      <c r="P16" s="348">
        <v>575</v>
      </c>
      <c r="Q16" s="350">
        <v>90</v>
      </c>
      <c r="R16" s="6"/>
      <c r="S16" s="6"/>
      <c r="T16" s="6"/>
      <c r="U16" s="6"/>
    </row>
    <row r="17" spans="2:21" s="82" customFormat="1" ht="16" x14ac:dyDescent="0.2">
      <c r="B17" s="345" t="s">
        <v>208</v>
      </c>
      <c r="C17" s="346"/>
      <c r="D17" s="347">
        <v>14155</v>
      </c>
      <c r="E17" s="348">
        <v>9780</v>
      </c>
      <c r="F17" s="348">
        <v>4420</v>
      </c>
      <c r="G17" s="348">
        <v>3235</v>
      </c>
      <c r="H17" s="348">
        <v>1995</v>
      </c>
      <c r="I17" s="349">
        <v>1430</v>
      </c>
      <c r="J17" s="347">
        <v>3755</v>
      </c>
      <c r="K17" s="348">
        <v>5995</v>
      </c>
      <c r="L17" s="350">
        <v>30</v>
      </c>
      <c r="M17" s="351">
        <v>1775</v>
      </c>
      <c r="N17" s="348">
        <v>2410</v>
      </c>
      <c r="O17" s="348">
        <v>2855</v>
      </c>
      <c r="P17" s="348">
        <v>2525</v>
      </c>
      <c r="Q17" s="350">
        <v>215</v>
      </c>
      <c r="R17" s="6"/>
      <c r="S17" s="6"/>
      <c r="T17" s="6"/>
      <c r="U17" s="6"/>
    </row>
    <row r="18" spans="2:21" s="82" customFormat="1" ht="16" x14ac:dyDescent="0.2">
      <c r="B18" s="345" t="s">
        <v>209</v>
      </c>
      <c r="C18" s="346"/>
      <c r="D18" s="347">
        <v>8320</v>
      </c>
      <c r="E18" s="348">
        <v>5805</v>
      </c>
      <c r="F18" s="348">
        <v>2360</v>
      </c>
      <c r="G18" s="348">
        <v>2050</v>
      </c>
      <c r="H18" s="348">
        <v>1360</v>
      </c>
      <c r="I18" s="349">
        <v>990</v>
      </c>
      <c r="J18" s="347">
        <v>2230</v>
      </c>
      <c r="K18" s="348">
        <v>3555</v>
      </c>
      <c r="L18" s="350">
        <v>25</v>
      </c>
      <c r="M18" s="351">
        <v>1055</v>
      </c>
      <c r="N18" s="348">
        <v>1540</v>
      </c>
      <c r="O18" s="348">
        <v>1565</v>
      </c>
      <c r="P18" s="348">
        <v>1330</v>
      </c>
      <c r="Q18" s="350">
        <v>315</v>
      </c>
      <c r="R18" s="6"/>
      <c r="S18" s="6"/>
      <c r="T18" s="6"/>
      <c r="U18" s="6"/>
    </row>
    <row r="19" spans="2:21" s="82" customFormat="1" ht="16" x14ac:dyDescent="0.2">
      <c r="B19" s="345" t="s">
        <v>210</v>
      </c>
      <c r="C19" s="346"/>
      <c r="D19" s="347">
        <v>4080</v>
      </c>
      <c r="E19" s="348">
        <v>2745</v>
      </c>
      <c r="F19" s="348">
        <v>1150</v>
      </c>
      <c r="G19" s="348">
        <v>760</v>
      </c>
      <c r="H19" s="348">
        <v>460</v>
      </c>
      <c r="I19" s="349">
        <v>320</v>
      </c>
      <c r="J19" s="347">
        <v>965</v>
      </c>
      <c r="K19" s="348">
        <v>1780</v>
      </c>
      <c r="L19" s="350">
        <v>0</v>
      </c>
      <c r="M19" s="351">
        <v>595</v>
      </c>
      <c r="N19" s="348">
        <v>665</v>
      </c>
      <c r="O19" s="348">
        <v>780</v>
      </c>
      <c r="P19" s="348">
        <v>690</v>
      </c>
      <c r="Q19" s="350">
        <v>15</v>
      </c>
      <c r="R19" s="6"/>
      <c r="S19" s="6"/>
      <c r="T19" s="6"/>
      <c r="U19" s="6"/>
    </row>
    <row r="20" spans="2:21" s="82" customFormat="1" ht="16" x14ac:dyDescent="0.2">
      <c r="B20" s="345" t="s">
        <v>211</v>
      </c>
      <c r="C20" s="346"/>
      <c r="D20" s="347">
        <v>2910</v>
      </c>
      <c r="E20" s="348">
        <v>2035</v>
      </c>
      <c r="F20" s="348">
        <v>875</v>
      </c>
      <c r="G20" s="348">
        <v>600</v>
      </c>
      <c r="H20" s="348">
        <v>400</v>
      </c>
      <c r="I20" s="349">
        <v>295</v>
      </c>
      <c r="J20" s="347">
        <v>690</v>
      </c>
      <c r="K20" s="348">
        <v>1325</v>
      </c>
      <c r="L20" s="350">
        <v>20</v>
      </c>
      <c r="M20" s="351">
        <v>315</v>
      </c>
      <c r="N20" s="348">
        <v>470</v>
      </c>
      <c r="O20" s="348">
        <v>510</v>
      </c>
      <c r="P20" s="348">
        <v>695</v>
      </c>
      <c r="Q20" s="350">
        <v>50</v>
      </c>
      <c r="R20" s="6"/>
      <c r="S20" s="6"/>
      <c r="T20" s="6"/>
      <c r="U20" s="6"/>
    </row>
    <row r="21" spans="2:21" s="82" customFormat="1" ht="16" x14ac:dyDescent="0.2">
      <c r="B21" s="345" t="s">
        <v>212</v>
      </c>
      <c r="C21" s="346"/>
      <c r="D21" s="347">
        <v>5315</v>
      </c>
      <c r="E21" s="348">
        <v>3275</v>
      </c>
      <c r="F21" s="348">
        <v>1450</v>
      </c>
      <c r="G21" s="348">
        <v>1155</v>
      </c>
      <c r="H21" s="348">
        <v>720</v>
      </c>
      <c r="I21" s="349">
        <v>550</v>
      </c>
      <c r="J21" s="347">
        <v>1225</v>
      </c>
      <c r="K21" s="348">
        <v>2040</v>
      </c>
      <c r="L21" s="350">
        <v>5</v>
      </c>
      <c r="M21" s="351">
        <v>550</v>
      </c>
      <c r="N21" s="348">
        <v>840</v>
      </c>
      <c r="O21" s="348">
        <v>990</v>
      </c>
      <c r="P21" s="348">
        <v>855</v>
      </c>
      <c r="Q21" s="350">
        <v>30</v>
      </c>
      <c r="R21" s="6"/>
      <c r="S21" s="6"/>
      <c r="T21" s="6"/>
      <c r="U21" s="6"/>
    </row>
    <row r="22" spans="2:21" s="82" customFormat="1" ht="16" x14ac:dyDescent="0.2">
      <c r="B22" s="157"/>
      <c r="C22" s="156"/>
      <c r="D22" s="347"/>
      <c r="E22" s="348"/>
      <c r="F22" s="348"/>
      <c r="G22" s="348"/>
      <c r="H22" s="348"/>
      <c r="I22" s="349"/>
      <c r="J22" s="347"/>
      <c r="K22" s="348"/>
      <c r="L22" s="350"/>
      <c r="M22" s="351"/>
      <c r="N22" s="348"/>
      <c r="O22" s="348"/>
      <c r="P22" s="348"/>
      <c r="Q22" s="350"/>
      <c r="R22" s="6"/>
      <c r="S22" s="6"/>
      <c r="T22" s="6"/>
      <c r="U22" s="6"/>
    </row>
    <row r="23" spans="2:21" s="82" customFormat="1" ht="16" x14ac:dyDescent="0.2">
      <c r="B23" s="345" t="s">
        <v>213</v>
      </c>
      <c r="C23" s="346" t="s">
        <v>214</v>
      </c>
      <c r="D23" s="347">
        <v>13820</v>
      </c>
      <c r="E23" s="348">
        <v>8495</v>
      </c>
      <c r="F23" s="348">
        <v>3990</v>
      </c>
      <c r="G23" s="348">
        <v>2960</v>
      </c>
      <c r="H23" s="348">
        <v>1995</v>
      </c>
      <c r="I23" s="349">
        <v>1430</v>
      </c>
      <c r="J23" s="347">
        <v>3230</v>
      </c>
      <c r="K23" s="348">
        <v>5265</v>
      </c>
      <c r="L23" s="350">
        <v>5</v>
      </c>
      <c r="M23" s="351">
        <v>1335</v>
      </c>
      <c r="N23" s="348">
        <v>2225</v>
      </c>
      <c r="O23" s="348">
        <v>2625</v>
      </c>
      <c r="P23" s="348">
        <v>2250</v>
      </c>
      <c r="Q23" s="350">
        <v>60</v>
      </c>
      <c r="R23" s="6"/>
      <c r="S23" s="6"/>
      <c r="T23" s="6"/>
      <c r="U23" s="6"/>
    </row>
    <row r="24" spans="2:21" s="82" customFormat="1" ht="16" x14ac:dyDescent="0.2">
      <c r="B24" s="345" t="s">
        <v>215</v>
      </c>
      <c r="C24" s="346" t="s">
        <v>216</v>
      </c>
      <c r="D24" s="347">
        <v>5660</v>
      </c>
      <c r="E24" s="348">
        <v>3625</v>
      </c>
      <c r="F24" s="348">
        <v>1925</v>
      </c>
      <c r="G24" s="348">
        <v>1170</v>
      </c>
      <c r="H24" s="348">
        <v>775</v>
      </c>
      <c r="I24" s="349">
        <v>590</v>
      </c>
      <c r="J24" s="347">
        <v>1400</v>
      </c>
      <c r="K24" s="348">
        <v>2220</v>
      </c>
      <c r="L24" s="350">
        <v>5</v>
      </c>
      <c r="M24" s="351">
        <v>625</v>
      </c>
      <c r="N24" s="348">
        <v>860</v>
      </c>
      <c r="O24" s="348">
        <v>1115</v>
      </c>
      <c r="P24" s="348">
        <v>995</v>
      </c>
      <c r="Q24" s="350">
        <v>35</v>
      </c>
      <c r="R24" s="6"/>
      <c r="S24" s="6"/>
      <c r="T24" s="6"/>
      <c r="U24" s="6"/>
    </row>
    <row r="25" spans="2:21" s="82" customFormat="1" ht="16" x14ac:dyDescent="0.2">
      <c r="B25" s="352" t="s">
        <v>215</v>
      </c>
      <c r="C25" s="346" t="s">
        <v>217</v>
      </c>
      <c r="D25" s="347">
        <v>4595</v>
      </c>
      <c r="E25" s="348">
        <v>3125</v>
      </c>
      <c r="F25" s="348">
        <v>1620</v>
      </c>
      <c r="G25" s="348">
        <v>1125</v>
      </c>
      <c r="H25" s="348">
        <v>780</v>
      </c>
      <c r="I25" s="349">
        <v>580</v>
      </c>
      <c r="J25" s="347">
        <v>1165</v>
      </c>
      <c r="K25" s="348">
        <v>1950</v>
      </c>
      <c r="L25" s="350">
        <v>10</v>
      </c>
      <c r="M25" s="351">
        <v>615</v>
      </c>
      <c r="N25" s="348">
        <v>715</v>
      </c>
      <c r="O25" s="348">
        <v>925</v>
      </c>
      <c r="P25" s="348">
        <v>845</v>
      </c>
      <c r="Q25" s="350">
        <v>20</v>
      </c>
      <c r="R25" s="6"/>
      <c r="S25" s="6"/>
      <c r="T25" s="6"/>
      <c r="U25" s="6"/>
    </row>
    <row r="26" spans="2:21" s="82" customFormat="1" ht="16" x14ac:dyDescent="0.2">
      <c r="B26" s="345" t="s">
        <v>218</v>
      </c>
      <c r="C26" s="346" t="s">
        <v>219</v>
      </c>
      <c r="D26" s="347">
        <v>1340</v>
      </c>
      <c r="E26" s="348">
        <v>1040</v>
      </c>
      <c r="F26" s="348">
        <v>500</v>
      </c>
      <c r="G26" s="348">
        <v>405</v>
      </c>
      <c r="H26" s="348">
        <v>305</v>
      </c>
      <c r="I26" s="349">
        <v>230</v>
      </c>
      <c r="J26" s="347">
        <v>370</v>
      </c>
      <c r="K26" s="348">
        <v>665</v>
      </c>
      <c r="L26" s="350">
        <v>5</v>
      </c>
      <c r="M26" s="351">
        <v>270</v>
      </c>
      <c r="N26" s="348">
        <v>235</v>
      </c>
      <c r="O26" s="348">
        <v>290</v>
      </c>
      <c r="P26" s="348">
        <v>240</v>
      </c>
      <c r="Q26" s="350">
        <v>5</v>
      </c>
      <c r="R26" s="6"/>
      <c r="S26" s="6"/>
      <c r="T26" s="6"/>
      <c r="U26" s="6"/>
    </row>
    <row r="27" spans="2:21" s="82" customFormat="1" ht="16" x14ac:dyDescent="0.2">
      <c r="B27" s="352" t="s">
        <v>218</v>
      </c>
      <c r="C27" s="346" t="s">
        <v>220</v>
      </c>
      <c r="D27" s="347">
        <v>3135</v>
      </c>
      <c r="E27" s="348">
        <v>2360</v>
      </c>
      <c r="F27" s="348">
        <v>1160</v>
      </c>
      <c r="G27" s="348">
        <v>1105</v>
      </c>
      <c r="H27" s="348">
        <v>790</v>
      </c>
      <c r="I27" s="349">
        <v>575</v>
      </c>
      <c r="J27" s="347">
        <v>795</v>
      </c>
      <c r="K27" s="348">
        <v>1560</v>
      </c>
      <c r="L27" s="350">
        <v>10</v>
      </c>
      <c r="M27" s="351">
        <v>785</v>
      </c>
      <c r="N27" s="348">
        <v>630</v>
      </c>
      <c r="O27" s="348">
        <v>520</v>
      </c>
      <c r="P27" s="348">
        <v>415</v>
      </c>
      <c r="Q27" s="350">
        <v>10</v>
      </c>
      <c r="R27" s="6"/>
      <c r="S27" s="6"/>
      <c r="T27" s="6"/>
      <c r="U27" s="6"/>
    </row>
    <row r="28" spans="2:21" s="82" customFormat="1" ht="16" x14ac:dyDescent="0.2">
      <c r="B28" s="352" t="s">
        <v>218</v>
      </c>
      <c r="C28" s="346" t="s">
        <v>221</v>
      </c>
      <c r="D28" s="347">
        <v>880</v>
      </c>
      <c r="E28" s="348">
        <v>625</v>
      </c>
      <c r="F28" s="348">
        <v>320</v>
      </c>
      <c r="G28" s="348">
        <v>220</v>
      </c>
      <c r="H28" s="348">
        <v>145</v>
      </c>
      <c r="I28" s="349">
        <v>110</v>
      </c>
      <c r="J28" s="347">
        <v>205</v>
      </c>
      <c r="K28" s="348">
        <v>420</v>
      </c>
      <c r="L28" s="350">
        <v>0</v>
      </c>
      <c r="M28" s="351">
        <v>185</v>
      </c>
      <c r="N28" s="348">
        <v>120</v>
      </c>
      <c r="O28" s="348">
        <v>125</v>
      </c>
      <c r="P28" s="348">
        <v>185</v>
      </c>
      <c r="Q28" s="350">
        <v>10</v>
      </c>
      <c r="R28" s="6"/>
      <c r="S28" s="6"/>
      <c r="T28" s="6"/>
      <c r="U28" s="6"/>
    </row>
    <row r="29" spans="2:21" s="82" customFormat="1" ht="16" x14ac:dyDescent="0.2">
      <c r="B29" s="345" t="s">
        <v>222</v>
      </c>
      <c r="C29" s="346" t="s">
        <v>223</v>
      </c>
      <c r="D29" s="347">
        <v>650</v>
      </c>
      <c r="E29" s="348">
        <v>440</v>
      </c>
      <c r="F29" s="348">
        <v>150</v>
      </c>
      <c r="G29" s="348">
        <v>115</v>
      </c>
      <c r="H29" s="348">
        <v>80</v>
      </c>
      <c r="I29" s="349">
        <v>60</v>
      </c>
      <c r="J29" s="347">
        <v>190</v>
      </c>
      <c r="K29" s="348">
        <v>240</v>
      </c>
      <c r="L29" s="350">
        <v>5</v>
      </c>
      <c r="M29" s="351">
        <v>105</v>
      </c>
      <c r="N29" s="348">
        <v>110</v>
      </c>
      <c r="O29" s="348">
        <v>100</v>
      </c>
      <c r="P29" s="348">
        <v>105</v>
      </c>
      <c r="Q29" s="350">
        <v>15</v>
      </c>
      <c r="R29" s="6"/>
      <c r="S29" s="6"/>
      <c r="T29" s="6"/>
      <c r="U29" s="6"/>
    </row>
    <row r="30" spans="2:21" s="82" customFormat="1" ht="16" x14ac:dyDescent="0.2">
      <c r="B30" s="352" t="s">
        <v>222</v>
      </c>
      <c r="C30" s="346" t="s">
        <v>224</v>
      </c>
      <c r="D30" s="347">
        <v>1835</v>
      </c>
      <c r="E30" s="348">
        <v>1110</v>
      </c>
      <c r="F30" s="348">
        <v>405</v>
      </c>
      <c r="G30" s="348">
        <v>290</v>
      </c>
      <c r="H30" s="348">
        <v>185</v>
      </c>
      <c r="I30" s="349">
        <v>125</v>
      </c>
      <c r="J30" s="347">
        <v>435</v>
      </c>
      <c r="K30" s="348">
        <v>670</v>
      </c>
      <c r="L30" s="350">
        <v>5</v>
      </c>
      <c r="M30" s="351">
        <v>225</v>
      </c>
      <c r="N30" s="348">
        <v>220</v>
      </c>
      <c r="O30" s="348">
        <v>310</v>
      </c>
      <c r="P30" s="348">
        <v>325</v>
      </c>
      <c r="Q30" s="350">
        <v>35</v>
      </c>
      <c r="R30" s="6"/>
      <c r="S30" s="6"/>
      <c r="T30" s="6"/>
      <c r="U30" s="6"/>
    </row>
    <row r="31" spans="2:21" s="82" customFormat="1" ht="16" x14ac:dyDescent="0.2">
      <c r="B31" s="352" t="s">
        <v>222</v>
      </c>
      <c r="C31" s="346" t="s">
        <v>225</v>
      </c>
      <c r="D31" s="347">
        <v>915</v>
      </c>
      <c r="E31" s="348">
        <v>570</v>
      </c>
      <c r="F31" s="348">
        <v>210</v>
      </c>
      <c r="G31" s="348">
        <v>155</v>
      </c>
      <c r="H31" s="348">
        <v>100</v>
      </c>
      <c r="I31" s="349">
        <v>65</v>
      </c>
      <c r="J31" s="347">
        <v>240</v>
      </c>
      <c r="K31" s="348">
        <v>325</v>
      </c>
      <c r="L31" s="350">
        <v>5</v>
      </c>
      <c r="M31" s="351">
        <v>105</v>
      </c>
      <c r="N31" s="348">
        <v>100</v>
      </c>
      <c r="O31" s="348">
        <v>170</v>
      </c>
      <c r="P31" s="348">
        <v>145</v>
      </c>
      <c r="Q31" s="350">
        <v>45</v>
      </c>
      <c r="R31" s="6"/>
      <c r="S31" s="6"/>
      <c r="T31" s="6"/>
      <c r="U31" s="6"/>
    </row>
    <row r="32" spans="2:21" s="82" customFormat="1" ht="16" x14ac:dyDescent="0.2">
      <c r="B32" s="345" t="s">
        <v>226</v>
      </c>
      <c r="C32" s="346" t="s">
        <v>227</v>
      </c>
      <c r="D32" s="347">
        <v>4950</v>
      </c>
      <c r="E32" s="348">
        <v>3175</v>
      </c>
      <c r="F32" s="348">
        <v>1425</v>
      </c>
      <c r="G32" s="348">
        <v>1020</v>
      </c>
      <c r="H32" s="348">
        <v>625</v>
      </c>
      <c r="I32" s="349">
        <v>425</v>
      </c>
      <c r="J32" s="347">
        <v>1190</v>
      </c>
      <c r="K32" s="348">
        <v>1980</v>
      </c>
      <c r="L32" s="350">
        <v>5</v>
      </c>
      <c r="M32" s="351">
        <v>330</v>
      </c>
      <c r="N32" s="348">
        <v>850</v>
      </c>
      <c r="O32" s="348">
        <v>1045</v>
      </c>
      <c r="P32" s="348">
        <v>920</v>
      </c>
      <c r="Q32" s="350">
        <v>30</v>
      </c>
      <c r="R32" s="6"/>
      <c r="S32" s="6"/>
      <c r="T32" s="6"/>
      <c r="U32" s="6"/>
    </row>
    <row r="33" spans="2:21" s="82" customFormat="1" ht="16" x14ac:dyDescent="0.2">
      <c r="B33" s="352" t="s">
        <v>226</v>
      </c>
      <c r="C33" s="346" t="s">
        <v>228</v>
      </c>
      <c r="D33" s="347">
        <v>1050</v>
      </c>
      <c r="E33" s="348">
        <v>750</v>
      </c>
      <c r="F33" s="348">
        <v>400</v>
      </c>
      <c r="G33" s="348">
        <v>255</v>
      </c>
      <c r="H33" s="348">
        <v>165</v>
      </c>
      <c r="I33" s="349">
        <v>130</v>
      </c>
      <c r="J33" s="347">
        <v>320</v>
      </c>
      <c r="K33" s="348">
        <v>425</v>
      </c>
      <c r="L33" s="350">
        <v>5</v>
      </c>
      <c r="M33" s="351">
        <v>145</v>
      </c>
      <c r="N33" s="348">
        <v>160</v>
      </c>
      <c r="O33" s="348">
        <v>205</v>
      </c>
      <c r="P33" s="348">
        <v>220</v>
      </c>
      <c r="Q33" s="350">
        <v>15</v>
      </c>
      <c r="R33" s="6"/>
      <c r="S33" s="6"/>
      <c r="T33" s="6"/>
      <c r="U33" s="6"/>
    </row>
    <row r="34" spans="2:21" s="82" customFormat="1" ht="16" x14ac:dyDescent="0.2">
      <c r="B34" s="352" t="s">
        <v>226</v>
      </c>
      <c r="C34" s="346" t="s">
        <v>229</v>
      </c>
      <c r="D34" s="347">
        <v>4090</v>
      </c>
      <c r="E34" s="348">
        <v>2845</v>
      </c>
      <c r="F34" s="348">
        <v>1295</v>
      </c>
      <c r="G34" s="348">
        <v>880</v>
      </c>
      <c r="H34" s="348">
        <v>515</v>
      </c>
      <c r="I34" s="349">
        <v>365</v>
      </c>
      <c r="J34" s="347">
        <v>1040</v>
      </c>
      <c r="K34" s="348">
        <v>1790</v>
      </c>
      <c r="L34" s="350">
        <v>15</v>
      </c>
      <c r="M34" s="351">
        <v>620</v>
      </c>
      <c r="N34" s="348">
        <v>710</v>
      </c>
      <c r="O34" s="348">
        <v>775</v>
      </c>
      <c r="P34" s="348">
        <v>610</v>
      </c>
      <c r="Q34" s="350">
        <v>135</v>
      </c>
      <c r="R34" s="6"/>
      <c r="S34" s="6"/>
      <c r="T34" s="6"/>
      <c r="U34" s="6"/>
    </row>
    <row r="35" spans="2:21" s="82" customFormat="1" ht="16" x14ac:dyDescent="0.2">
      <c r="B35" s="352" t="s">
        <v>226</v>
      </c>
      <c r="C35" s="346" t="s">
        <v>230</v>
      </c>
      <c r="D35" s="347">
        <v>1075</v>
      </c>
      <c r="E35" s="348">
        <v>830</v>
      </c>
      <c r="F35" s="348">
        <v>395</v>
      </c>
      <c r="G35" s="348">
        <v>310</v>
      </c>
      <c r="H35" s="348">
        <v>215</v>
      </c>
      <c r="I35" s="349">
        <v>150</v>
      </c>
      <c r="J35" s="347">
        <v>325</v>
      </c>
      <c r="K35" s="348">
        <v>505</v>
      </c>
      <c r="L35" s="350">
        <v>0</v>
      </c>
      <c r="M35" s="351">
        <v>210</v>
      </c>
      <c r="N35" s="348">
        <v>180</v>
      </c>
      <c r="O35" s="348">
        <v>250</v>
      </c>
      <c r="P35" s="348">
        <v>190</v>
      </c>
      <c r="Q35" s="350">
        <v>5</v>
      </c>
      <c r="R35" s="6"/>
      <c r="S35" s="6"/>
      <c r="T35" s="6"/>
      <c r="U35" s="6"/>
    </row>
    <row r="36" spans="2:21" s="82" customFormat="1" ht="16" x14ac:dyDescent="0.2">
      <c r="B36" s="352" t="s">
        <v>226</v>
      </c>
      <c r="C36" s="346" t="s">
        <v>231</v>
      </c>
      <c r="D36" s="347">
        <v>950</v>
      </c>
      <c r="E36" s="348">
        <v>690</v>
      </c>
      <c r="F36" s="348">
        <v>280</v>
      </c>
      <c r="G36" s="348">
        <v>220</v>
      </c>
      <c r="H36" s="348">
        <v>130</v>
      </c>
      <c r="I36" s="349">
        <v>105</v>
      </c>
      <c r="J36" s="347">
        <v>260</v>
      </c>
      <c r="K36" s="348">
        <v>430</v>
      </c>
      <c r="L36" s="350">
        <v>0</v>
      </c>
      <c r="M36" s="351">
        <v>135</v>
      </c>
      <c r="N36" s="348">
        <v>170</v>
      </c>
      <c r="O36" s="348">
        <v>180</v>
      </c>
      <c r="P36" s="348">
        <v>190</v>
      </c>
      <c r="Q36" s="350">
        <v>15</v>
      </c>
      <c r="R36" s="6"/>
      <c r="S36" s="6"/>
      <c r="T36" s="6"/>
      <c r="U36" s="6"/>
    </row>
    <row r="37" spans="2:21" s="82" customFormat="1" ht="16" x14ac:dyDescent="0.2">
      <c r="B37" s="352" t="s">
        <v>226</v>
      </c>
      <c r="C37" s="346" t="s">
        <v>232</v>
      </c>
      <c r="D37" s="347">
        <v>2040</v>
      </c>
      <c r="E37" s="348">
        <v>1485</v>
      </c>
      <c r="F37" s="348">
        <v>625</v>
      </c>
      <c r="G37" s="348">
        <v>550</v>
      </c>
      <c r="H37" s="348">
        <v>340</v>
      </c>
      <c r="I37" s="349">
        <v>255</v>
      </c>
      <c r="J37" s="347">
        <v>615</v>
      </c>
      <c r="K37" s="348">
        <v>865</v>
      </c>
      <c r="L37" s="350">
        <v>5</v>
      </c>
      <c r="M37" s="351">
        <v>335</v>
      </c>
      <c r="N37" s="348">
        <v>340</v>
      </c>
      <c r="O37" s="348">
        <v>400</v>
      </c>
      <c r="P37" s="348">
        <v>400</v>
      </c>
      <c r="Q37" s="350">
        <v>15</v>
      </c>
      <c r="R37" s="6"/>
      <c r="S37" s="6"/>
      <c r="T37" s="6"/>
      <c r="U37" s="6"/>
    </row>
    <row r="38" spans="2:21" s="82" customFormat="1" ht="16" x14ac:dyDescent="0.2">
      <c r="B38" s="345" t="s">
        <v>233</v>
      </c>
      <c r="C38" s="346" t="s">
        <v>234</v>
      </c>
      <c r="D38" s="347">
        <v>1275</v>
      </c>
      <c r="E38" s="348">
        <v>1010</v>
      </c>
      <c r="F38" s="348">
        <v>400</v>
      </c>
      <c r="G38" s="348">
        <v>295</v>
      </c>
      <c r="H38" s="348">
        <v>190</v>
      </c>
      <c r="I38" s="349">
        <v>145</v>
      </c>
      <c r="J38" s="347">
        <v>330</v>
      </c>
      <c r="K38" s="348">
        <v>675</v>
      </c>
      <c r="L38" s="350">
        <v>5</v>
      </c>
      <c r="M38" s="351">
        <v>140</v>
      </c>
      <c r="N38" s="348">
        <v>260</v>
      </c>
      <c r="O38" s="348">
        <v>310</v>
      </c>
      <c r="P38" s="348">
        <v>290</v>
      </c>
      <c r="Q38" s="350">
        <v>10</v>
      </c>
      <c r="R38" s="6"/>
      <c r="S38" s="6"/>
      <c r="T38" s="6"/>
      <c r="U38" s="6"/>
    </row>
    <row r="39" spans="2:21" s="82" customFormat="1" ht="16" x14ac:dyDescent="0.2">
      <c r="B39" s="352" t="s">
        <v>233</v>
      </c>
      <c r="C39" s="346" t="s">
        <v>235</v>
      </c>
      <c r="D39" s="347">
        <v>2835</v>
      </c>
      <c r="E39" s="348">
        <v>2025</v>
      </c>
      <c r="F39" s="348">
        <v>790</v>
      </c>
      <c r="G39" s="348">
        <v>665</v>
      </c>
      <c r="H39" s="348">
        <v>455</v>
      </c>
      <c r="I39" s="349">
        <v>320</v>
      </c>
      <c r="J39" s="347">
        <v>790</v>
      </c>
      <c r="K39" s="348">
        <v>1225</v>
      </c>
      <c r="L39" s="350">
        <v>10</v>
      </c>
      <c r="M39" s="351">
        <v>380</v>
      </c>
      <c r="N39" s="348">
        <v>570</v>
      </c>
      <c r="O39" s="348">
        <v>535</v>
      </c>
      <c r="P39" s="348">
        <v>415</v>
      </c>
      <c r="Q39" s="350">
        <v>125</v>
      </c>
      <c r="R39" s="6"/>
      <c r="S39" s="6"/>
      <c r="T39" s="6"/>
      <c r="U39" s="6"/>
    </row>
    <row r="40" spans="2:21" s="82" customFormat="1" ht="16" x14ac:dyDescent="0.2">
      <c r="B40" s="352" t="s">
        <v>233</v>
      </c>
      <c r="C40" s="346" t="s">
        <v>236</v>
      </c>
      <c r="D40" s="347">
        <v>2370</v>
      </c>
      <c r="E40" s="348">
        <v>1445</v>
      </c>
      <c r="F40" s="348">
        <v>690</v>
      </c>
      <c r="G40" s="348">
        <v>585</v>
      </c>
      <c r="H40" s="348">
        <v>365</v>
      </c>
      <c r="I40" s="349">
        <v>270</v>
      </c>
      <c r="J40" s="347">
        <v>625</v>
      </c>
      <c r="K40" s="348">
        <v>815</v>
      </c>
      <c r="L40" s="350">
        <v>5</v>
      </c>
      <c r="M40" s="351">
        <v>295</v>
      </c>
      <c r="N40" s="348">
        <v>385</v>
      </c>
      <c r="O40" s="348">
        <v>390</v>
      </c>
      <c r="P40" s="348">
        <v>310</v>
      </c>
      <c r="Q40" s="350">
        <v>65</v>
      </c>
      <c r="R40" s="6"/>
      <c r="S40" s="6"/>
      <c r="T40" s="6"/>
      <c r="U40" s="6"/>
    </row>
    <row r="41" spans="2:21" s="82" customFormat="1" ht="16" x14ac:dyDescent="0.2">
      <c r="B41" s="352" t="s">
        <v>233</v>
      </c>
      <c r="C41" s="346" t="s">
        <v>237</v>
      </c>
      <c r="D41" s="347">
        <v>1840</v>
      </c>
      <c r="E41" s="348">
        <v>1325</v>
      </c>
      <c r="F41" s="348">
        <v>485</v>
      </c>
      <c r="G41" s="348">
        <v>505</v>
      </c>
      <c r="H41" s="348">
        <v>345</v>
      </c>
      <c r="I41" s="349">
        <v>250</v>
      </c>
      <c r="J41" s="347">
        <v>480</v>
      </c>
      <c r="K41" s="348">
        <v>835</v>
      </c>
      <c r="L41" s="350">
        <v>5</v>
      </c>
      <c r="M41" s="351">
        <v>240</v>
      </c>
      <c r="N41" s="348">
        <v>330</v>
      </c>
      <c r="O41" s="348">
        <v>325</v>
      </c>
      <c r="P41" s="348">
        <v>315</v>
      </c>
      <c r="Q41" s="350">
        <v>115</v>
      </c>
      <c r="R41" s="6"/>
      <c r="S41" s="6"/>
      <c r="T41" s="6"/>
      <c r="U41" s="6"/>
    </row>
    <row r="42" spans="2:21" s="82" customFormat="1" ht="16" x14ac:dyDescent="0.2">
      <c r="B42" s="345" t="s">
        <v>238</v>
      </c>
      <c r="C42" s="346" t="s">
        <v>239</v>
      </c>
      <c r="D42" s="347">
        <v>2575</v>
      </c>
      <c r="E42" s="348">
        <v>1720</v>
      </c>
      <c r="F42" s="348">
        <v>720</v>
      </c>
      <c r="G42" s="348">
        <v>455</v>
      </c>
      <c r="H42" s="348">
        <v>285</v>
      </c>
      <c r="I42" s="349">
        <v>200</v>
      </c>
      <c r="J42" s="347">
        <v>585</v>
      </c>
      <c r="K42" s="348">
        <v>1135</v>
      </c>
      <c r="L42" s="350">
        <v>0</v>
      </c>
      <c r="M42" s="351">
        <v>330</v>
      </c>
      <c r="N42" s="348">
        <v>420</v>
      </c>
      <c r="O42" s="348">
        <v>520</v>
      </c>
      <c r="P42" s="348">
        <v>445</v>
      </c>
      <c r="Q42" s="350">
        <v>5</v>
      </c>
      <c r="R42" s="6"/>
      <c r="S42" s="6"/>
      <c r="T42" s="6"/>
      <c r="U42" s="6"/>
    </row>
    <row r="43" spans="2:21" s="82" customFormat="1" ht="16" x14ac:dyDescent="0.2">
      <c r="B43" s="352" t="s">
        <v>238</v>
      </c>
      <c r="C43" s="346" t="s">
        <v>240</v>
      </c>
      <c r="D43" s="347">
        <v>1505</v>
      </c>
      <c r="E43" s="348">
        <v>1025</v>
      </c>
      <c r="F43" s="348">
        <v>435</v>
      </c>
      <c r="G43" s="348">
        <v>305</v>
      </c>
      <c r="H43" s="348">
        <v>170</v>
      </c>
      <c r="I43" s="349">
        <v>125</v>
      </c>
      <c r="J43" s="347">
        <v>380</v>
      </c>
      <c r="K43" s="348">
        <v>645</v>
      </c>
      <c r="L43" s="350">
        <v>0</v>
      </c>
      <c r="M43" s="351">
        <v>265</v>
      </c>
      <c r="N43" s="348">
        <v>245</v>
      </c>
      <c r="O43" s="348">
        <v>260</v>
      </c>
      <c r="P43" s="348">
        <v>250</v>
      </c>
      <c r="Q43" s="350">
        <v>5</v>
      </c>
      <c r="R43" s="6"/>
      <c r="S43" s="6"/>
      <c r="T43" s="6"/>
      <c r="U43" s="6"/>
    </row>
    <row r="44" spans="2:21" s="82" customFormat="1" ht="16" x14ac:dyDescent="0.2">
      <c r="B44" s="345" t="s">
        <v>241</v>
      </c>
      <c r="C44" s="346" t="s">
        <v>242</v>
      </c>
      <c r="D44" s="347">
        <v>410</v>
      </c>
      <c r="E44" s="348">
        <v>280</v>
      </c>
      <c r="F44" s="348">
        <v>90</v>
      </c>
      <c r="G44" s="348">
        <v>75</v>
      </c>
      <c r="H44" s="348">
        <v>45</v>
      </c>
      <c r="I44" s="349">
        <v>35</v>
      </c>
      <c r="J44" s="347">
        <v>95</v>
      </c>
      <c r="K44" s="348">
        <v>180</v>
      </c>
      <c r="L44" s="350">
        <v>0</v>
      </c>
      <c r="M44" s="351">
        <v>35</v>
      </c>
      <c r="N44" s="348">
        <v>65</v>
      </c>
      <c r="O44" s="348">
        <v>70</v>
      </c>
      <c r="P44" s="348">
        <v>100</v>
      </c>
      <c r="Q44" s="350">
        <v>5</v>
      </c>
      <c r="R44" s="6"/>
      <c r="S44" s="6"/>
      <c r="T44" s="6"/>
      <c r="U44" s="6"/>
    </row>
    <row r="45" spans="2:21" s="82" customFormat="1" ht="16" x14ac:dyDescent="0.2">
      <c r="B45" s="352" t="s">
        <v>241</v>
      </c>
      <c r="C45" s="346" t="s">
        <v>243</v>
      </c>
      <c r="D45" s="347">
        <v>1335</v>
      </c>
      <c r="E45" s="348">
        <v>920</v>
      </c>
      <c r="F45" s="348">
        <v>380</v>
      </c>
      <c r="G45" s="348">
        <v>285</v>
      </c>
      <c r="H45" s="348">
        <v>200</v>
      </c>
      <c r="I45" s="349">
        <v>155</v>
      </c>
      <c r="J45" s="347">
        <v>335</v>
      </c>
      <c r="K45" s="348">
        <v>575</v>
      </c>
      <c r="L45" s="350">
        <v>10</v>
      </c>
      <c r="M45" s="351">
        <v>145</v>
      </c>
      <c r="N45" s="348">
        <v>225</v>
      </c>
      <c r="O45" s="348">
        <v>240</v>
      </c>
      <c r="P45" s="348">
        <v>280</v>
      </c>
      <c r="Q45" s="350">
        <v>30</v>
      </c>
      <c r="R45" s="6"/>
      <c r="S45" s="6"/>
      <c r="T45" s="6"/>
      <c r="U45" s="6"/>
    </row>
    <row r="46" spans="2:21" s="82" customFormat="1" ht="16" x14ac:dyDescent="0.2">
      <c r="B46" s="352" t="s">
        <v>241</v>
      </c>
      <c r="C46" s="346" t="s">
        <v>244</v>
      </c>
      <c r="D46" s="347">
        <v>725</v>
      </c>
      <c r="E46" s="348">
        <v>525</v>
      </c>
      <c r="F46" s="348">
        <v>275</v>
      </c>
      <c r="G46" s="348">
        <v>150</v>
      </c>
      <c r="H46" s="348">
        <v>85</v>
      </c>
      <c r="I46" s="349">
        <v>55</v>
      </c>
      <c r="J46" s="347">
        <v>165</v>
      </c>
      <c r="K46" s="348">
        <v>355</v>
      </c>
      <c r="L46" s="350">
        <v>5</v>
      </c>
      <c r="M46" s="351">
        <v>90</v>
      </c>
      <c r="N46" s="348">
        <v>110</v>
      </c>
      <c r="O46" s="348">
        <v>135</v>
      </c>
      <c r="P46" s="348">
        <v>175</v>
      </c>
      <c r="Q46" s="350">
        <v>10</v>
      </c>
      <c r="R46" s="6"/>
      <c r="S46" s="6"/>
      <c r="T46" s="6"/>
      <c r="U46" s="6"/>
    </row>
    <row r="47" spans="2:21" s="82" customFormat="1" ht="16" x14ac:dyDescent="0.2">
      <c r="B47" s="352" t="s">
        <v>241</v>
      </c>
      <c r="C47" s="346" t="s">
        <v>245</v>
      </c>
      <c r="D47" s="347">
        <v>190</v>
      </c>
      <c r="E47" s="348">
        <v>150</v>
      </c>
      <c r="F47" s="348">
        <v>60</v>
      </c>
      <c r="G47" s="348">
        <v>35</v>
      </c>
      <c r="H47" s="348">
        <v>25</v>
      </c>
      <c r="I47" s="349">
        <v>20</v>
      </c>
      <c r="J47" s="347">
        <v>45</v>
      </c>
      <c r="K47" s="348">
        <v>105</v>
      </c>
      <c r="L47" s="350">
        <v>0</v>
      </c>
      <c r="M47" s="351">
        <v>10</v>
      </c>
      <c r="N47" s="348">
        <v>30</v>
      </c>
      <c r="O47" s="348">
        <v>20</v>
      </c>
      <c r="P47" s="348">
        <v>85</v>
      </c>
      <c r="Q47" s="350">
        <v>5</v>
      </c>
      <c r="R47" s="6"/>
      <c r="S47" s="6"/>
      <c r="T47" s="6"/>
      <c r="U47" s="6"/>
    </row>
    <row r="48" spans="2:21" s="82" customFormat="1" ht="16" x14ac:dyDescent="0.2">
      <c r="B48" s="352" t="s">
        <v>241</v>
      </c>
      <c r="C48" s="346" t="s">
        <v>246</v>
      </c>
      <c r="D48" s="347">
        <v>135</v>
      </c>
      <c r="E48" s="348">
        <v>90</v>
      </c>
      <c r="F48" s="348">
        <v>25</v>
      </c>
      <c r="G48" s="348">
        <v>30</v>
      </c>
      <c r="H48" s="348">
        <v>25</v>
      </c>
      <c r="I48" s="349">
        <v>15</v>
      </c>
      <c r="J48" s="347">
        <v>30</v>
      </c>
      <c r="K48" s="348">
        <v>60</v>
      </c>
      <c r="L48" s="350">
        <v>0</v>
      </c>
      <c r="M48" s="351">
        <v>25</v>
      </c>
      <c r="N48" s="348">
        <v>20</v>
      </c>
      <c r="O48" s="348">
        <v>15</v>
      </c>
      <c r="P48" s="348">
        <v>30</v>
      </c>
      <c r="Q48" s="350">
        <v>0</v>
      </c>
      <c r="R48" s="6"/>
      <c r="S48" s="6"/>
      <c r="T48" s="6"/>
      <c r="U48" s="6"/>
    </row>
    <row r="49" spans="2:21" s="82" customFormat="1" ht="16" x14ac:dyDescent="0.2">
      <c r="B49" s="352" t="s">
        <v>241</v>
      </c>
      <c r="C49" s="346" t="s">
        <v>247</v>
      </c>
      <c r="D49" s="347">
        <v>115</v>
      </c>
      <c r="E49" s="348">
        <v>75</v>
      </c>
      <c r="F49" s="348">
        <v>40</v>
      </c>
      <c r="G49" s="348">
        <v>30</v>
      </c>
      <c r="H49" s="348">
        <v>20</v>
      </c>
      <c r="I49" s="349">
        <v>15</v>
      </c>
      <c r="J49" s="347">
        <v>20</v>
      </c>
      <c r="K49" s="348">
        <v>55</v>
      </c>
      <c r="L49" s="350">
        <v>5</v>
      </c>
      <c r="M49" s="351">
        <v>10</v>
      </c>
      <c r="N49" s="348">
        <v>15</v>
      </c>
      <c r="O49" s="348">
        <v>25</v>
      </c>
      <c r="P49" s="348">
        <v>25</v>
      </c>
      <c r="Q49" s="350">
        <v>0</v>
      </c>
      <c r="R49" s="6"/>
      <c r="S49" s="6"/>
      <c r="T49" s="6"/>
      <c r="U49" s="6"/>
    </row>
    <row r="50" spans="2:21" s="82" customFormat="1" ht="16" x14ac:dyDescent="0.2">
      <c r="B50" s="345" t="s">
        <v>248</v>
      </c>
      <c r="C50" s="346" t="s">
        <v>249</v>
      </c>
      <c r="D50" s="347">
        <v>820</v>
      </c>
      <c r="E50" s="348">
        <v>540</v>
      </c>
      <c r="F50" s="348">
        <v>220</v>
      </c>
      <c r="G50" s="348">
        <v>215</v>
      </c>
      <c r="H50" s="348">
        <v>140</v>
      </c>
      <c r="I50" s="349">
        <v>105</v>
      </c>
      <c r="J50" s="347">
        <v>195</v>
      </c>
      <c r="K50" s="348">
        <v>345</v>
      </c>
      <c r="L50" s="350">
        <v>0</v>
      </c>
      <c r="M50" s="351">
        <v>100</v>
      </c>
      <c r="N50" s="348">
        <v>150</v>
      </c>
      <c r="O50" s="348">
        <v>155</v>
      </c>
      <c r="P50" s="348">
        <v>135</v>
      </c>
      <c r="Q50" s="350">
        <v>0</v>
      </c>
      <c r="R50" s="6"/>
      <c r="S50" s="6"/>
      <c r="T50" s="6"/>
      <c r="U50" s="6"/>
    </row>
    <row r="51" spans="2:21" s="82" customFormat="1" ht="16" x14ac:dyDescent="0.2">
      <c r="B51" s="352" t="s">
        <v>248</v>
      </c>
      <c r="C51" s="346" t="s">
        <v>250</v>
      </c>
      <c r="D51" s="347">
        <v>665</v>
      </c>
      <c r="E51" s="348">
        <v>385</v>
      </c>
      <c r="F51" s="348">
        <v>150</v>
      </c>
      <c r="G51" s="348">
        <v>130</v>
      </c>
      <c r="H51" s="348">
        <v>90</v>
      </c>
      <c r="I51" s="349">
        <v>65</v>
      </c>
      <c r="J51" s="347">
        <v>160</v>
      </c>
      <c r="K51" s="348">
        <v>225</v>
      </c>
      <c r="L51" s="350">
        <v>0</v>
      </c>
      <c r="M51" s="351">
        <v>75</v>
      </c>
      <c r="N51" s="348">
        <v>100</v>
      </c>
      <c r="O51" s="348">
        <v>105</v>
      </c>
      <c r="P51" s="348">
        <v>100</v>
      </c>
      <c r="Q51" s="350">
        <v>5</v>
      </c>
      <c r="R51" s="6"/>
      <c r="S51" s="6"/>
      <c r="T51" s="6"/>
      <c r="U51" s="6"/>
    </row>
    <row r="52" spans="2:21" s="82" customFormat="1" ht="16" x14ac:dyDescent="0.2">
      <c r="B52" s="352" t="s">
        <v>248</v>
      </c>
      <c r="C52" s="346" t="s">
        <v>251</v>
      </c>
      <c r="D52" s="347">
        <v>700</v>
      </c>
      <c r="E52" s="348">
        <v>430</v>
      </c>
      <c r="F52" s="348">
        <v>225</v>
      </c>
      <c r="G52" s="348">
        <v>130</v>
      </c>
      <c r="H52" s="348">
        <v>85</v>
      </c>
      <c r="I52" s="349">
        <v>65</v>
      </c>
      <c r="J52" s="347">
        <v>150</v>
      </c>
      <c r="K52" s="348">
        <v>275</v>
      </c>
      <c r="L52" s="350">
        <v>0</v>
      </c>
      <c r="M52" s="351">
        <v>90</v>
      </c>
      <c r="N52" s="348">
        <v>115</v>
      </c>
      <c r="O52" s="348">
        <v>115</v>
      </c>
      <c r="P52" s="348">
        <v>105</v>
      </c>
      <c r="Q52" s="350">
        <v>5</v>
      </c>
      <c r="R52" s="6"/>
      <c r="S52" s="6"/>
      <c r="T52" s="6"/>
      <c r="U52" s="6"/>
    </row>
    <row r="53" spans="2:21" s="82" customFormat="1" ht="16" x14ac:dyDescent="0.2">
      <c r="B53" s="352" t="s">
        <v>248</v>
      </c>
      <c r="C53" s="346" t="s">
        <v>252</v>
      </c>
      <c r="D53" s="347">
        <v>1785</v>
      </c>
      <c r="E53" s="348">
        <v>1100</v>
      </c>
      <c r="F53" s="348">
        <v>490</v>
      </c>
      <c r="G53" s="348">
        <v>375</v>
      </c>
      <c r="H53" s="348">
        <v>215</v>
      </c>
      <c r="I53" s="349">
        <v>170</v>
      </c>
      <c r="J53" s="347">
        <v>425</v>
      </c>
      <c r="K53" s="348">
        <v>675</v>
      </c>
      <c r="L53" s="350">
        <v>5</v>
      </c>
      <c r="M53" s="351">
        <v>155</v>
      </c>
      <c r="N53" s="348">
        <v>275</v>
      </c>
      <c r="O53" s="348">
        <v>355</v>
      </c>
      <c r="P53" s="348">
        <v>305</v>
      </c>
      <c r="Q53" s="350">
        <v>15</v>
      </c>
      <c r="R53" s="6"/>
      <c r="S53" s="6"/>
      <c r="T53" s="6"/>
      <c r="U53" s="6"/>
    </row>
    <row r="54" spans="2:21" s="82" customFormat="1" ht="16" x14ac:dyDescent="0.2">
      <c r="B54" s="352" t="s">
        <v>248</v>
      </c>
      <c r="C54" s="346" t="s">
        <v>253</v>
      </c>
      <c r="D54" s="347">
        <v>1345</v>
      </c>
      <c r="E54" s="348">
        <v>820</v>
      </c>
      <c r="F54" s="348">
        <v>365</v>
      </c>
      <c r="G54" s="348">
        <v>300</v>
      </c>
      <c r="H54" s="348">
        <v>185</v>
      </c>
      <c r="I54" s="349">
        <v>150</v>
      </c>
      <c r="J54" s="347">
        <v>295</v>
      </c>
      <c r="K54" s="348">
        <v>525</v>
      </c>
      <c r="L54" s="350">
        <v>0</v>
      </c>
      <c r="M54" s="351">
        <v>130</v>
      </c>
      <c r="N54" s="348">
        <v>205</v>
      </c>
      <c r="O54" s="348">
        <v>260</v>
      </c>
      <c r="P54" s="348">
        <v>215</v>
      </c>
      <c r="Q54" s="350">
        <v>10</v>
      </c>
      <c r="R54" s="6"/>
      <c r="S54" s="6"/>
      <c r="T54" s="6"/>
      <c r="U54" s="6"/>
    </row>
    <row r="55" spans="2:21" s="82" customFormat="1" ht="16.5" customHeight="1" thickBot="1" x14ac:dyDescent="0.25">
      <c r="B55" s="353"/>
      <c r="C55" s="354" t="s">
        <v>127</v>
      </c>
      <c r="D55" s="355">
        <v>5</v>
      </c>
      <c r="E55" s="356">
        <v>5</v>
      </c>
      <c r="F55" s="356">
        <v>0</v>
      </c>
      <c r="G55" s="356">
        <v>0</v>
      </c>
      <c r="H55" s="356">
        <v>0</v>
      </c>
      <c r="I55" s="357">
        <v>0</v>
      </c>
      <c r="J55" s="355">
        <v>0</v>
      </c>
      <c r="K55" s="356">
        <v>5</v>
      </c>
      <c r="L55" s="358">
        <v>0</v>
      </c>
      <c r="M55" s="359">
        <v>0</v>
      </c>
      <c r="N55" s="356">
        <v>0</v>
      </c>
      <c r="O55" s="356">
        <v>5</v>
      </c>
      <c r="P55" s="356">
        <v>0</v>
      </c>
      <c r="Q55" s="358">
        <v>0</v>
      </c>
      <c r="R55" s="6"/>
      <c r="S55" s="6"/>
      <c r="T55" s="6"/>
      <c r="U55" s="6"/>
    </row>
    <row r="56" spans="2:21" s="82" customFormat="1" ht="16" x14ac:dyDescent="0.2">
      <c r="B56" s="39" t="s">
        <v>29</v>
      </c>
      <c r="C56" s="40" t="s">
        <v>254</v>
      </c>
      <c r="J56" s="40"/>
    </row>
    <row r="57" spans="2:21" s="82" customFormat="1" ht="16" x14ac:dyDescent="0.2">
      <c r="C57" s="102" t="s">
        <v>255</v>
      </c>
      <c r="J57" s="102"/>
    </row>
    <row r="58" spans="2:21" s="82" customFormat="1" ht="16" x14ac:dyDescent="0.2">
      <c r="C58" s="102" t="s">
        <v>256</v>
      </c>
      <c r="J58" s="102"/>
    </row>
    <row r="59" spans="2:21" s="82" customFormat="1" ht="16" x14ac:dyDescent="0.2">
      <c r="C59" s="40" t="s">
        <v>257</v>
      </c>
      <c r="J59" s="40"/>
    </row>
    <row r="60" spans="2:21" s="82" customFormat="1" ht="16" x14ac:dyDescent="0.2">
      <c r="C60" s="102" t="s">
        <v>414</v>
      </c>
      <c r="J60" s="102"/>
    </row>
    <row r="61" spans="2:21" s="82" customFormat="1" x14ac:dyDescent="0.2"/>
  </sheetData>
  <mergeCells count="2">
    <mergeCell ref="J8:L8"/>
    <mergeCell ref="M8:Q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42"/>
  <sheetViews>
    <sheetView showGridLines="0" zoomScale="75" zoomScaleNormal="75" workbookViewId="0">
      <selection activeCell="B1" sqref="B1"/>
    </sheetView>
  </sheetViews>
  <sheetFormatPr baseColWidth="10" defaultColWidth="8.83203125" defaultRowHeight="15" x14ac:dyDescent="0.2"/>
  <cols>
    <col min="1" max="1" width="5.5" customWidth="1"/>
    <col min="2" max="2" width="30.1640625" customWidth="1"/>
    <col min="3" max="5" width="16.83203125" customWidth="1"/>
    <col min="6" max="6" width="11.6640625" bestFit="1" customWidth="1"/>
    <col min="7" max="7" width="10.5" bestFit="1" customWidth="1"/>
    <col min="8" max="8" width="29.33203125" bestFit="1" customWidth="1"/>
  </cols>
  <sheetData>
    <row r="1" spans="2:7" ht="23" x14ac:dyDescent="0.25">
      <c r="B1" s="441" t="s">
        <v>317</v>
      </c>
    </row>
    <row r="2" spans="2:7" x14ac:dyDescent="0.2">
      <c r="B2" s="21" t="s">
        <v>420</v>
      </c>
    </row>
    <row r="3" spans="2:7" x14ac:dyDescent="0.2">
      <c r="B3" s="4"/>
    </row>
    <row r="4" spans="2:7" ht="17" thickBot="1" x14ac:dyDescent="0.25">
      <c r="B4" s="45" t="s">
        <v>574</v>
      </c>
      <c r="C4" s="442"/>
      <c r="D4" s="442"/>
      <c r="E4" s="442"/>
    </row>
    <row r="5" spans="2:7" ht="25" customHeight="1" thickBot="1" x14ac:dyDescent="0.25">
      <c r="B5" s="565" t="s">
        <v>421</v>
      </c>
      <c r="C5" s="571" t="s">
        <v>318</v>
      </c>
      <c r="D5" s="571" t="s">
        <v>406</v>
      </c>
    </row>
    <row r="6" spans="2:7" ht="17" thickBot="1" x14ac:dyDescent="0.25">
      <c r="B6" s="443" t="s">
        <v>239</v>
      </c>
      <c r="C6" s="578">
        <v>168</v>
      </c>
      <c r="D6" s="578">
        <v>100</v>
      </c>
    </row>
    <row r="7" spans="2:7" ht="17" thickBot="1" x14ac:dyDescent="0.25">
      <c r="B7" s="444" t="s">
        <v>240</v>
      </c>
      <c r="C7" s="578">
        <v>420</v>
      </c>
      <c r="D7" s="578">
        <v>359</v>
      </c>
      <c r="G7" s="368"/>
    </row>
    <row r="8" spans="2:7" ht="17" thickBot="1" x14ac:dyDescent="0.25">
      <c r="B8" s="443" t="s">
        <v>219</v>
      </c>
      <c r="C8" s="578">
        <v>160</v>
      </c>
      <c r="D8" s="578">
        <v>8</v>
      </c>
      <c r="G8" s="368"/>
    </row>
    <row r="9" spans="2:7" ht="17" thickBot="1" x14ac:dyDescent="0.25">
      <c r="B9" s="443" t="s">
        <v>319</v>
      </c>
      <c r="C9" s="578">
        <v>115</v>
      </c>
      <c r="D9" s="578">
        <v>63</v>
      </c>
      <c r="G9" s="445"/>
    </row>
    <row r="10" spans="2:7" ht="17" thickBot="1" x14ac:dyDescent="0.25">
      <c r="B10" s="443" t="s">
        <v>227</v>
      </c>
      <c r="C10" s="578">
        <v>531</v>
      </c>
      <c r="D10" s="578">
        <v>294</v>
      </c>
      <c r="G10" s="445"/>
    </row>
    <row r="11" spans="2:7" ht="17" thickBot="1" x14ac:dyDescent="0.25">
      <c r="B11" s="443" t="s">
        <v>223</v>
      </c>
      <c r="C11" s="578">
        <v>199</v>
      </c>
      <c r="D11" s="578">
        <v>68</v>
      </c>
    </row>
    <row r="12" spans="2:7" ht="17" thickBot="1" x14ac:dyDescent="0.25">
      <c r="B12" s="443" t="s">
        <v>320</v>
      </c>
      <c r="C12" s="578">
        <v>142</v>
      </c>
      <c r="D12" s="578">
        <v>12</v>
      </c>
    </row>
    <row r="13" spans="2:7" ht="17" thickBot="1" x14ac:dyDescent="0.25">
      <c r="B13" s="443" t="s">
        <v>321</v>
      </c>
      <c r="C13" s="578">
        <v>261</v>
      </c>
      <c r="D13" s="578">
        <v>82</v>
      </c>
    </row>
    <row r="14" spans="2:7" ht="17" thickBot="1" x14ac:dyDescent="0.25">
      <c r="B14" s="443" t="s">
        <v>220</v>
      </c>
      <c r="C14" s="578">
        <v>738</v>
      </c>
      <c r="D14" s="578">
        <v>170</v>
      </c>
    </row>
    <row r="15" spans="2:7" ht="17" thickBot="1" x14ac:dyDescent="0.25">
      <c r="B15" s="443" t="s">
        <v>235</v>
      </c>
      <c r="C15" s="578">
        <v>482</v>
      </c>
      <c r="D15" s="578">
        <v>57</v>
      </c>
    </row>
    <row r="16" spans="2:7" ht="17" thickBot="1" x14ac:dyDescent="0.25">
      <c r="B16" s="443" t="s">
        <v>249</v>
      </c>
      <c r="C16" s="578">
        <v>86</v>
      </c>
      <c r="D16" s="578">
        <v>61</v>
      </c>
    </row>
    <row r="17" spans="2:4" ht="17" thickBot="1" x14ac:dyDescent="0.25">
      <c r="B17" s="443" t="s">
        <v>228</v>
      </c>
      <c r="C17" s="578">
        <v>132</v>
      </c>
      <c r="D17" s="578">
        <v>30</v>
      </c>
    </row>
    <row r="18" spans="2:4" ht="17" thickBot="1" x14ac:dyDescent="0.25">
      <c r="B18" s="443" t="s">
        <v>250</v>
      </c>
      <c r="C18" s="578">
        <v>176</v>
      </c>
      <c r="D18" s="578">
        <v>52</v>
      </c>
    </row>
    <row r="19" spans="2:4" ht="17" thickBot="1" x14ac:dyDescent="0.25">
      <c r="B19" s="443" t="s">
        <v>224</v>
      </c>
      <c r="C19" s="578">
        <v>589</v>
      </c>
      <c r="D19" s="578">
        <v>209</v>
      </c>
    </row>
    <row r="20" spans="2:4" ht="17" thickBot="1" x14ac:dyDescent="0.25">
      <c r="B20" s="443" t="s">
        <v>229</v>
      </c>
      <c r="C20" s="578">
        <v>714</v>
      </c>
      <c r="D20" s="578">
        <v>395</v>
      </c>
    </row>
    <row r="21" spans="2:4" ht="17" thickBot="1" x14ac:dyDescent="0.25">
      <c r="B21" s="444" t="s">
        <v>214</v>
      </c>
      <c r="C21" s="578">
        <v>1438</v>
      </c>
      <c r="D21" s="578">
        <v>245</v>
      </c>
    </row>
    <row r="22" spans="2:4" ht="17" thickBot="1" x14ac:dyDescent="0.25">
      <c r="B22" s="443" t="s">
        <v>243</v>
      </c>
      <c r="C22" s="578">
        <v>521</v>
      </c>
      <c r="D22" s="578">
        <v>336</v>
      </c>
    </row>
    <row r="23" spans="2:4" ht="17" thickBot="1" x14ac:dyDescent="0.25">
      <c r="B23" s="443" t="s">
        <v>251</v>
      </c>
      <c r="C23" s="578">
        <v>247</v>
      </c>
      <c r="D23" s="578">
        <v>49</v>
      </c>
    </row>
    <row r="24" spans="2:4" ht="17" thickBot="1" x14ac:dyDescent="0.25">
      <c r="B24" s="443" t="s">
        <v>230</v>
      </c>
      <c r="C24" s="578">
        <v>237</v>
      </c>
      <c r="D24" s="578">
        <v>109</v>
      </c>
    </row>
    <row r="25" spans="2:4" ht="17" thickBot="1" x14ac:dyDescent="0.25">
      <c r="B25" s="443" t="s">
        <v>244</v>
      </c>
      <c r="C25" s="578">
        <v>244</v>
      </c>
      <c r="D25" s="578">
        <v>67</v>
      </c>
    </row>
    <row r="26" spans="2:4" ht="17" thickBot="1" x14ac:dyDescent="0.25">
      <c r="B26" s="443" t="s">
        <v>236</v>
      </c>
      <c r="C26" s="578">
        <v>718</v>
      </c>
      <c r="D26" s="578">
        <v>291</v>
      </c>
    </row>
    <row r="27" spans="2:4" ht="17" thickBot="1" x14ac:dyDescent="0.25">
      <c r="B27" s="443" t="s">
        <v>216</v>
      </c>
      <c r="C27" s="578">
        <v>498</v>
      </c>
      <c r="D27" s="578">
        <v>415</v>
      </c>
    </row>
    <row r="28" spans="2:4" ht="17" thickBot="1" x14ac:dyDescent="0.25">
      <c r="B28" s="443" t="s">
        <v>246</v>
      </c>
      <c r="C28" s="578">
        <v>74</v>
      </c>
      <c r="D28" s="578">
        <v>30</v>
      </c>
    </row>
    <row r="29" spans="2:4" ht="17" thickBot="1" x14ac:dyDescent="0.25">
      <c r="B29" s="443" t="s">
        <v>322</v>
      </c>
      <c r="C29" s="578">
        <v>212</v>
      </c>
      <c r="D29" s="578">
        <v>70</v>
      </c>
    </row>
    <row r="30" spans="2:4" ht="17" thickBot="1" x14ac:dyDescent="0.25">
      <c r="B30" s="443" t="s">
        <v>252</v>
      </c>
      <c r="C30" s="578">
        <v>672</v>
      </c>
      <c r="D30" s="578">
        <v>169</v>
      </c>
    </row>
    <row r="31" spans="2:4" ht="17" thickBot="1" x14ac:dyDescent="0.25">
      <c r="B31" s="444" t="s">
        <v>231</v>
      </c>
      <c r="C31" s="578">
        <v>148</v>
      </c>
      <c r="D31" s="578">
        <v>66</v>
      </c>
    </row>
    <row r="32" spans="2:4" ht="17" thickBot="1" x14ac:dyDescent="0.25">
      <c r="B32" s="443" t="s">
        <v>247</v>
      </c>
      <c r="C32" s="578">
        <v>73</v>
      </c>
      <c r="D32" s="578">
        <v>49</v>
      </c>
    </row>
    <row r="33" spans="2:4" ht="17" thickBot="1" x14ac:dyDescent="0.25">
      <c r="B33" s="443" t="s">
        <v>237</v>
      </c>
      <c r="C33" s="578">
        <v>421</v>
      </c>
      <c r="D33" s="578">
        <v>82</v>
      </c>
    </row>
    <row r="34" spans="2:4" ht="17" thickBot="1" x14ac:dyDescent="0.25">
      <c r="B34" s="443" t="s">
        <v>217</v>
      </c>
      <c r="C34" s="578">
        <v>701</v>
      </c>
      <c r="D34" s="578">
        <v>284</v>
      </c>
    </row>
    <row r="35" spans="2:4" ht="17" thickBot="1" x14ac:dyDescent="0.25">
      <c r="B35" s="443" t="s">
        <v>225</v>
      </c>
      <c r="C35" s="578">
        <v>214</v>
      </c>
      <c r="D35" s="578">
        <v>50</v>
      </c>
    </row>
    <row r="36" spans="2:4" ht="17" thickBot="1" x14ac:dyDescent="0.25">
      <c r="B36" s="443" t="s">
        <v>253</v>
      </c>
      <c r="C36" s="578">
        <v>490</v>
      </c>
      <c r="D36" s="578">
        <v>180</v>
      </c>
    </row>
    <row r="37" spans="2:4" ht="17" thickBot="1" x14ac:dyDescent="0.25">
      <c r="B37" s="443" t="s">
        <v>232</v>
      </c>
      <c r="C37" s="578">
        <v>476</v>
      </c>
      <c r="D37" s="578">
        <v>68</v>
      </c>
    </row>
    <row r="38" spans="2:4" ht="17" thickBot="1" x14ac:dyDescent="0.25">
      <c r="B38" s="446" t="s">
        <v>203</v>
      </c>
      <c r="C38" s="579">
        <v>12297</v>
      </c>
      <c r="D38" s="579">
        <v>4520</v>
      </c>
    </row>
    <row r="39" spans="2:4" ht="17" x14ac:dyDescent="0.2">
      <c r="B39" s="478" t="s">
        <v>29</v>
      </c>
      <c r="C39" s="479" t="s">
        <v>457</v>
      </c>
    </row>
    <row r="40" spans="2:4" ht="16" x14ac:dyDescent="0.2">
      <c r="C40" s="44" t="s">
        <v>257</v>
      </c>
    </row>
    <row r="41" spans="2:4" ht="16" x14ac:dyDescent="0.2">
      <c r="C41" s="102" t="s">
        <v>419</v>
      </c>
    </row>
    <row r="42" spans="2:4" x14ac:dyDescent="0.2">
      <c r="C42" s="543"/>
      <c r="D42" s="54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Q70"/>
  <sheetViews>
    <sheetView showGridLines="0" zoomScale="75" zoomScaleNormal="75" workbookViewId="0">
      <selection activeCell="B1" sqref="B1"/>
    </sheetView>
  </sheetViews>
  <sheetFormatPr baseColWidth="10" defaultColWidth="8.6640625" defaultRowHeight="16" x14ac:dyDescent="0.2"/>
  <cols>
    <col min="1" max="1" width="5.5" style="6" customWidth="1"/>
    <col min="2" max="2" width="63.5" style="452" customWidth="1"/>
    <col min="3" max="10" width="17.5" style="6" customWidth="1"/>
    <col min="11" max="11" width="19.5" style="6" customWidth="1"/>
    <col min="12" max="12" width="19" style="6" bestFit="1" customWidth="1"/>
    <col min="13" max="15" width="17.5" style="6" customWidth="1"/>
    <col min="16" max="16" width="18.33203125" style="6" bestFit="1" customWidth="1"/>
    <col min="17" max="33" width="17.5" style="6" customWidth="1"/>
    <col min="34" max="39" width="8.6640625" style="6"/>
    <col min="40" max="40" width="10.33203125" style="6" bestFit="1" customWidth="1"/>
    <col min="41" max="16384" width="8.6640625" style="6"/>
  </cols>
  <sheetData>
    <row r="1" spans="2:17" ht="23" x14ac:dyDescent="0.25">
      <c r="B1" s="447" t="s">
        <v>389</v>
      </c>
      <c r="C1" s="15"/>
      <c r="D1" s="28"/>
      <c r="E1" s="23"/>
      <c r="F1" s="28"/>
      <c r="G1" s="15"/>
      <c r="H1" s="15"/>
      <c r="I1" s="15"/>
      <c r="J1" s="28"/>
      <c r="K1" s="28"/>
    </row>
    <row r="2" spans="2:17" x14ac:dyDescent="0.2">
      <c r="B2" s="21" t="s">
        <v>420</v>
      </c>
      <c r="C2" s="326"/>
      <c r="D2" s="28"/>
      <c r="E2" s="28"/>
      <c r="F2" s="28"/>
      <c r="G2" s="326"/>
      <c r="H2" s="326"/>
      <c r="I2" s="326"/>
      <c r="J2" s="28"/>
      <c r="K2" s="28"/>
    </row>
    <row r="3" spans="2:17" x14ac:dyDescent="0.2">
      <c r="B3" s="4"/>
      <c r="C3" s="448"/>
      <c r="D3" s="448"/>
      <c r="E3" s="448"/>
      <c r="F3" s="448"/>
      <c r="G3" s="448"/>
      <c r="H3" s="448"/>
      <c r="I3" s="449"/>
      <c r="J3" s="449"/>
      <c r="K3" s="28"/>
    </row>
    <row r="4" spans="2:17" ht="17" thickBot="1" x14ac:dyDescent="0.25">
      <c r="B4" s="410" t="s">
        <v>575</v>
      </c>
      <c r="C4" s="330"/>
      <c r="D4" s="330"/>
      <c r="G4" s="330"/>
      <c r="H4" s="330"/>
      <c r="I4" s="330"/>
      <c r="J4" s="330"/>
    </row>
    <row r="5" spans="2:17" ht="53" customHeight="1" thickBot="1" x14ac:dyDescent="0.25">
      <c r="B5" s="566"/>
      <c r="C5" s="567" t="s">
        <v>422</v>
      </c>
      <c r="D5" s="567" t="s">
        <v>423</v>
      </c>
      <c r="E5" s="567" t="s">
        <v>424</v>
      </c>
      <c r="F5" s="567" t="s">
        <v>425</v>
      </c>
      <c r="G5" s="567" t="s">
        <v>324</v>
      </c>
      <c r="H5" s="567" t="s">
        <v>325</v>
      </c>
      <c r="I5" s="567" t="s">
        <v>326</v>
      </c>
      <c r="J5" s="568" t="s">
        <v>327</v>
      </c>
      <c r="K5" s="567" t="s">
        <v>328</v>
      </c>
      <c r="L5" s="568" t="s">
        <v>329</v>
      </c>
      <c r="M5" s="568" t="s">
        <v>426</v>
      </c>
      <c r="N5" s="568" t="s">
        <v>427</v>
      </c>
      <c r="O5" s="568" t="s">
        <v>402</v>
      </c>
      <c r="P5" s="568" t="s">
        <v>607</v>
      </c>
      <c r="Q5" s="568" t="s">
        <v>330</v>
      </c>
    </row>
    <row r="6" spans="2:17" s="452" customFormat="1" x14ac:dyDescent="0.2">
      <c r="B6" s="411"/>
      <c r="C6" s="450"/>
      <c r="D6" s="450"/>
      <c r="E6" s="450"/>
      <c r="F6" s="450"/>
      <c r="G6" s="450"/>
      <c r="H6" s="450"/>
      <c r="I6" s="450"/>
      <c r="J6" s="450"/>
      <c r="K6" s="450"/>
      <c r="L6" s="540"/>
      <c r="M6" s="540"/>
      <c r="N6" s="540"/>
      <c r="O6" s="540"/>
      <c r="P6" s="540"/>
      <c r="Q6" s="540"/>
    </row>
    <row r="7" spans="2:17" s="510" customFormat="1" ht="17" x14ac:dyDescent="0.2">
      <c r="B7" s="411" t="s">
        <v>77</v>
      </c>
      <c r="C7" s="511">
        <v>778</v>
      </c>
      <c r="D7" s="511">
        <v>679</v>
      </c>
      <c r="E7" s="511">
        <v>561</v>
      </c>
      <c r="F7" s="511">
        <v>721</v>
      </c>
      <c r="G7" s="511">
        <v>512</v>
      </c>
      <c r="H7" s="511">
        <v>1176</v>
      </c>
      <c r="I7" s="125">
        <v>1133</v>
      </c>
      <c r="J7" s="511">
        <v>2070</v>
      </c>
      <c r="K7" s="511">
        <v>2999</v>
      </c>
      <c r="L7" s="512">
        <v>3180</v>
      </c>
      <c r="M7" s="512">
        <v>3050</v>
      </c>
      <c r="N7" s="512">
        <v>2739</v>
      </c>
      <c r="O7" s="512">
        <v>4891</v>
      </c>
      <c r="P7" s="512">
        <v>9229</v>
      </c>
      <c r="Q7" s="512">
        <v>16859</v>
      </c>
    </row>
    <row r="8" spans="2:17" s="452" customFormat="1" x14ac:dyDescent="0.2">
      <c r="B8" s="412"/>
      <c r="C8" s="461"/>
      <c r="D8" s="461"/>
      <c r="E8" s="461"/>
      <c r="F8" s="461"/>
      <c r="G8" s="461"/>
      <c r="H8" s="461"/>
      <c r="I8" s="461"/>
      <c r="J8" s="461"/>
      <c r="K8" s="461"/>
      <c r="L8" s="485"/>
      <c r="M8" s="485"/>
      <c r="N8" s="485"/>
      <c r="O8" s="485"/>
      <c r="P8" s="485"/>
      <c r="Q8" s="485"/>
    </row>
    <row r="9" spans="2:17" s="452" customFormat="1" ht="17" x14ac:dyDescent="0.2">
      <c r="B9" s="405" t="s">
        <v>125</v>
      </c>
      <c r="C9" s="453">
        <v>309</v>
      </c>
      <c r="D9" s="453">
        <v>262</v>
      </c>
      <c r="E9" s="453">
        <v>245</v>
      </c>
      <c r="F9" s="453">
        <v>283</v>
      </c>
      <c r="G9" s="453">
        <v>254</v>
      </c>
      <c r="H9" s="453">
        <v>495</v>
      </c>
      <c r="I9" s="435">
        <v>573</v>
      </c>
      <c r="J9" s="453">
        <v>959</v>
      </c>
      <c r="K9" s="453">
        <v>1378</v>
      </c>
      <c r="L9" s="454">
        <v>1367</v>
      </c>
      <c r="M9" s="454">
        <v>1282</v>
      </c>
      <c r="N9" s="454">
        <v>1099</v>
      </c>
      <c r="O9" s="454">
        <v>2281</v>
      </c>
      <c r="P9" s="454">
        <v>4027</v>
      </c>
      <c r="Q9" s="454">
        <v>7407</v>
      </c>
    </row>
    <row r="10" spans="2:17" s="452" customFormat="1" ht="17" x14ac:dyDescent="0.2">
      <c r="B10" s="405" t="s">
        <v>126</v>
      </c>
      <c r="C10" s="453">
        <v>465</v>
      </c>
      <c r="D10" s="453">
        <v>416</v>
      </c>
      <c r="E10" s="453">
        <v>313</v>
      </c>
      <c r="F10" s="453">
        <v>435</v>
      </c>
      <c r="G10" s="453">
        <v>253</v>
      </c>
      <c r="H10" s="453">
        <v>674</v>
      </c>
      <c r="I10" s="435">
        <v>558</v>
      </c>
      <c r="J10" s="453">
        <v>1110</v>
      </c>
      <c r="K10" s="453">
        <v>1612</v>
      </c>
      <c r="L10" s="454">
        <v>1802</v>
      </c>
      <c r="M10" s="454">
        <v>1740</v>
      </c>
      <c r="N10" s="454">
        <v>1629</v>
      </c>
      <c r="O10" s="454">
        <v>2595</v>
      </c>
      <c r="P10" s="454">
        <v>5154</v>
      </c>
      <c r="Q10" s="454">
        <v>9378</v>
      </c>
    </row>
    <row r="11" spans="2:17" s="452" customFormat="1" ht="17" x14ac:dyDescent="0.2">
      <c r="B11" s="371" t="s">
        <v>127</v>
      </c>
      <c r="C11" s="453">
        <v>4</v>
      </c>
      <c r="D11" s="453">
        <v>1</v>
      </c>
      <c r="E11" s="453">
        <v>3</v>
      </c>
      <c r="F11" s="453">
        <v>3</v>
      </c>
      <c r="G11" s="453">
        <v>5</v>
      </c>
      <c r="H11" s="453">
        <v>7</v>
      </c>
      <c r="I11" s="435">
        <v>2</v>
      </c>
      <c r="J11" s="453">
        <v>1</v>
      </c>
      <c r="K11" s="453">
        <v>9</v>
      </c>
      <c r="L11" s="454">
        <v>11</v>
      </c>
      <c r="M11" s="454">
        <v>28</v>
      </c>
      <c r="N11" s="454">
        <v>11</v>
      </c>
      <c r="O11" s="454">
        <v>15</v>
      </c>
      <c r="P11" s="454">
        <v>48</v>
      </c>
      <c r="Q11" s="454">
        <v>74</v>
      </c>
    </row>
    <row r="12" spans="2:17" s="452" customFormat="1" x14ac:dyDescent="0.2">
      <c r="B12" s="371"/>
      <c r="C12" s="183"/>
      <c r="D12" s="183"/>
      <c r="E12" s="183"/>
      <c r="F12" s="183"/>
      <c r="G12" s="183"/>
      <c r="H12" s="183"/>
      <c r="I12" s="183"/>
      <c r="J12" s="183"/>
      <c r="K12" s="183"/>
      <c r="L12" s="464"/>
      <c r="M12" s="464"/>
      <c r="N12" s="464"/>
      <c r="O12" s="464"/>
      <c r="P12" s="464"/>
      <c r="Q12" s="464"/>
    </row>
    <row r="13" spans="2:17" s="452" customFormat="1" ht="17" x14ac:dyDescent="0.2">
      <c r="B13" s="405" t="s">
        <v>128</v>
      </c>
      <c r="C13" s="459">
        <v>0.39717223650385602</v>
      </c>
      <c r="D13" s="459">
        <v>0.38586156111929309</v>
      </c>
      <c r="E13" s="459">
        <v>0.43672014260249553</v>
      </c>
      <c r="F13" s="459">
        <v>0.39251040221914008</v>
      </c>
      <c r="G13" s="459">
        <v>0.49609375</v>
      </c>
      <c r="H13" s="459">
        <v>0.42091836734693877</v>
      </c>
      <c r="I13" s="535">
        <v>0.50573698146513679</v>
      </c>
      <c r="J13" s="459">
        <v>0.46328502415458939</v>
      </c>
      <c r="K13" s="459">
        <v>0.45948649549849951</v>
      </c>
      <c r="L13" s="550">
        <v>0.429874213836478</v>
      </c>
      <c r="M13" s="550">
        <v>0.42032786885245904</v>
      </c>
      <c r="N13" s="550">
        <v>0.40124132895217235</v>
      </c>
      <c r="O13" s="550">
        <v>0.4663667961562053</v>
      </c>
      <c r="P13" s="550">
        <v>0.43634196554339583</v>
      </c>
      <c r="Q13" s="550">
        <v>0.43934990212942643</v>
      </c>
    </row>
    <row r="14" spans="2:17" s="452" customFormat="1" ht="17" x14ac:dyDescent="0.2">
      <c r="B14" s="405" t="s">
        <v>129</v>
      </c>
      <c r="C14" s="459">
        <v>0.59768637532133673</v>
      </c>
      <c r="D14" s="459">
        <v>0.61266568483063333</v>
      </c>
      <c r="E14" s="459">
        <v>0.5579322638146168</v>
      </c>
      <c r="F14" s="459">
        <v>0.60332871012482658</v>
      </c>
      <c r="G14" s="459">
        <v>0.494140625</v>
      </c>
      <c r="H14" s="459">
        <v>0.5731292517006803</v>
      </c>
      <c r="I14" s="535">
        <v>0.49249779346866723</v>
      </c>
      <c r="J14" s="459">
        <v>0.53623188405797106</v>
      </c>
      <c r="K14" s="459">
        <v>0.53751250416805607</v>
      </c>
      <c r="L14" s="550">
        <v>0.56666666666666665</v>
      </c>
      <c r="M14" s="550">
        <v>0.57049180327868854</v>
      </c>
      <c r="N14" s="550">
        <v>0.5947426067907996</v>
      </c>
      <c r="O14" s="550">
        <v>0.53056634635043953</v>
      </c>
      <c r="P14" s="550">
        <v>0.55845703759887311</v>
      </c>
      <c r="Q14" s="550">
        <v>0.55626075093421912</v>
      </c>
    </row>
    <row r="15" spans="2:17" s="452" customFormat="1" ht="17" x14ac:dyDescent="0.2">
      <c r="B15" s="405" t="s">
        <v>130</v>
      </c>
      <c r="C15" s="459">
        <v>5.1413881748071976E-3</v>
      </c>
      <c r="D15" s="459">
        <v>1.4727540500736377E-3</v>
      </c>
      <c r="E15" s="459">
        <v>5.3475935828877002E-3</v>
      </c>
      <c r="F15" s="459">
        <v>4.160887656033287E-3</v>
      </c>
      <c r="G15" s="459">
        <v>9.765625E-3</v>
      </c>
      <c r="H15" s="459">
        <v>5.9523809523809521E-3</v>
      </c>
      <c r="I15" s="535">
        <v>1.76522506619594E-3</v>
      </c>
      <c r="J15" s="459">
        <v>4.8309178743961351E-4</v>
      </c>
      <c r="K15" s="459">
        <v>3.0010003334444814E-3</v>
      </c>
      <c r="L15" s="550">
        <v>3.459119496855346E-3</v>
      </c>
      <c r="M15" s="550">
        <v>9.180327868852459E-3</v>
      </c>
      <c r="N15" s="550">
        <v>4.0160642570281121E-3</v>
      </c>
      <c r="O15" s="550">
        <v>3.066857493355142E-3</v>
      </c>
      <c r="P15" s="550">
        <v>5.2009968577310653E-3</v>
      </c>
      <c r="Q15" s="550">
        <v>4.3893469363544694E-3</v>
      </c>
    </row>
    <row r="16" spans="2:17" s="452" customFormat="1" x14ac:dyDescent="0.2">
      <c r="B16" s="412"/>
      <c r="C16" s="466"/>
      <c r="D16" s="466"/>
      <c r="E16" s="466"/>
      <c r="F16" s="466"/>
      <c r="G16" s="466"/>
      <c r="H16" s="466"/>
      <c r="I16" s="466"/>
      <c r="J16" s="466"/>
      <c r="K16" s="466"/>
      <c r="L16" s="462"/>
      <c r="M16" s="462"/>
      <c r="N16" s="462"/>
      <c r="O16" s="462"/>
      <c r="P16" s="462"/>
      <c r="Q16" s="462"/>
    </row>
    <row r="17" spans="2:17" s="452" customFormat="1" ht="17" x14ac:dyDescent="0.2">
      <c r="B17" s="405" t="s">
        <v>278</v>
      </c>
      <c r="C17" s="509">
        <v>530</v>
      </c>
      <c r="D17" s="509">
        <v>444</v>
      </c>
      <c r="E17" s="509">
        <v>361</v>
      </c>
      <c r="F17" s="509">
        <v>520</v>
      </c>
      <c r="G17" s="509">
        <v>285</v>
      </c>
      <c r="H17" s="509">
        <v>722</v>
      </c>
      <c r="I17" s="435">
        <v>563</v>
      </c>
      <c r="J17" s="509">
        <v>940</v>
      </c>
      <c r="K17" s="509">
        <v>1578</v>
      </c>
      <c r="L17" s="549">
        <v>1635</v>
      </c>
      <c r="M17" s="549">
        <v>1360</v>
      </c>
      <c r="N17" s="549">
        <v>1855</v>
      </c>
      <c r="O17" s="549">
        <v>2510</v>
      </c>
      <c r="P17" s="549">
        <v>4573</v>
      </c>
      <c r="Q17" s="549">
        <v>8938</v>
      </c>
    </row>
    <row r="18" spans="2:17" s="452" customFormat="1" ht="17" x14ac:dyDescent="0.2">
      <c r="B18" s="405" t="s">
        <v>279</v>
      </c>
      <c r="C18" s="509">
        <v>145</v>
      </c>
      <c r="D18" s="509">
        <v>108</v>
      </c>
      <c r="E18" s="509">
        <v>105</v>
      </c>
      <c r="F18" s="509">
        <v>73</v>
      </c>
      <c r="G18" s="509">
        <v>42</v>
      </c>
      <c r="H18" s="509">
        <v>186</v>
      </c>
      <c r="I18" s="435">
        <v>210</v>
      </c>
      <c r="J18" s="509">
        <v>506</v>
      </c>
      <c r="K18" s="509">
        <v>595</v>
      </c>
      <c r="L18" s="549">
        <v>700</v>
      </c>
      <c r="M18" s="549">
        <v>689</v>
      </c>
      <c r="N18" s="549">
        <v>431</v>
      </c>
      <c r="O18" s="549">
        <v>944</v>
      </c>
      <c r="P18" s="549">
        <v>1984</v>
      </c>
      <c r="Q18" s="549">
        <v>3359</v>
      </c>
    </row>
    <row r="19" spans="2:17" s="452" customFormat="1" ht="17" x14ac:dyDescent="0.2">
      <c r="B19" s="405" t="s">
        <v>132</v>
      </c>
      <c r="C19" s="509">
        <v>33</v>
      </c>
      <c r="D19" s="509">
        <v>44</v>
      </c>
      <c r="E19" s="509">
        <v>38</v>
      </c>
      <c r="F19" s="509">
        <v>47</v>
      </c>
      <c r="G19" s="509">
        <v>65</v>
      </c>
      <c r="H19" s="509">
        <v>76</v>
      </c>
      <c r="I19" s="547">
        <v>144</v>
      </c>
      <c r="J19" s="509">
        <v>247</v>
      </c>
      <c r="K19" s="509">
        <v>318</v>
      </c>
      <c r="L19" s="549">
        <v>319</v>
      </c>
      <c r="M19" s="549">
        <v>383</v>
      </c>
      <c r="N19" s="549">
        <v>162</v>
      </c>
      <c r="O19" s="549">
        <v>532</v>
      </c>
      <c r="P19" s="549">
        <v>1020</v>
      </c>
      <c r="Q19" s="549">
        <v>1714</v>
      </c>
    </row>
    <row r="20" spans="2:17" s="452" customFormat="1" ht="17" x14ac:dyDescent="0.2">
      <c r="B20" s="405" t="s">
        <v>133</v>
      </c>
      <c r="C20" s="509">
        <v>36</v>
      </c>
      <c r="D20" s="509">
        <v>19</v>
      </c>
      <c r="E20" s="509">
        <v>38</v>
      </c>
      <c r="F20" s="509">
        <v>40</v>
      </c>
      <c r="G20" s="509">
        <v>80</v>
      </c>
      <c r="H20" s="509">
        <v>111</v>
      </c>
      <c r="I20" s="547">
        <v>148</v>
      </c>
      <c r="J20" s="509">
        <v>251</v>
      </c>
      <c r="K20" s="509">
        <v>327</v>
      </c>
      <c r="L20" s="549">
        <v>330</v>
      </c>
      <c r="M20" s="549">
        <v>381</v>
      </c>
      <c r="N20" s="549">
        <v>133</v>
      </c>
      <c r="O20" s="549">
        <v>590</v>
      </c>
      <c r="P20" s="549">
        <v>1038</v>
      </c>
      <c r="Q20" s="549">
        <v>1761</v>
      </c>
    </row>
    <row r="21" spans="2:17" s="452" customFormat="1" ht="17" x14ac:dyDescent="0.2">
      <c r="B21" s="405" t="s">
        <v>134</v>
      </c>
      <c r="C21" s="509">
        <v>22</v>
      </c>
      <c r="D21" s="509">
        <v>47</v>
      </c>
      <c r="E21" s="509">
        <v>18</v>
      </c>
      <c r="F21" s="509">
        <v>40</v>
      </c>
      <c r="G21" s="509">
        <v>40</v>
      </c>
      <c r="H21" s="509">
        <v>80</v>
      </c>
      <c r="I21" s="536">
        <v>68</v>
      </c>
      <c r="J21" s="509">
        <v>125</v>
      </c>
      <c r="K21" s="509">
        <v>177</v>
      </c>
      <c r="L21" s="549">
        <v>193</v>
      </c>
      <c r="M21" s="549">
        <v>235</v>
      </c>
      <c r="N21" s="549">
        <v>127</v>
      </c>
      <c r="O21" s="549">
        <v>313</v>
      </c>
      <c r="P21" s="549">
        <v>605</v>
      </c>
      <c r="Q21" s="549">
        <v>1045</v>
      </c>
    </row>
    <row r="22" spans="2:17" s="452" customFormat="1" ht="17" x14ac:dyDescent="0.2">
      <c r="B22" s="405" t="s">
        <v>127</v>
      </c>
      <c r="C22" s="509">
        <v>12</v>
      </c>
      <c r="D22" s="509">
        <v>17</v>
      </c>
      <c r="E22" s="509">
        <v>1</v>
      </c>
      <c r="F22" s="509">
        <v>1</v>
      </c>
      <c r="G22" s="509">
        <v>0</v>
      </c>
      <c r="H22" s="509">
        <v>1</v>
      </c>
      <c r="I22" s="536">
        <v>0</v>
      </c>
      <c r="J22" s="509">
        <v>1</v>
      </c>
      <c r="K22" s="509">
        <v>4</v>
      </c>
      <c r="L22" s="549">
        <v>3</v>
      </c>
      <c r="M22" s="549">
        <v>2</v>
      </c>
      <c r="N22" s="549">
        <v>31</v>
      </c>
      <c r="O22" s="549">
        <v>2</v>
      </c>
      <c r="P22" s="549">
        <v>9</v>
      </c>
      <c r="Q22" s="549">
        <v>42</v>
      </c>
    </row>
    <row r="23" spans="2:17" s="452" customFormat="1" x14ac:dyDescent="0.2">
      <c r="B23" s="467"/>
      <c r="C23" s="453"/>
      <c r="D23" s="453"/>
      <c r="E23" s="453"/>
      <c r="F23" s="453"/>
      <c r="G23" s="453"/>
      <c r="H23" s="453"/>
      <c r="I23" s="453"/>
      <c r="J23" s="453"/>
      <c r="K23" s="453"/>
      <c r="L23" s="454"/>
      <c r="M23" s="454"/>
      <c r="N23" s="454"/>
      <c r="O23" s="454"/>
      <c r="P23" s="454"/>
      <c r="Q23" s="454"/>
    </row>
    <row r="24" spans="2:17" s="452" customFormat="1" ht="17" x14ac:dyDescent="0.2">
      <c r="B24" s="475" t="s">
        <v>387</v>
      </c>
      <c r="C24" s="459">
        <v>0.68123393316195369</v>
      </c>
      <c r="D24" s="459">
        <v>0.65390279823269515</v>
      </c>
      <c r="E24" s="459">
        <v>0.64349376114082002</v>
      </c>
      <c r="F24" s="459">
        <v>0.72122052704576978</v>
      </c>
      <c r="G24" s="459">
        <v>0.556640625</v>
      </c>
      <c r="H24" s="459">
        <v>0.61394557823129248</v>
      </c>
      <c r="I24" s="375">
        <v>0.49691085613415709</v>
      </c>
      <c r="J24" s="459">
        <v>0.45410628019323673</v>
      </c>
      <c r="K24" s="459">
        <v>0.5261753917972658</v>
      </c>
      <c r="L24" s="550">
        <v>0.51415094339622647</v>
      </c>
      <c r="M24" s="550">
        <v>0.4459016393442623</v>
      </c>
      <c r="N24" s="550">
        <v>0.67725447243519532</v>
      </c>
      <c r="O24" s="550">
        <v>0.51318748722142715</v>
      </c>
      <c r="P24" s="550">
        <v>0.4955033048000867</v>
      </c>
      <c r="Q24" s="550">
        <v>0.53016193131265199</v>
      </c>
    </row>
    <row r="25" spans="2:17" s="452" customFormat="1" ht="17" x14ac:dyDescent="0.2">
      <c r="B25" s="475" t="s">
        <v>388</v>
      </c>
      <c r="C25" s="459">
        <v>0.18637532133676094</v>
      </c>
      <c r="D25" s="459">
        <v>0.15905743740795286</v>
      </c>
      <c r="E25" s="459">
        <v>0.18716577540106952</v>
      </c>
      <c r="F25" s="459">
        <v>0.10124826629680998</v>
      </c>
      <c r="G25" s="459">
        <v>8.203125E-2</v>
      </c>
      <c r="H25" s="459">
        <v>0.15816326530612246</v>
      </c>
      <c r="I25" s="375">
        <v>0.18534863195057369</v>
      </c>
      <c r="J25" s="459">
        <v>0.24444444444444444</v>
      </c>
      <c r="K25" s="459">
        <v>0.19839946648882961</v>
      </c>
      <c r="L25" s="550">
        <v>0.22012578616352202</v>
      </c>
      <c r="M25" s="550">
        <v>0.2259016393442623</v>
      </c>
      <c r="N25" s="550">
        <v>0.15735669952537423</v>
      </c>
      <c r="O25" s="550">
        <v>0.19300756491515028</v>
      </c>
      <c r="P25" s="550">
        <v>0.21497453678621736</v>
      </c>
      <c r="Q25" s="550">
        <v>0.19924076161100895</v>
      </c>
    </row>
    <row r="26" spans="2:17" s="452" customFormat="1" ht="17" x14ac:dyDescent="0.2">
      <c r="B26" s="467" t="s">
        <v>136</v>
      </c>
      <c r="C26" s="459">
        <v>4.2416452442159386E-2</v>
      </c>
      <c r="D26" s="459">
        <v>6.4801178203240065E-2</v>
      </c>
      <c r="E26" s="459">
        <v>6.7736185383244205E-2</v>
      </c>
      <c r="F26" s="459">
        <v>6.5187239944521497E-2</v>
      </c>
      <c r="G26" s="459">
        <v>0.126953125</v>
      </c>
      <c r="H26" s="459">
        <v>6.4625850340136057E-2</v>
      </c>
      <c r="I26" s="548">
        <v>0.12709620476610767</v>
      </c>
      <c r="J26" s="459">
        <v>0.11932367149758454</v>
      </c>
      <c r="K26" s="459">
        <v>0.10603534511503834</v>
      </c>
      <c r="L26" s="550">
        <v>0.10031446540880504</v>
      </c>
      <c r="M26" s="550">
        <v>0.12557377049180327</v>
      </c>
      <c r="N26" s="550">
        <v>5.9145673603504929E-2</v>
      </c>
      <c r="O26" s="550">
        <v>0.1087712124309957</v>
      </c>
      <c r="P26" s="550">
        <v>0.11052118322678513</v>
      </c>
      <c r="Q26" s="550">
        <v>0.1016667655258319</v>
      </c>
    </row>
    <row r="27" spans="2:17" s="452" customFormat="1" ht="17" x14ac:dyDescent="0.2">
      <c r="B27" s="467" t="s">
        <v>137</v>
      </c>
      <c r="C27" s="459">
        <v>4.6272493573264781E-2</v>
      </c>
      <c r="D27" s="459">
        <v>2.7982326951399118E-2</v>
      </c>
      <c r="E27" s="459">
        <v>6.7736185383244205E-2</v>
      </c>
      <c r="F27" s="459">
        <v>5.5478502080443831E-2</v>
      </c>
      <c r="G27" s="459">
        <v>0.15625</v>
      </c>
      <c r="H27" s="459">
        <v>9.438775510204081E-2</v>
      </c>
      <c r="I27" s="548">
        <v>0.13062665489849956</v>
      </c>
      <c r="J27" s="459">
        <v>0.121256038647343</v>
      </c>
      <c r="K27" s="459">
        <v>0.10903634544848283</v>
      </c>
      <c r="L27" s="550">
        <v>0.10377358490566038</v>
      </c>
      <c r="M27" s="550">
        <v>0.12491803278688525</v>
      </c>
      <c r="N27" s="550">
        <v>4.8557867834976266E-2</v>
      </c>
      <c r="O27" s="550">
        <v>0.12062972807196892</v>
      </c>
      <c r="P27" s="550">
        <v>0.11247155704843428</v>
      </c>
      <c r="Q27" s="550">
        <v>0.10445459398540839</v>
      </c>
    </row>
    <row r="28" spans="2:17" s="452" customFormat="1" ht="17" x14ac:dyDescent="0.2">
      <c r="B28" s="475" t="s">
        <v>138</v>
      </c>
      <c r="C28" s="459">
        <v>2.8277634961439587E-2</v>
      </c>
      <c r="D28" s="459">
        <v>6.9219440353460976E-2</v>
      </c>
      <c r="E28" s="459">
        <v>3.2085561497326207E-2</v>
      </c>
      <c r="F28" s="459">
        <v>5.5478502080443831E-2</v>
      </c>
      <c r="G28" s="459">
        <v>7.8125E-2</v>
      </c>
      <c r="H28" s="459">
        <v>6.8027210884353748E-2</v>
      </c>
      <c r="I28" s="375">
        <v>6.0017652250661961E-2</v>
      </c>
      <c r="J28" s="459">
        <v>6.0386473429951688E-2</v>
      </c>
      <c r="K28" s="459">
        <v>5.9019673224408133E-2</v>
      </c>
      <c r="L28" s="550">
        <v>6.069182389937107E-2</v>
      </c>
      <c r="M28" s="550">
        <v>7.7049180327868852E-2</v>
      </c>
      <c r="N28" s="550">
        <v>4.6367287331142752E-2</v>
      </c>
      <c r="O28" s="550">
        <v>6.3995093028010638E-2</v>
      </c>
      <c r="P28" s="550">
        <v>6.5554231227651971E-2</v>
      </c>
      <c r="Q28" s="550">
        <v>6.1984696601221898E-2</v>
      </c>
    </row>
    <row r="29" spans="2:17" s="452" customFormat="1" ht="17" x14ac:dyDescent="0.2">
      <c r="B29" s="467" t="s">
        <v>130</v>
      </c>
      <c r="C29" s="459">
        <v>1.5424164524421594E-2</v>
      </c>
      <c r="D29" s="459">
        <v>2.5036818851251842E-2</v>
      </c>
      <c r="E29" s="459">
        <v>1.7825311942959001E-3</v>
      </c>
      <c r="F29" s="459">
        <v>1.3869625520110957E-3</v>
      </c>
      <c r="G29" s="459">
        <v>0</v>
      </c>
      <c r="H29" s="459">
        <v>8.5034013605442174E-4</v>
      </c>
      <c r="I29" s="375">
        <v>0</v>
      </c>
      <c r="J29" s="459">
        <v>4.8309178743961351E-4</v>
      </c>
      <c r="K29" s="459">
        <v>1.333777925975325E-3</v>
      </c>
      <c r="L29" s="550">
        <v>9.4339622641509435E-4</v>
      </c>
      <c r="M29" s="550">
        <v>6.5573770491803279E-4</v>
      </c>
      <c r="N29" s="550">
        <v>1.1317999269806499E-2</v>
      </c>
      <c r="O29" s="550">
        <v>4.0891433244735228E-4</v>
      </c>
      <c r="P29" s="550">
        <v>9.7518691082457468E-4</v>
      </c>
      <c r="Q29" s="550">
        <v>2.4912509638768611E-3</v>
      </c>
    </row>
    <row r="30" spans="2:17" s="452" customFormat="1" x14ac:dyDescent="0.2">
      <c r="B30" s="414"/>
      <c r="C30" s="470"/>
      <c r="D30" s="470"/>
      <c r="E30" s="470"/>
      <c r="F30" s="470"/>
      <c r="G30" s="470"/>
      <c r="H30" s="470"/>
      <c r="I30" s="470"/>
      <c r="J30" s="470"/>
      <c r="K30" s="470"/>
      <c r="L30" s="471"/>
      <c r="M30" s="471"/>
      <c r="N30" s="471"/>
      <c r="O30" s="471"/>
      <c r="P30" s="471"/>
      <c r="Q30" s="471"/>
    </row>
    <row r="31" spans="2:17" s="452" customFormat="1" ht="17" x14ac:dyDescent="0.2">
      <c r="B31" s="371" t="s">
        <v>139</v>
      </c>
      <c r="C31" s="453">
        <v>702</v>
      </c>
      <c r="D31" s="453">
        <v>601</v>
      </c>
      <c r="E31" s="453">
        <v>498</v>
      </c>
      <c r="F31" s="453">
        <v>658</v>
      </c>
      <c r="G31" s="453">
        <v>433</v>
      </c>
      <c r="H31" s="453">
        <v>1046</v>
      </c>
      <c r="I31" s="537">
        <v>1023</v>
      </c>
      <c r="J31" s="453">
        <v>1934</v>
      </c>
      <c r="K31" s="453">
        <v>2692</v>
      </c>
      <c r="L31" s="454">
        <v>2832</v>
      </c>
      <c r="M31" s="454">
        <v>2658</v>
      </c>
      <c r="N31" s="454">
        <v>2459</v>
      </c>
      <c r="O31" s="454">
        <v>4436</v>
      </c>
      <c r="P31" s="454">
        <v>8182</v>
      </c>
      <c r="Q31" s="454">
        <v>15077</v>
      </c>
    </row>
    <row r="32" spans="2:17" s="452" customFormat="1" ht="17" x14ac:dyDescent="0.2">
      <c r="B32" s="371" t="s">
        <v>140</v>
      </c>
      <c r="C32" s="453">
        <v>16</v>
      </c>
      <c r="D32" s="453">
        <v>18</v>
      </c>
      <c r="E32" s="453">
        <v>25</v>
      </c>
      <c r="F32" s="453">
        <v>19</v>
      </c>
      <c r="G32" s="453">
        <v>35</v>
      </c>
      <c r="H32" s="453">
        <v>38</v>
      </c>
      <c r="I32" s="70">
        <v>52</v>
      </c>
      <c r="J32" s="453">
        <v>81</v>
      </c>
      <c r="K32" s="453">
        <v>148</v>
      </c>
      <c r="L32" s="454">
        <v>178</v>
      </c>
      <c r="M32" s="454">
        <v>184</v>
      </c>
      <c r="N32" s="454">
        <v>78</v>
      </c>
      <c r="O32" s="454">
        <v>206</v>
      </c>
      <c r="P32" s="454">
        <v>510</v>
      </c>
      <c r="Q32" s="454">
        <v>794</v>
      </c>
    </row>
    <row r="33" spans="2:17" s="452" customFormat="1" ht="17" x14ac:dyDescent="0.2">
      <c r="B33" s="371" t="s">
        <v>127</v>
      </c>
      <c r="C33" s="453">
        <v>60</v>
      </c>
      <c r="D33" s="453">
        <v>60</v>
      </c>
      <c r="E33" s="453">
        <v>38</v>
      </c>
      <c r="F33" s="453">
        <v>44</v>
      </c>
      <c r="G33" s="453">
        <v>44</v>
      </c>
      <c r="H33" s="453">
        <v>92</v>
      </c>
      <c r="I33" s="70">
        <v>58</v>
      </c>
      <c r="J33" s="453">
        <v>55</v>
      </c>
      <c r="K33" s="453">
        <v>159</v>
      </c>
      <c r="L33" s="454">
        <v>170</v>
      </c>
      <c r="M33" s="454">
        <v>208</v>
      </c>
      <c r="N33" s="454">
        <v>202</v>
      </c>
      <c r="O33" s="454">
        <v>249</v>
      </c>
      <c r="P33" s="454">
        <v>537</v>
      </c>
      <c r="Q33" s="454">
        <v>988</v>
      </c>
    </row>
    <row r="34" spans="2:17" s="452" customFormat="1" x14ac:dyDescent="0.2">
      <c r="B34" s="371"/>
      <c r="C34" s="453"/>
      <c r="D34" s="453"/>
      <c r="E34" s="453"/>
      <c r="F34" s="453"/>
      <c r="G34" s="453"/>
      <c r="H34" s="453"/>
      <c r="I34" s="536"/>
      <c r="J34" s="453"/>
      <c r="K34" s="453"/>
      <c r="L34" s="454"/>
      <c r="M34" s="454"/>
      <c r="N34" s="454"/>
      <c r="O34" s="454"/>
      <c r="P34" s="454"/>
      <c r="Q34" s="454"/>
    </row>
    <row r="35" spans="2:17" s="452" customFormat="1" ht="17" x14ac:dyDescent="0.2">
      <c r="B35" s="405" t="s">
        <v>143</v>
      </c>
      <c r="C35" s="459">
        <v>0.90231362467866327</v>
      </c>
      <c r="D35" s="459">
        <v>0.88512518409425622</v>
      </c>
      <c r="E35" s="459">
        <v>0.88770053475935828</v>
      </c>
      <c r="F35" s="459">
        <v>0.91262135922330101</v>
      </c>
      <c r="G35" s="459">
        <v>0.845703125</v>
      </c>
      <c r="H35" s="459">
        <v>0.88945578231292521</v>
      </c>
      <c r="I35" s="375">
        <v>0.90291262135922334</v>
      </c>
      <c r="J35" s="459">
        <v>0.93429951690821256</v>
      </c>
      <c r="K35" s="459">
        <v>0.89763254418139382</v>
      </c>
      <c r="L35" s="550">
        <v>0.89056603773584908</v>
      </c>
      <c r="M35" s="550">
        <v>0.87147540983606553</v>
      </c>
      <c r="N35" s="550">
        <v>0.89777290982110258</v>
      </c>
      <c r="O35" s="550">
        <v>0.90697198936822732</v>
      </c>
      <c r="P35" s="550">
        <v>0.88655325604074109</v>
      </c>
      <c r="Q35" s="550">
        <v>0.89429978053265313</v>
      </c>
    </row>
    <row r="36" spans="2:17" s="452" customFormat="1" ht="17" x14ac:dyDescent="0.2">
      <c r="B36" s="405" t="s">
        <v>144</v>
      </c>
      <c r="C36" s="459">
        <v>2.056555269922879E-2</v>
      </c>
      <c r="D36" s="459">
        <v>2.6509572901325478E-2</v>
      </c>
      <c r="E36" s="459">
        <v>4.4563279857397504E-2</v>
      </c>
      <c r="F36" s="459">
        <v>2.6352288488210817E-2</v>
      </c>
      <c r="G36" s="459">
        <v>6.8359375E-2</v>
      </c>
      <c r="H36" s="459">
        <v>3.2312925170068028E-2</v>
      </c>
      <c r="I36" s="375">
        <v>4.5895851721094442E-2</v>
      </c>
      <c r="J36" s="459">
        <v>3.9130434782608699E-2</v>
      </c>
      <c r="K36" s="459">
        <v>4.9349783261087028E-2</v>
      </c>
      <c r="L36" s="550">
        <v>5.5974842767295599E-2</v>
      </c>
      <c r="M36" s="550">
        <v>6.032786885245902E-2</v>
      </c>
      <c r="N36" s="550">
        <v>2.8477546549835708E-2</v>
      </c>
      <c r="O36" s="550">
        <v>4.2118176242077282E-2</v>
      </c>
      <c r="P36" s="550">
        <v>5.5260591613392564E-2</v>
      </c>
      <c r="Q36" s="550">
        <v>4.7096506317100661E-2</v>
      </c>
    </row>
    <row r="37" spans="2:17" s="452" customFormat="1" ht="17" x14ac:dyDescent="0.2">
      <c r="B37" s="405" t="s">
        <v>130</v>
      </c>
      <c r="C37" s="459">
        <v>7.7120822622107968E-2</v>
      </c>
      <c r="D37" s="459">
        <v>8.8365243004418267E-2</v>
      </c>
      <c r="E37" s="459">
        <v>6.7736185383244205E-2</v>
      </c>
      <c r="F37" s="459">
        <v>6.1026352288488211E-2</v>
      </c>
      <c r="G37" s="459">
        <v>8.59375E-2</v>
      </c>
      <c r="H37" s="459">
        <v>7.8231292517006806E-2</v>
      </c>
      <c r="I37" s="375">
        <v>5.1191526919682262E-2</v>
      </c>
      <c r="J37" s="459">
        <v>2.6570048309178744E-2</v>
      </c>
      <c r="K37" s="459">
        <v>5.3017672557519172E-2</v>
      </c>
      <c r="L37" s="550">
        <v>5.3459119496855348E-2</v>
      </c>
      <c r="M37" s="550">
        <v>6.8196721311475417E-2</v>
      </c>
      <c r="N37" s="550">
        <v>7.3749543629061706E-2</v>
      </c>
      <c r="O37" s="550">
        <v>5.090983438969536E-2</v>
      </c>
      <c r="P37" s="550">
        <v>5.8186152345866292E-2</v>
      </c>
      <c r="Q37" s="550">
        <v>5.8603713150246158E-2</v>
      </c>
    </row>
    <row r="38" spans="2:17" s="452" customFormat="1" x14ac:dyDescent="0.2">
      <c r="B38" s="412"/>
      <c r="C38" s="470"/>
      <c r="D38" s="470"/>
      <c r="E38" s="470"/>
      <c r="F38" s="470"/>
      <c r="G38" s="470"/>
      <c r="H38" s="470"/>
      <c r="I38" s="538"/>
      <c r="J38" s="470"/>
      <c r="K38" s="470"/>
      <c r="L38" s="462"/>
      <c r="M38" s="462"/>
      <c r="N38" s="462"/>
      <c r="O38" s="462"/>
      <c r="P38" s="462"/>
      <c r="Q38" s="462"/>
    </row>
    <row r="39" spans="2:17" s="452" customFormat="1" ht="17" x14ac:dyDescent="0.2">
      <c r="B39" s="404" t="s">
        <v>161</v>
      </c>
      <c r="C39" s="453">
        <v>141</v>
      </c>
      <c r="D39" s="453">
        <v>119</v>
      </c>
      <c r="E39" s="453">
        <v>90</v>
      </c>
      <c r="F39" s="453">
        <v>110</v>
      </c>
      <c r="G39" s="453">
        <v>63</v>
      </c>
      <c r="H39" s="453">
        <v>116</v>
      </c>
      <c r="I39" s="537">
        <v>132</v>
      </c>
      <c r="J39" s="453">
        <v>266</v>
      </c>
      <c r="K39" s="453">
        <v>472</v>
      </c>
      <c r="L39" s="454">
        <v>504</v>
      </c>
      <c r="M39" s="454">
        <v>448</v>
      </c>
      <c r="N39" s="454">
        <v>460</v>
      </c>
      <c r="O39" s="454">
        <v>577</v>
      </c>
      <c r="P39" s="454">
        <v>1424</v>
      </c>
      <c r="Q39" s="454">
        <v>2461</v>
      </c>
    </row>
    <row r="40" spans="2:17" s="452" customFormat="1" ht="15" customHeight="1" x14ac:dyDescent="0.2">
      <c r="B40" s="371" t="s">
        <v>162</v>
      </c>
      <c r="C40" s="453">
        <v>502</v>
      </c>
      <c r="D40" s="453">
        <v>443</v>
      </c>
      <c r="E40" s="453">
        <v>394</v>
      </c>
      <c r="F40" s="453">
        <v>497</v>
      </c>
      <c r="G40" s="453">
        <v>418</v>
      </c>
      <c r="H40" s="453">
        <v>1007</v>
      </c>
      <c r="I40" s="435">
        <v>973</v>
      </c>
      <c r="J40" s="453">
        <v>1756</v>
      </c>
      <c r="K40" s="453">
        <v>2468</v>
      </c>
      <c r="L40" s="454">
        <v>2575</v>
      </c>
      <c r="M40" s="454">
        <v>2495</v>
      </c>
      <c r="N40" s="454">
        <v>1836</v>
      </c>
      <c r="O40" s="454">
        <v>4154</v>
      </c>
      <c r="P40" s="454">
        <v>7538</v>
      </c>
      <c r="Q40" s="454">
        <v>13528</v>
      </c>
    </row>
    <row r="41" spans="2:17" s="452" customFormat="1" ht="17" x14ac:dyDescent="0.2">
      <c r="B41" s="371" t="s">
        <v>127</v>
      </c>
      <c r="C41" s="453">
        <v>135</v>
      </c>
      <c r="D41" s="453">
        <v>117</v>
      </c>
      <c r="E41" s="453">
        <v>77</v>
      </c>
      <c r="F41" s="453">
        <v>114</v>
      </c>
      <c r="G41" s="453">
        <v>31</v>
      </c>
      <c r="H41" s="453">
        <v>53</v>
      </c>
      <c r="I41" s="435">
        <v>28</v>
      </c>
      <c r="J41" s="453">
        <v>48</v>
      </c>
      <c r="K41" s="453">
        <v>59</v>
      </c>
      <c r="L41" s="454">
        <v>101</v>
      </c>
      <c r="M41" s="454">
        <v>107</v>
      </c>
      <c r="N41" s="454">
        <v>443</v>
      </c>
      <c r="O41" s="454">
        <v>160</v>
      </c>
      <c r="P41" s="454">
        <v>267</v>
      </c>
      <c r="Q41" s="454">
        <v>870</v>
      </c>
    </row>
    <row r="42" spans="2:17" s="452" customFormat="1" x14ac:dyDescent="0.2">
      <c r="B42" s="371"/>
      <c r="C42" s="453"/>
      <c r="D42" s="453"/>
      <c r="E42" s="453"/>
      <c r="F42" s="453"/>
      <c r="G42" s="453"/>
      <c r="H42" s="453"/>
      <c r="I42" s="436"/>
      <c r="J42" s="183"/>
      <c r="K42" s="183"/>
      <c r="L42" s="464"/>
      <c r="M42" s="464"/>
      <c r="N42" s="464"/>
      <c r="O42" s="464"/>
      <c r="P42" s="464"/>
      <c r="Q42" s="464"/>
    </row>
    <row r="43" spans="2:17" s="452" customFormat="1" ht="17" x14ac:dyDescent="0.2">
      <c r="B43" s="405" t="s">
        <v>163</v>
      </c>
      <c r="C43" s="459">
        <v>0.18123393316195371</v>
      </c>
      <c r="D43" s="459">
        <v>0.17525773195876287</v>
      </c>
      <c r="E43" s="459">
        <v>0.16042780748663102</v>
      </c>
      <c r="F43" s="459">
        <v>0.15256588072122051</v>
      </c>
      <c r="G43" s="459">
        <v>0.123046875</v>
      </c>
      <c r="H43" s="459">
        <v>9.8639455782312924E-2</v>
      </c>
      <c r="I43" s="437">
        <v>0.11650485436893204</v>
      </c>
      <c r="J43" s="459">
        <v>0.1285024154589372</v>
      </c>
      <c r="K43" s="459">
        <v>0.15738579526508836</v>
      </c>
      <c r="L43" s="550">
        <v>0.15849056603773584</v>
      </c>
      <c r="M43" s="550">
        <v>0.14688524590163934</v>
      </c>
      <c r="N43" s="550">
        <v>0.1679445052939029</v>
      </c>
      <c r="O43" s="550">
        <v>0.11797178491106114</v>
      </c>
      <c r="P43" s="550">
        <v>0.15429624011268828</v>
      </c>
      <c r="Q43" s="550">
        <v>0.14597544338335608</v>
      </c>
    </row>
    <row r="44" spans="2:17" s="452" customFormat="1" ht="17" x14ac:dyDescent="0.2">
      <c r="B44" s="405" t="s">
        <v>164</v>
      </c>
      <c r="C44" s="459">
        <v>0.64524421593830339</v>
      </c>
      <c r="D44" s="459">
        <v>0.65243004418262152</v>
      </c>
      <c r="E44" s="459">
        <v>0.70231729055258463</v>
      </c>
      <c r="F44" s="459">
        <v>0.68932038834951459</v>
      </c>
      <c r="G44" s="459">
        <v>0.81640625</v>
      </c>
      <c r="H44" s="459">
        <v>0.85629251700680276</v>
      </c>
      <c r="I44" s="437">
        <v>0.85878199470432481</v>
      </c>
      <c r="J44" s="459">
        <v>0.84830917874396139</v>
      </c>
      <c r="K44" s="459">
        <v>0.82294098032677554</v>
      </c>
      <c r="L44" s="550">
        <v>0.80974842767295596</v>
      </c>
      <c r="M44" s="550">
        <v>0.81803278688524594</v>
      </c>
      <c r="N44" s="550">
        <v>0.6703176341730559</v>
      </c>
      <c r="O44" s="550">
        <v>0.84931506849315064</v>
      </c>
      <c r="P44" s="550">
        <v>0.81677321486618271</v>
      </c>
      <c r="Q44" s="550">
        <v>0.80242007236490898</v>
      </c>
    </row>
    <row r="45" spans="2:17" s="452" customFormat="1" ht="17" x14ac:dyDescent="0.2">
      <c r="B45" s="405" t="s">
        <v>130</v>
      </c>
      <c r="C45" s="459">
        <v>0.17352185089974292</v>
      </c>
      <c r="D45" s="459">
        <v>0.17231222385861561</v>
      </c>
      <c r="E45" s="459">
        <v>0.13725490196078433</v>
      </c>
      <c r="F45" s="459">
        <v>0.15811373092926492</v>
      </c>
      <c r="G45" s="459">
        <v>6.0546875E-2</v>
      </c>
      <c r="H45" s="459">
        <v>4.5068027210884355E-2</v>
      </c>
      <c r="I45" s="375">
        <v>2.4713150926743161E-2</v>
      </c>
      <c r="J45" s="459">
        <v>2.318840579710145E-2</v>
      </c>
      <c r="K45" s="459">
        <v>1.9673224408136045E-2</v>
      </c>
      <c r="L45" s="550">
        <v>3.1761006289308176E-2</v>
      </c>
      <c r="M45" s="550">
        <v>3.5081967213114754E-2</v>
      </c>
      <c r="N45" s="550">
        <v>0.16173786053304126</v>
      </c>
      <c r="O45" s="550">
        <v>3.2713146595788181E-2</v>
      </c>
      <c r="P45" s="550">
        <v>2.8930545021129048E-2</v>
      </c>
      <c r="Q45" s="550">
        <v>5.1604484251734979E-2</v>
      </c>
    </row>
    <row r="46" spans="2:17" s="452" customFormat="1" ht="17" thickBot="1" x14ac:dyDescent="0.25">
      <c r="B46" s="412"/>
      <c r="C46" s="472"/>
      <c r="D46" s="477"/>
      <c r="E46" s="477"/>
      <c r="F46" s="477"/>
      <c r="G46" s="472"/>
      <c r="H46" s="473"/>
      <c r="I46" s="538"/>
      <c r="J46" s="477"/>
      <c r="K46" s="477"/>
      <c r="L46" s="486"/>
      <c r="M46" s="486"/>
      <c r="N46" s="486"/>
      <c r="O46" s="486"/>
      <c r="P46" s="486"/>
      <c r="Q46" s="486"/>
    </row>
    <row r="47" spans="2:17" ht="17" x14ac:dyDescent="0.2">
      <c r="B47" s="478" t="s">
        <v>29</v>
      </c>
      <c r="C47" s="479" t="s">
        <v>30</v>
      </c>
      <c r="D47" s="480"/>
      <c r="E47" s="481"/>
      <c r="F47" s="15"/>
      <c r="G47" s="479"/>
      <c r="H47" s="479"/>
      <c r="I47" s="479"/>
      <c r="J47" s="15"/>
    </row>
    <row r="51" spans="2:9" ht="17" thickBot="1" x14ac:dyDescent="0.25">
      <c r="B51" s="329" t="s">
        <v>576</v>
      </c>
    </row>
    <row r="52" spans="2:9" ht="25" customHeight="1" thickBot="1" x14ac:dyDescent="0.25">
      <c r="B52" s="570"/>
      <c r="C52" s="571" t="s">
        <v>278</v>
      </c>
      <c r="D52" s="571" t="s">
        <v>279</v>
      </c>
      <c r="E52" s="571" t="s">
        <v>132</v>
      </c>
      <c r="F52" s="571" t="s">
        <v>133</v>
      </c>
      <c r="G52" s="571" t="s">
        <v>134</v>
      </c>
      <c r="H52" s="571" t="s">
        <v>127</v>
      </c>
      <c r="I52" s="571" t="s">
        <v>343</v>
      </c>
    </row>
    <row r="53" spans="2:9" ht="17" thickBot="1" x14ac:dyDescent="0.25">
      <c r="B53" s="580" t="s">
        <v>125</v>
      </c>
      <c r="C53" s="573">
        <v>3417</v>
      </c>
      <c r="D53" s="573">
        <v>1371</v>
      </c>
      <c r="E53" s="573">
        <v>1077</v>
      </c>
      <c r="F53" s="573">
        <v>1131</v>
      </c>
      <c r="G53" s="573">
        <v>392</v>
      </c>
      <c r="H53" s="573">
        <v>19</v>
      </c>
      <c r="I53" s="573">
        <v>7407</v>
      </c>
    </row>
    <row r="54" spans="2:9" ht="17" thickBot="1" x14ac:dyDescent="0.25">
      <c r="B54" s="580" t="s">
        <v>126</v>
      </c>
      <c r="C54" s="573">
        <v>5479</v>
      </c>
      <c r="D54" s="573">
        <v>1970</v>
      </c>
      <c r="E54" s="573">
        <v>631</v>
      </c>
      <c r="F54" s="573">
        <v>626</v>
      </c>
      <c r="G54" s="573">
        <v>649</v>
      </c>
      <c r="H54" s="573">
        <v>23</v>
      </c>
      <c r="I54" s="573">
        <v>9378</v>
      </c>
    </row>
    <row r="55" spans="2:9" ht="17" thickBot="1" x14ac:dyDescent="0.25">
      <c r="B55" s="580" t="s">
        <v>127</v>
      </c>
      <c r="C55" s="573">
        <v>42</v>
      </c>
      <c r="D55" s="573">
        <v>18</v>
      </c>
      <c r="E55" s="573">
        <v>6</v>
      </c>
      <c r="F55" s="573">
        <v>4</v>
      </c>
      <c r="G55" s="573">
        <v>4</v>
      </c>
      <c r="H55" s="573">
        <v>0</v>
      </c>
      <c r="I55" s="573">
        <v>74</v>
      </c>
    </row>
    <row r="56" spans="2:9" ht="17" thickBot="1" x14ac:dyDescent="0.25">
      <c r="B56" s="580"/>
      <c r="C56" s="573"/>
      <c r="D56" s="573"/>
      <c r="E56" s="573"/>
      <c r="F56" s="573"/>
      <c r="G56" s="573"/>
      <c r="H56" s="573"/>
      <c r="I56" s="575"/>
    </row>
    <row r="57" spans="2:9" ht="17" thickBot="1" x14ac:dyDescent="0.25">
      <c r="B57" s="580" t="s">
        <v>403</v>
      </c>
      <c r="C57" s="577">
        <v>0.3823002908928172</v>
      </c>
      <c r="D57" s="577">
        <v>0.40815718963977377</v>
      </c>
      <c r="E57" s="577">
        <v>0.6283547257876313</v>
      </c>
      <c r="F57" s="577">
        <v>0.64224872231686547</v>
      </c>
      <c r="G57" s="577">
        <v>0.37511961722488041</v>
      </c>
      <c r="H57" s="577">
        <v>0.45238095238095238</v>
      </c>
      <c r="I57" s="577">
        <v>0.43934990212942643</v>
      </c>
    </row>
    <row r="58" spans="2:9" ht="17" thickBot="1" x14ac:dyDescent="0.25">
      <c r="B58" s="580" t="s">
        <v>404</v>
      </c>
      <c r="C58" s="577">
        <v>0.61300067129111657</v>
      </c>
      <c r="D58" s="577">
        <v>0.58648407264066682</v>
      </c>
      <c r="E58" s="577">
        <v>0.36814469078179696</v>
      </c>
      <c r="F58" s="577">
        <v>0.35547984099943214</v>
      </c>
      <c r="G58" s="577">
        <v>0.62105263157894741</v>
      </c>
      <c r="H58" s="577">
        <v>0.54761904761904767</v>
      </c>
      <c r="I58" s="577">
        <v>0.55626075093421912</v>
      </c>
    </row>
    <row r="59" spans="2:9" ht="17" thickBot="1" x14ac:dyDescent="0.25">
      <c r="B59" s="580" t="s">
        <v>405</v>
      </c>
      <c r="C59" s="577">
        <v>4.6990378160662342E-3</v>
      </c>
      <c r="D59" s="577">
        <v>5.3587377195593927E-3</v>
      </c>
      <c r="E59" s="577">
        <v>3.5005834305717621E-3</v>
      </c>
      <c r="F59" s="577">
        <v>2.2714366837024418E-3</v>
      </c>
      <c r="G59" s="577">
        <v>3.8277511961722489E-3</v>
      </c>
      <c r="H59" s="577">
        <v>0</v>
      </c>
      <c r="I59" s="577">
        <v>4.3893469363544694E-3</v>
      </c>
    </row>
    <row r="60" spans="2:9" ht="17" thickBot="1" x14ac:dyDescent="0.25">
      <c r="B60" s="541"/>
      <c r="C60" s="573"/>
      <c r="D60" s="573"/>
      <c r="E60" s="573"/>
      <c r="F60" s="573"/>
      <c r="G60" s="573"/>
      <c r="H60" s="573"/>
      <c r="I60" s="575"/>
    </row>
    <row r="61" spans="2:9" ht="17" thickBot="1" x14ac:dyDescent="0.25">
      <c r="B61" s="580" t="s">
        <v>277</v>
      </c>
      <c r="C61" s="575">
        <v>0.53016193131265199</v>
      </c>
      <c r="D61" s="575">
        <v>0.19924076161100895</v>
      </c>
      <c r="E61" s="575">
        <v>0.1016667655258319</v>
      </c>
      <c r="F61" s="575">
        <v>0.10445459398540839</v>
      </c>
      <c r="G61" s="575">
        <v>6.1984696601221898E-2</v>
      </c>
      <c r="H61" s="575">
        <v>2.4912509638768611E-3</v>
      </c>
      <c r="I61" s="575"/>
    </row>
    <row r="62" spans="2:9" ht="17" thickBot="1" x14ac:dyDescent="0.25">
      <c r="B62" s="581" t="s">
        <v>343</v>
      </c>
      <c r="C62" s="574">
        <v>8938</v>
      </c>
      <c r="D62" s="574">
        <v>3359</v>
      </c>
      <c r="E62" s="574">
        <v>1714</v>
      </c>
      <c r="F62" s="574">
        <v>1761</v>
      </c>
      <c r="G62" s="574">
        <v>1045</v>
      </c>
      <c r="H62" s="574">
        <v>42</v>
      </c>
      <c r="I62" s="574">
        <v>16859</v>
      </c>
    </row>
    <row r="63" spans="2:9" ht="17" x14ac:dyDescent="0.2">
      <c r="B63" s="478" t="s">
        <v>29</v>
      </c>
      <c r="C63" s="479" t="s">
        <v>30</v>
      </c>
    </row>
    <row r="64" spans="2:9" x14ac:dyDescent="0.2">
      <c r="C64" s="539"/>
    </row>
    <row r="66" spans="3:9" x14ac:dyDescent="0.2">
      <c r="C66" s="542"/>
      <c r="D66" s="542"/>
      <c r="E66" s="542"/>
      <c r="F66" s="542"/>
      <c r="G66" s="542"/>
      <c r="H66" s="542"/>
      <c r="I66" s="542"/>
    </row>
    <row r="67" spans="3:9" x14ac:dyDescent="0.2">
      <c r="C67" s="542"/>
      <c r="D67" s="542"/>
      <c r="E67" s="542"/>
      <c r="F67" s="542"/>
      <c r="G67" s="542"/>
      <c r="H67" s="542"/>
      <c r="I67" s="542"/>
    </row>
    <row r="68" spans="3:9" x14ac:dyDescent="0.2">
      <c r="C68" s="542"/>
      <c r="D68" s="542"/>
      <c r="E68" s="542"/>
      <c r="F68" s="542"/>
      <c r="G68" s="542"/>
      <c r="H68" s="542"/>
      <c r="I68" s="542"/>
    </row>
    <row r="69" spans="3:9" x14ac:dyDescent="0.2">
      <c r="C69" s="542"/>
      <c r="D69" s="542"/>
      <c r="E69" s="542"/>
      <c r="F69" s="542"/>
      <c r="G69" s="542"/>
      <c r="H69" s="542"/>
      <c r="I69" s="542"/>
    </row>
    <row r="70" spans="3:9" x14ac:dyDescent="0.2">
      <c r="C70" s="542"/>
      <c r="D70" s="542"/>
      <c r="E70" s="542"/>
      <c r="F70" s="542"/>
      <c r="G70" s="542"/>
      <c r="H70" s="542"/>
      <c r="I70" s="54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G88"/>
  <sheetViews>
    <sheetView showGridLines="0" zoomScale="75" zoomScaleNormal="75" workbookViewId="0">
      <selection activeCell="B1" sqref="B1"/>
    </sheetView>
  </sheetViews>
  <sheetFormatPr baseColWidth="10" defaultColWidth="8.6640625" defaultRowHeight="16" x14ac:dyDescent="0.2"/>
  <cols>
    <col min="1" max="1" width="5.5" style="6" customWidth="1"/>
    <col min="2" max="2" width="63.5" style="452" customWidth="1"/>
    <col min="3" max="10" width="17.5" style="6" customWidth="1"/>
    <col min="11" max="11" width="19.5" style="6" customWidth="1"/>
    <col min="12" max="15" width="17.5" style="6" customWidth="1"/>
    <col min="16" max="16" width="18.33203125" style="6" bestFit="1" customWidth="1"/>
    <col min="17" max="34" width="17.5" style="6" customWidth="1"/>
    <col min="35" max="40" width="8.6640625" style="6"/>
    <col min="41" max="41" width="10" style="6" bestFit="1" customWidth="1"/>
    <col min="42" max="16384" width="8.6640625" style="6"/>
  </cols>
  <sheetData>
    <row r="1" spans="2:17" ht="23" x14ac:dyDescent="0.25">
      <c r="B1" s="447" t="s">
        <v>323</v>
      </c>
      <c r="C1" s="15"/>
      <c r="D1" s="28"/>
      <c r="E1" s="23"/>
      <c r="F1" s="28"/>
      <c r="G1" s="15"/>
      <c r="H1" s="15"/>
      <c r="I1" s="15"/>
      <c r="J1" s="28"/>
      <c r="K1" s="28"/>
    </row>
    <row r="2" spans="2:17" x14ac:dyDescent="0.2">
      <c r="B2" s="21" t="s">
        <v>420</v>
      </c>
      <c r="C2" s="326"/>
      <c r="D2" s="28"/>
      <c r="E2" s="28"/>
      <c r="F2" s="28"/>
      <c r="H2" s="368"/>
      <c r="I2" s="544"/>
      <c r="J2" s="28"/>
      <c r="K2" s="28"/>
    </row>
    <row r="3" spans="2:17" x14ac:dyDescent="0.2">
      <c r="B3" s="4"/>
      <c r="C3" s="448"/>
      <c r="D3" s="448"/>
      <c r="E3" s="448"/>
      <c r="F3" s="448"/>
      <c r="H3" s="368"/>
      <c r="I3" s="368"/>
      <c r="J3" s="449"/>
      <c r="K3" s="28"/>
    </row>
    <row r="4" spans="2:17" ht="17" thickBot="1" x14ac:dyDescent="0.25">
      <c r="B4" s="410" t="s">
        <v>577</v>
      </c>
      <c r="C4" s="330"/>
      <c r="D4" s="330"/>
      <c r="G4" s="330"/>
      <c r="H4" s="330"/>
      <c r="I4" s="330"/>
      <c r="J4" s="330"/>
    </row>
    <row r="5" spans="2:17" ht="53" customHeight="1" thickBot="1" x14ac:dyDescent="0.25">
      <c r="B5" s="566"/>
      <c r="C5" s="567" t="s">
        <v>422</v>
      </c>
      <c r="D5" s="567" t="s">
        <v>423</v>
      </c>
      <c r="E5" s="567" t="s">
        <v>424</v>
      </c>
      <c r="F5" s="567" t="s">
        <v>425</v>
      </c>
      <c r="G5" s="567" t="s">
        <v>324</v>
      </c>
      <c r="H5" s="567" t="s">
        <v>325</v>
      </c>
      <c r="I5" s="567" t="s">
        <v>326</v>
      </c>
      <c r="J5" s="568" t="s">
        <v>327</v>
      </c>
      <c r="K5" s="567" t="s">
        <v>328</v>
      </c>
      <c r="L5" s="568" t="s">
        <v>329</v>
      </c>
      <c r="M5" s="568" t="s">
        <v>426</v>
      </c>
      <c r="N5" s="568" t="s">
        <v>427</v>
      </c>
      <c r="O5" s="568" t="s">
        <v>402</v>
      </c>
      <c r="P5" s="568" t="s">
        <v>607</v>
      </c>
      <c r="Q5" s="568" t="s">
        <v>330</v>
      </c>
    </row>
    <row r="6" spans="2:17" s="452" customFormat="1" x14ac:dyDescent="0.2">
      <c r="B6" s="411"/>
      <c r="C6" s="450"/>
      <c r="D6" s="450"/>
      <c r="E6" s="450"/>
      <c r="F6" s="450"/>
      <c r="G6" s="450"/>
      <c r="H6" s="450"/>
      <c r="I6" s="450"/>
      <c r="J6" s="450"/>
      <c r="K6" s="450"/>
      <c r="L6" s="451"/>
      <c r="M6" s="451"/>
      <c r="N6" s="451"/>
      <c r="O6" s="451"/>
      <c r="P6" s="451"/>
      <c r="Q6" s="451"/>
    </row>
    <row r="7" spans="2:17" s="452" customFormat="1" ht="17" x14ac:dyDescent="0.2">
      <c r="B7" s="371" t="s">
        <v>77</v>
      </c>
      <c r="C7" s="453">
        <v>778</v>
      </c>
      <c r="D7" s="453">
        <v>679</v>
      </c>
      <c r="E7" s="453">
        <v>561</v>
      </c>
      <c r="F7" s="453">
        <v>721</v>
      </c>
      <c r="G7" s="453">
        <v>512</v>
      </c>
      <c r="H7" s="453">
        <v>1176</v>
      </c>
      <c r="I7" s="436">
        <v>1133</v>
      </c>
      <c r="J7" s="453">
        <v>2070</v>
      </c>
      <c r="K7" s="453">
        <v>2999</v>
      </c>
      <c r="L7" s="454">
        <v>3180</v>
      </c>
      <c r="M7" s="454">
        <v>3050</v>
      </c>
      <c r="N7" s="454">
        <v>2739</v>
      </c>
      <c r="O7" s="454">
        <v>4891</v>
      </c>
      <c r="P7" s="454">
        <v>9229</v>
      </c>
      <c r="Q7" s="454">
        <v>16859</v>
      </c>
    </row>
    <row r="8" spans="2:17" s="452" customFormat="1" ht="17" x14ac:dyDescent="0.2">
      <c r="B8" s="455" t="s">
        <v>331</v>
      </c>
      <c r="C8" s="456">
        <v>675</v>
      </c>
      <c r="D8" s="456">
        <v>552</v>
      </c>
      <c r="E8" s="456">
        <v>466</v>
      </c>
      <c r="F8" s="456">
        <v>593</v>
      </c>
      <c r="G8" s="456">
        <v>327</v>
      </c>
      <c r="H8" s="456">
        <v>908</v>
      </c>
      <c r="I8" s="456">
        <v>773</v>
      </c>
      <c r="J8" s="456">
        <v>1446</v>
      </c>
      <c r="K8" s="456">
        <v>2173</v>
      </c>
      <c r="L8" s="457">
        <v>2335</v>
      </c>
      <c r="M8" s="457">
        <v>2049</v>
      </c>
      <c r="N8" s="457">
        <v>2286</v>
      </c>
      <c r="O8" s="457">
        <v>3454</v>
      </c>
      <c r="P8" s="457">
        <v>6557</v>
      </c>
      <c r="Q8" s="457">
        <v>12297</v>
      </c>
    </row>
    <row r="9" spans="2:17" s="452" customFormat="1" x14ac:dyDescent="0.2">
      <c r="B9" s="458" t="s">
        <v>332</v>
      </c>
      <c r="C9" s="459">
        <v>0.86760925449871462</v>
      </c>
      <c r="D9" s="459">
        <v>0.81296023564064801</v>
      </c>
      <c r="E9" s="459">
        <v>0.83065953654188951</v>
      </c>
      <c r="F9" s="459">
        <v>0.82246879334257972</v>
      </c>
      <c r="G9" s="459">
        <v>0.638671875</v>
      </c>
      <c r="H9" s="459">
        <v>0.77210884353741494</v>
      </c>
      <c r="I9" s="459">
        <v>0.6822594880847308</v>
      </c>
      <c r="J9" s="459">
        <v>0.6985507246376812</v>
      </c>
      <c r="K9" s="459">
        <v>0.72457485828609536</v>
      </c>
      <c r="L9" s="460">
        <v>0.73427672955974843</v>
      </c>
      <c r="M9" s="550">
        <v>0.67180327868852463</v>
      </c>
      <c r="N9" s="550">
        <v>0.83461117196056955</v>
      </c>
      <c r="O9" s="550">
        <v>0.70619505213657741</v>
      </c>
      <c r="P9" s="550">
        <v>0.710477841586304</v>
      </c>
      <c r="Q9" s="550">
        <v>0.729402692923661</v>
      </c>
    </row>
    <row r="10" spans="2:17" s="452" customFormat="1" x14ac:dyDescent="0.2">
      <c r="B10" s="412"/>
      <c r="C10" s="461"/>
      <c r="D10" s="461"/>
      <c r="E10" s="461"/>
      <c r="F10" s="461"/>
      <c r="G10" s="461"/>
      <c r="H10" s="461"/>
      <c r="I10" s="461"/>
      <c r="J10" s="461"/>
      <c r="K10" s="461"/>
      <c r="L10" s="462"/>
      <c r="M10" s="462"/>
      <c r="N10" s="462"/>
      <c r="O10" s="462"/>
      <c r="P10" s="462"/>
      <c r="Q10" s="462"/>
    </row>
    <row r="11" spans="2:17" s="452" customFormat="1" ht="17" x14ac:dyDescent="0.2">
      <c r="B11" s="405" t="s">
        <v>125</v>
      </c>
      <c r="C11" s="453">
        <v>286</v>
      </c>
      <c r="D11" s="453">
        <v>213</v>
      </c>
      <c r="E11" s="453">
        <v>200</v>
      </c>
      <c r="F11" s="453">
        <v>234</v>
      </c>
      <c r="G11" s="453">
        <v>137</v>
      </c>
      <c r="H11" s="453">
        <v>352</v>
      </c>
      <c r="I11" s="537">
        <v>339</v>
      </c>
      <c r="J11" s="453">
        <v>565</v>
      </c>
      <c r="K11" s="453">
        <v>840</v>
      </c>
      <c r="L11" s="454">
        <v>871</v>
      </c>
      <c r="M11" s="454">
        <v>751</v>
      </c>
      <c r="N11" s="454">
        <v>933</v>
      </c>
      <c r="O11" s="454">
        <v>1393</v>
      </c>
      <c r="P11" s="454">
        <v>2462</v>
      </c>
      <c r="Q11" s="454">
        <v>4788</v>
      </c>
    </row>
    <row r="12" spans="2:17" s="452" customFormat="1" ht="17" x14ac:dyDescent="0.2">
      <c r="B12" s="405" t="s">
        <v>126</v>
      </c>
      <c r="C12" s="453">
        <v>385</v>
      </c>
      <c r="D12" s="453">
        <v>338</v>
      </c>
      <c r="E12" s="453">
        <v>264</v>
      </c>
      <c r="F12" s="453">
        <v>357</v>
      </c>
      <c r="G12" s="453">
        <v>186</v>
      </c>
      <c r="H12" s="453">
        <v>553</v>
      </c>
      <c r="I12" s="70">
        <v>432</v>
      </c>
      <c r="J12" s="453">
        <v>881</v>
      </c>
      <c r="K12" s="453">
        <v>1325</v>
      </c>
      <c r="L12" s="454">
        <v>1453</v>
      </c>
      <c r="M12" s="454">
        <v>1275</v>
      </c>
      <c r="N12" s="454">
        <v>1344</v>
      </c>
      <c r="O12" s="454">
        <v>2052</v>
      </c>
      <c r="P12" s="454">
        <v>4053</v>
      </c>
      <c r="Q12" s="454">
        <v>7449</v>
      </c>
    </row>
    <row r="13" spans="2:17" s="452" customFormat="1" ht="17" x14ac:dyDescent="0.2">
      <c r="B13" s="371" t="s">
        <v>127</v>
      </c>
      <c r="C13" s="453">
        <v>4</v>
      </c>
      <c r="D13" s="453">
        <v>1</v>
      </c>
      <c r="E13" s="453">
        <v>2</v>
      </c>
      <c r="F13" s="453">
        <v>2</v>
      </c>
      <c r="G13" s="453">
        <v>4</v>
      </c>
      <c r="H13" s="453">
        <v>3</v>
      </c>
      <c r="I13" s="70">
        <v>2</v>
      </c>
      <c r="J13" s="453">
        <v>0</v>
      </c>
      <c r="K13" s="453">
        <v>8</v>
      </c>
      <c r="L13" s="454">
        <v>11</v>
      </c>
      <c r="M13" s="454">
        <v>23</v>
      </c>
      <c r="N13" s="454">
        <v>9</v>
      </c>
      <c r="O13" s="454">
        <v>9</v>
      </c>
      <c r="P13" s="454">
        <v>42</v>
      </c>
      <c r="Q13" s="454">
        <v>60</v>
      </c>
    </row>
    <row r="14" spans="2:17" s="452" customFormat="1" x14ac:dyDescent="0.2">
      <c r="B14" s="371"/>
      <c r="C14" s="183"/>
      <c r="D14" s="183"/>
      <c r="E14" s="183"/>
      <c r="F14" s="183"/>
      <c r="G14" s="183"/>
      <c r="H14" s="183"/>
      <c r="I14" s="536"/>
      <c r="J14" s="183"/>
      <c r="K14" s="183"/>
      <c r="L14" s="464"/>
      <c r="M14" s="464"/>
      <c r="N14" s="464"/>
      <c r="O14" s="464"/>
      <c r="P14" s="464"/>
      <c r="Q14" s="464"/>
    </row>
    <row r="15" spans="2:17" s="452" customFormat="1" ht="17" x14ac:dyDescent="0.2">
      <c r="B15" s="405" t="s">
        <v>333</v>
      </c>
      <c r="C15" s="459">
        <v>0.42370370370370369</v>
      </c>
      <c r="D15" s="459">
        <v>0.3858695652173913</v>
      </c>
      <c r="E15" s="459">
        <v>0.42918454935622319</v>
      </c>
      <c r="F15" s="459">
        <v>0.3946037099494098</v>
      </c>
      <c r="G15" s="459">
        <v>0.41896024464831805</v>
      </c>
      <c r="H15" s="459">
        <v>0.38766519823788548</v>
      </c>
      <c r="I15" s="375">
        <v>0.4385510996119017</v>
      </c>
      <c r="J15" s="459">
        <v>0.39073305670816044</v>
      </c>
      <c r="K15" s="459">
        <v>0.38656235618959961</v>
      </c>
      <c r="L15" s="460">
        <v>0.37301927194860812</v>
      </c>
      <c r="M15" s="550">
        <v>0.36652025378233283</v>
      </c>
      <c r="N15" s="550">
        <v>0.40813648293963256</v>
      </c>
      <c r="O15" s="550">
        <v>0.40330052113491605</v>
      </c>
      <c r="P15" s="550">
        <v>0.37547658990391947</v>
      </c>
      <c r="Q15" s="550">
        <v>0.38936325933154425</v>
      </c>
    </row>
    <row r="16" spans="2:17" s="452" customFormat="1" ht="17" x14ac:dyDescent="0.2">
      <c r="B16" s="405" t="s">
        <v>334</v>
      </c>
      <c r="C16" s="459">
        <v>0.57037037037037042</v>
      </c>
      <c r="D16" s="459">
        <v>0.6123188405797102</v>
      </c>
      <c r="E16" s="459">
        <v>0.5665236051502146</v>
      </c>
      <c r="F16" s="459">
        <v>0.60202360876897132</v>
      </c>
      <c r="G16" s="459">
        <v>0.56880733944954132</v>
      </c>
      <c r="H16" s="459">
        <v>0.6090308370044053</v>
      </c>
      <c r="I16" s="375">
        <v>0.55886157826649419</v>
      </c>
      <c r="J16" s="459">
        <v>0.6092669432918395</v>
      </c>
      <c r="K16" s="459">
        <v>0.6097560975609756</v>
      </c>
      <c r="L16" s="460">
        <v>0.62226980728051395</v>
      </c>
      <c r="M16" s="550">
        <v>0.62225475841874089</v>
      </c>
      <c r="N16" s="550">
        <v>0.5879265091863517</v>
      </c>
      <c r="O16" s="550">
        <v>0.59409380428488712</v>
      </c>
      <c r="P16" s="550">
        <v>0.61811804178740282</v>
      </c>
      <c r="Q16" s="550">
        <v>0.60575750182971455</v>
      </c>
    </row>
    <row r="17" spans="2:17" s="452" customFormat="1" ht="17" x14ac:dyDescent="0.2">
      <c r="B17" s="405" t="s">
        <v>335</v>
      </c>
      <c r="C17" s="459">
        <v>5.9259259259259256E-3</v>
      </c>
      <c r="D17" s="459">
        <v>1.8115942028985507E-3</v>
      </c>
      <c r="E17" s="459">
        <v>4.2918454935622317E-3</v>
      </c>
      <c r="F17" s="459">
        <v>3.3726812816188868E-3</v>
      </c>
      <c r="G17" s="459">
        <v>1.2232415902140673E-2</v>
      </c>
      <c r="H17" s="459">
        <v>3.3039647577092512E-3</v>
      </c>
      <c r="I17" s="375">
        <v>2.5873221216041399E-3</v>
      </c>
      <c r="J17" s="459">
        <v>0</v>
      </c>
      <c r="K17" s="459">
        <v>3.6815462494247586E-3</v>
      </c>
      <c r="L17" s="460">
        <v>4.7109207708779443E-3</v>
      </c>
      <c r="M17" s="550">
        <v>1.1224987798926306E-2</v>
      </c>
      <c r="N17" s="550">
        <v>3.937007874015748E-3</v>
      </c>
      <c r="O17" s="550">
        <v>2.6056745801968733E-3</v>
      </c>
      <c r="P17" s="550">
        <v>6.405368308677749E-3</v>
      </c>
      <c r="Q17" s="550">
        <v>4.8792388387411565E-3</v>
      </c>
    </row>
    <row r="18" spans="2:17" s="452" customFormat="1" x14ac:dyDescent="0.2">
      <c r="B18" s="412"/>
      <c r="C18" s="466"/>
      <c r="D18" s="466"/>
      <c r="E18" s="466"/>
      <c r="F18" s="466"/>
      <c r="G18" s="466"/>
      <c r="H18" s="466"/>
      <c r="I18" s="538"/>
      <c r="J18" s="466"/>
      <c r="K18" s="466"/>
      <c r="L18" s="462"/>
      <c r="M18" s="462"/>
      <c r="N18" s="462"/>
      <c r="O18" s="462"/>
      <c r="P18" s="462"/>
      <c r="Q18" s="462"/>
    </row>
    <row r="19" spans="2:17" s="452" customFormat="1" ht="17" x14ac:dyDescent="0.2">
      <c r="B19" s="467" t="s">
        <v>278</v>
      </c>
      <c r="C19" s="453">
        <v>530</v>
      </c>
      <c r="D19" s="453">
        <v>444</v>
      </c>
      <c r="E19" s="453">
        <v>361</v>
      </c>
      <c r="F19" s="453">
        <v>520</v>
      </c>
      <c r="G19" s="453">
        <v>285</v>
      </c>
      <c r="H19" s="453">
        <v>722</v>
      </c>
      <c r="I19" s="453">
        <v>563</v>
      </c>
      <c r="J19" s="453">
        <v>940</v>
      </c>
      <c r="K19" s="453">
        <v>1578</v>
      </c>
      <c r="L19" s="454">
        <v>1635</v>
      </c>
      <c r="M19" s="454">
        <v>1360</v>
      </c>
      <c r="N19" s="454">
        <v>1855</v>
      </c>
      <c r="O19" s="454">
        <v>2510</v>
      </c>
      <c r="P19" s="454">
        <v>4573</v>
      </c>
      <c r="Q19" s="454">
        <v>8938</v>
      </c>
    </row>
    <row r="20" spans="2:17" s="452" customFormat="1" ht="17" x14ac:dyDescent="0.2">
      <c r="B20" s="467" t="s">
        <v>279</v>
      </c>
      <c r="C20" s="453">
        <v>145</v>
      </c>
      <c r="D20" s="453">
        <v>108</v>
      </c>
      <c r="E20" s="453">
        <v>105</v>
      </c>
      <c r="F20" s="453">
        <v>73</v>
      </c>
      <c r="G20" s="453">
        <v>42</v>
      </c>
      <c r="H20" s="453">
        <v>186</v>
      </c>
      <c r="I20" s="453">
        <v>210</v>
      </c>
      <c r="J20" s="453">
        <v>506</v>
      </c>
      <c r="K20" s="453">
        <v>595</v>
      </c>
      <c r="L20" s="454">
        <v>700</v>
      </c>
      <c r="M20" s="454">
        <v>689</v>
      </c>
      <c r="N20" s="454">
        <v>431</v>
      </c>
      <c r="O20" s="454">
        <v>944</v>
      </c>
      <c r="P20" s="454">
        <v>1984</v>
      </c>
      <c r="Q20" s="454">
        <v>3359</v>
      </c>
    </row>
    <row r="21" spans="2:17" s="452" customFormat="1" x14ac:dyDescent="0.2">
      <c r="B21" s="467"/>
      <c r="C21" s="468"/>
      <c r="D21" s="468"/>
      <c r="E21" s="468"/>
      <c r="F21" s="468"/>
      <c r="G21" s="468"/>
      <c r="H21" s="468"/>
      <c r="I21" s="468"/>
      <c r="J21" s="468"/>
      <c r="K21" s="468"/>
      <c r="L21" s="469"/>
      <c r="M21" s="552"/>
      <c r="N21" s="552"/>
      <c r="O21" s="552"/>
      <c r="P21" s="552"/>
      <c r="Q21" s="552"/>
    </row>
    <row r="22" spans="2:17" s="452" customFormat="1" ht="17" x14ac:dyDescent="0.2">
      <c r="B22" s="467" t="s">
        <v>336</v>
      </c>
      <c r="C22" s="459">
        <v>0.78518518518518521</v>
      </c>
      <c r="D22" s="459">
        <v>0.80434782608695654</v>
      </c>
      <c r="E22" s="459">
        <v>0.77467811158798283</v>
      </c>
      <c r="F22" s="459">
        <v>0.87689713322091067</v>
      </c>
      <c r="G22" s="459">
        <v>0.87155963302752293</v>
      </c>
      <c r="H22" s="459">
        <v>0.79515418502202639</v>
      </c>
      <c r="I22" s="459">
        <v>0.72833117723156537</v>
      </c>
      <c r="J22" s="459">
        <v>0.65006915629322271</v>
      </c>
      <c r="K22" s="459">
        <v>0.72618499769903355</v>
      </c>
      <c r="L22" s="460">
        <v>0.70021413276231259</v>
      </c>
      <c r="M22" s="550">
        <v>0.66373840897999026</v>
      </c>
      <c r="N22" s="550">
        <v>0.81146106736657919</v>
      </c>
      <c r="O22" s="550">
        <v>0.72669368847712801</v>
      </c>
      <c r="P22" s="550">
        <v>0.69742260179960347</v>
      </c>
      <c r="Q22" s="550">
        <v>0.72684394567780763</v>
      </c>
    </row>
    <row r="23" spans="2:17" s="452" customFormat="1" ht="17" x14ac:dyDescent="0.2">
      <c r="B23" s="467" t="s">
        <v>337</v>
      </c>
      <c r="C23" s="459">
        <v>0.21481481481481482</v>
      </c>
      <c r="D23" s="459">
        <v>0.19565217391304349</v>
      </c>
      <c r="E23" s="459">
        <v>0.22532188841201717</v>
      </c>
      <c r="F23" s="459">
        <v>0.12310286677908938</v>
      </c>
      <c r="G23" s="459">
        <v>0.12844036697247707</v>
      </c>
      <c r="H23" s="459">
        <v>0.20484581497797358</v>
      </c>
      <c r="I23" s="459">
        <v>0.27166882276843468</v>
      </c>
      <c r="J23" s="459">
        <v>0.34993084370677729</v>
      </c>
      <c r="K23" s="459">
        <v>0.27381500230096639</v>
      </c>
      <c r="L23" s="460">
        <v>0.29978586723768735</v>
      </c>
      <c r="M23" s="550">
        <v>0.33626159102000974</v>
      </c>
      <c r="N23" s="550">
        <v>0.18853893263342084</v>
      </c>
      <c r="O23" s="550">
        <v>0.27330631152287205</v>
      </c>
      <c r="P23" s="550">
        <v>0.30257739820039653</v>
      </c>
      <c r="Q23" s="550">
        <v>0.27315605432219242</v>
      </c>
    </row>
    <row r="24" spans="2:17" s="452" customFormat="1" x14ac:dyDescent="0.2">
      <c r="B24" s="414"/>
      <c r="C24" s="470"/>
      <c r="D24" s="470"/>
      <c r="E24" s="470"/>
      <c r="F24" s="470"/>
      <c r="G24" s="470"/>
      <c r="H24" s="470"/>
      <c r="I24" s="470"/>
      <c r="J24" s="470"/>
      <c r="K24" s="470"/>
      <c r="L24" s="471"/>
      <c r="M24" s="471"/>
      <c r="N24" s="471"/>
      <c r="O24" s="471"/>
      <c r="P24" s="471"/>
      <c r="Q24" s="471"/>
    </row>
    <row r="25" spans="2:17" s="452" customFormat="1" ht="17" x14ac:dyDescent="0.2">
      <c r="B25" s="404" t="s">
        <v>139</v>
      </c>
      <c r="C25" s="453">
        <v>606</v>
      </c>
      <c r="D25" s="453">
        <v>487</v>
      </c>
      <c r="E25" s="453">
        <v>417</v>
      </c>
      <c r="F25" s="453">
        <v>545</v>
      </c>
      <c r="G25" s="453">
        <v>300</v>
      </c>
      <c r="H25" s="453">
        <v>812</v>
      </c>
      <c r="I25" s="537">
        <v>713</v>
      </c>
      <c r="J25" s="453">
        <v>1394</v>
      </c>
      <c r="K25" s="453">
        <v>1991</v>
      </c>
      <c r="L25" s="454">
        <v>2112</v>
      </c>
      <c r="M25" s="454">
        <v>1816</v>
      </c>
      <c r="N25" s="454">
        <v>2055</v>
      </c>
      <c r="O25" s="454">
        <v>3219</v>
      </c>
      <c r="P25" s="454">
        <v>5919</v>
      </c>
      <c r="Q25" s="454">
        <v>11193</v>
      </c>
    </row>
    <row r="26" spans="2:17" s="452" customFormat="1" ht="17" x14ac:dyDescent="0.2">
      <c r="B26" s="371" t="s">
        <v>140</v>
      </c>
      <c r="C26" s="453">
        <v>12</v>
      </c>
      <c r="D26" s="453" t="s">
        <v>594</v>
      </c>
      <c r="E26" s="453">
        <v>12</v>
      </c>
      <c r="F26" s="453">
        <v>11</v>
      </c>
      <c r="G26" s="453" t="s">
        <v>594</v>
      </c>
      <c r="H26" s="453">
        <v>16</v>
      </c>
      <c r="I26" s="70">
        <v>32</v>
      </c>
      <c r="J26" s="453">
        <v>23</v>
      </c>
      <c r="K26" s="453">
        <v>72</v>
      </c>
      <c r="L26" s="454">
        <v>87</v>
      </c>
      <c r="M26" s="454">
        <v>81</v>
      </c>
      <c r="N26" s="454">
        <v>44</v>
      </c>
      <c r="O26" s="454">
        <v>74</v>
      </c>
      <c r="P26" s="454">
        <v>240</v>
      </c>
      <c r="Q26" s="454">
        <v>358</v>
      </c>
    </row>
    <row r="27" spans="2:17" s="452" customFormat="1" ht="17" x14ac:dyDescent="0.2">
      <c r="B27" s="371" t="s">
        <v>127</v>
      </c>
      <c r="C27" s="453">
        <v>57</v>
      </c>
      <c r="D27" s="453" t="s">
        <v>594</v>
      </c>
      <c r="E27" s="453">
        <v>37</v>
      </c>
      <c r="F27" s="453">
        <v>37</v>
      </c>
      <c r="G27" s="453" t="s">
        <v>594</v>
      </c>
      <c r="H27" s="453">
        <v>80</v>
      </c>
      <c r="I27" s="70">
        <v>28</v>
      </c>
      <c r="J27" s="453">
        <v>29</v>
      </c>
      <c r="K27" s="453">
        <v>110</v>
      </c>
      <c r="L27" s="454">
        <v>136</v>
      </c>
      <c r="M27" s="454">
        <v>152</v>
      </c>
      <c r="N27" s="454">
        <v>187</v>
      </c>
      <c r="O27" s="454">
        <v>161</v>
      </c>
      <c r="P27" s="454">
        <v>398</v>
      </c>
      <c r="Q27" s="454">
        <v>746</v>
      </c>
    </row>
    <row r="28" spans="2:17" s="452" customFormat="1" x14ac:dyDescent="0.2">
      <c r="B28" s="371"/>
      <c r="C28" s="453"/>
      <c r="D28" s="453"/>
      <c r="E28" s="453"/>
      <c r="F28" s="453"/>
      <c r="G28" s="453"/>
      <c r="H28" s="453"/>
      <c r="I28" s="536"/>
      <c r="J28" s="183"/>
      <c r="K28" s="183"/>
      <c r="L28" s="464"/>
      <c r="M28" s="464"/>
      <c r="N28" s="464"/>
      <c r="O28" s="464"/>
      <c r="P28" s="464"/>
      <c r="Q28" s="464"/>
    </row>
    <row r="29" spans="2:17" s="452" customFormat="1" ht="17" x14ac:dyDescent="0.2">
      <c r="B29" s="405" t="s">
        <v>338</v>
      </c>
      <c r="C29" s="459">
        <v>0.89777777777777779</v>
      </c>
      <c r="D29" s="459">
        <v>0.88224637681159424</v>
      </c>
      <c r="E29" s="459">
        <v>0.89484978540772531</v>
      </c>
      <c r="F29" s="459">
        <v>0.91905564924114669</v>
      </c>
      <c r="G29" s="459">
        <v>0.91743119266055051</v>
      </c>
      <c r="H29" s="459">
        <v>0.89427312775330392</v>
      </c>
      <c r="I29" s="375">
        <v>0.92238033635187577</v>
      </c>
      <c r="J29" s="459">
        <v>0.96403872752420472</v>
      </c>
      <c r="K29" s="459">
        <v>0.91624482282558672</v>
      </c>
      <c r="L29" s="460">
        <v>0.90449678800856526</v>
      </c>
      <c r="M29" s="550">
        <v>0.88628599316739876</v>
      </c>
      <c r="N29" s="550">
        <v>0.89895013123359579</v>
      </c>
      <c r="O29" s="550">
        <v>0.9319629415170817</v>
      </c>
      <c r="P29" s="550">
        <v>0.90269940521579994</v>
      </c>
      <c r="Q29" s="550">
        <v>0.91022200536716269</v>
      </c>
    </row>
    <row r="30" spans="2:17" s="452" customFormat="1" ht="17" x14ac:dyDescent="0.2">
      <c r="B30" s="405" t="s">
        <v>339</v>
      </c>
      <c r="C30" s="437">
        <v>1.7777777777777778E-2</v>
      </c>
      <c r="D30" s="453" t="s">
        <v>594</v>
      </c>
      <c r="E30" s="459">
        <v>2.575107296137339E-2</v>
      </c>
      <c r="F30" s="459">
        <v>1.8549747048903879E-2</v>
      </c>
      <c r="G30" s="453" t="s">
        <v>594</v>
      </c>
      <c r="H30" s="459">
        <v>1.7621145374449341E-2</v>
      </c>
      <c r="I30" s="375">
        <v>4.1397153945666239E-2</v>
      </c>
      <c r="J30" s="459">
        <v>1.590594744121715E-2</v>
      </c>
      <c r="K30" s="459">
        <v>3.3133916244822828E-2</v>
      </c>
      <c r="L30" s="460">
        <v>3.7259100642398284E-2</v>
      </c>
      <c r="M30" s="550">
        <v>3.9531478770131773E-2</v>
      </c>
      <c r="N30" s="550">
        <v>1.9247594050743656E-2</v>
      </c>
      <c r="O30" s="550">
        <v>2.1424435437174292E-2</v>
      </c>
      <c r="P30" s="550">
        <v>3.6602104621015707E-2</v>
      </c>
      <c r="Q30" s="550">
        <v>2.9112791737822233E-2</v>
      </c>
    </row>
    <row r="31" spans="2:17" s="452" customFormat="1" ht="17" x14ac:dyDescent="0.2">
      <c r="B31" s="405" t="s">
        <v>335</v>
      </c>
      <c r="C31" s="437">
        <v>8.4444444444444447E-2</v>
      </c>
      <c r="D31" s="453" t="s">
        <v>594</v>
      </c>
      <c r="E31" s="459">
        <v>7.9399141630901282E-2</v>
      </c>
      <c r="F31" s="459">
        <v>6.2394603709949412E-2</v>
      </c>
      <c r="G31" s="453" t="s">
        <v>594</v>
      </c>
      <c r="H31" s="459">
        <v>8.8105726872246701E-2</v>
      </c>
      <c r="I31" s="375">
        <v>3.6222509702457953E-2</v>
      </c>
      <c r="J31" s="459">
        <v>2.0055325034578148E-2</v>
      </c>
      <c r="K31" s="459">
        <v>5.0621260929590427E-2</v>
      </c>
      <c r="L31" s="460">
        <v>5.8244111349036405E-2</v>
      </c>
      <c r="M31" s="550">
        <v>7.4182528062469499E-2</v>
      </c>
      <c r="N31" s="550">
        <v>8.1802274715660539E-2</v>
      </c>
      <c r="O31" s="550">
        <v>4.6612623045744067E-2</v>
      </c>
      <c r="P31" s="550">
        <v>6.0698490163184383E-2</v>
      </c>
      <c r="Q31" s="550">
        <v>6.0665202895015043E-2</v>
      </c>
    </row>
    <row r="32" spans="2:17" s="452" customFormat="1" x14ac:dyDescent="0.2">
      <c r="B32" s="412"/>
      <c r="C32" s="472"/>
      <c r="D32" s="472"/>
      <c r="E32" s="472"/>
      <c r="F32" s="472"/>
      <c r="G32" s="472"/>
      <c r="H32" s="473"/>
      <c r="I32" s="538"/>
      <c r="J32" s="474"/>
      <c r="K32" s="474"/>
      <c r="L32" s="462"/>
      <c r="M32" s="462"/>
      <c r="N32" s="462"/>
      <c r="O32" s="462"/>
      <c r="P32" s="462"/>
      <c r="Q32" s="462"/>
    </row>
    <row r="33" spans="2:17" s="452" customFormat="1" ht="17" x14ac:dyDescent="0.2">
      <c r="B33" s="467" t="s">
        <v>161</v>
      </c>
      <c r="C33" s="453">
        <v>122</v>
      </c>
      <c r="D33" s="453">
        <v>99</v>
      </c>
      <c r="E33" s="453">
        <v>69</v>
      </c>
      <c r="F33" s="453">
        <v>85</v>
      </c>
      <c r="G33" s="453">
        <v>49</v>
      </c>
      <c r="H33" s="453">
        <v>93</v>
      </c>
      <c r="I33" s="537">
        <v>84</v>
      </c>
      <c r="J33" s="453">
        <v>168</v>
      </c>
      <c r="K33" s="453">
        <v>351</v>
      </c>
      <c r="L33" s="454">
        <v>378</v>
      </c>
      <c r="M33" s="454">
        <v>292</v>
      </c>
      <c r="N33" s="454">
        <v>375</v>
      </c>
      <c r="O33" s="454">
        <v>394</v>
      </c>
      <c r="P33" s="454">
        <v>1021</v>
      </c>
      <c r="Q33" s="454">
        <v>1790</v>
      </c>
    </row>
    <row r="34" spans="2:17" s="452" customFormat="1" ht="17" x14ac:dyDescent="0.2">
      <c r="B34" s="467" t="s">
        <v>162</v>
      </c>
      <c r="C34" s="453">
        <v>420</v>
      </c>
      <c r="D34" s="453">
        <v>338</v>
      </c>
      <c r="E34" s="453">
        <v>323</v>
      </c>
      <c r="F34" s="453">
        <v>402</v>
      </c>
      <c r="G34" s="453">
        <v>262</v>
      </c>
      <c r="H34" s="453">
        <v>772</v>
      </c>
      <c r="I34" s="70">
        <v>670</v>
      </c>
      <c r="J34" s="453">
        <v>1245</v>
      </c>
      <c r="K34" s="453">
        <v>1778</v>
      </c>
      <c r="L34" s="454">
        <v>1877</v>
      </c>
      <c r="M34" s="454">
        <v>1672</v>
      </c>
      <c r="N34" s="454">
        <v>1483</v>
      </c>
      <c r="O34" s="454">
        <v>2949</v>
      </c>
      <c r="P34" s="454">
        <v>5327</v>
      </c>
      <c r="Q34" s="454">
        <v>9759</v>
      </c>
    </row>
    <row r="35" spans="2:17" s="452" customFormat="1" ht="17" x14ac:dyDescent="0.2">
      <c r="B35" s="467" t="s">
        <v>127</v>
      </c>
      <c r="C35" s="453">
        <v>133</v>
      </c>
      <c r="D35" s="453">
        <v>115</v>
      </c>
      <c r="E35" s="453">
        <v>74</v>
      </c>
      <c r="F35" s="453">
        <v>106</v>
      </c>
      <c r="G35" s="453">
        <v>16</v>
      </c>
      <c r="H35" s="453">
        <v>43</v>
      </c>
      <c r="I35" s="70">
        <v>19</v>
      </c>
      <c r="J35" s="453">
        <v>33</v>
      </c>
      <c r="K35" s="453">
        <v>44</v>
      </c>
      <c r="L35" s="454">
        <v>80</v>
      </c>
      <c r="M35" s="454">
        <v>85</v>
      </c>
      <c r="N35" s="454">
        <v>428</v>
      </c>
      <c r="O35" s="454">
        <v>111</v>
      </c>
      <c r="P35" s="454">
        <v>209</v>
      </c>
      <c r="Q35" s="454">
        <v>748</v>
      </c>
    </row>
    <row r="36" spans="2:17" s="452" customFormat="1" x14ac:dyDescent="0.2">
      <c r="B36" s="475"/>
      <c r="C36" s="453"/>
      <c r="D36" s="453"/>
      <c r="E36" s="453"/>
      <c r="F36" s="453"/>
      <c r="G36" s="453"/>
      <c r="H36" s="453"/>
      <c r="I36" s="536"/>
      <c r="J36" s="453"/>
      <c r="K36" s="453"/>
      <c r="L36" s="454"/>
      <c r="M36" s="454"/>
      <c r="N36" s="454"/>
      <c r="O36" s="454"/>
      <c r="P36" s="454"/>
      <c r="Q36" s="454"/>
    </row>
    <row r="37" spans="2:17" s="452" customFormat="1" ht="17" x14ac:dyDescent="0.2">
      <c r="B37" s="467" t="s">
        <v>340</v>
      </c>
      <c r="C37" s="459">
        <v>0.18074074074074073</v>
      </c>
      <c r="D37" s="459">
        <v>0.17934782608695651</v>
      </c>
      <c r="E37" s="459">
        <v>0.14806866952789699</v>
      </c>
      <c r="F37" s="459">
        <v>0.14333895446880271</v>
      </c>
      <c r="G37" s="459">
        <v>0.14984709480122324</v>
      </c>
      <c r="H37" s="459">
        <v>0.10242290748898679</v>
      </c>
      <c r="I37" s="375">
        <v>0.10866752910737387</v>
      </c>
      <c r="J37" s="459">
        <v>0.11618257261410789</v>
      </c>
      <c r="K37" s="459">
        <v>0.16152784169351128</v>
      </c>
      <c r="L37" s="460">
        <v>0.16188436830835118</v>
      </c>
      <c r="M37" s="550">
        <v>0.14250854075158614</v>
      </c>
      <c r="N37" s="550">
        <v>0.16404199475065617</v>
      </c>
      <c r="O37" s="550">
        <v>0.11407064273306311</v>
      </c>
      <c r="P37" s="550">
        <v>0.15571145340857098</v>
      </c>
      <c r="Q37" s="550">
        <v>0.14556395868911118</v>
      </c>
    </row>
    <row r="38" spans="2:17" s="452" customFormat="1" ht="17" x14ac:dyDescent="0.2">
      <c r="B38" s="467" t="s">
        <v>341</v>
      </c>
      <c r="C38" s="459">
        <v>0.62222222222222223</v>
      </c>
      <c r="D38" s="459">
        <v>0.6123188405797102</v>
      </c>
      <c r="E38" s="459">
        <v>0.69313304721030045</v>
      </c>
      <c r="F38" s="459">
        <v>0.67790893760539628</v>
      </c>
      <c r="G38" s="459">
        <v>0.80122324159021407</v>
      </c>
      <c r="H38" s="459">
        <v>0.85022026431718056</v>
      </c>
      <c r="I38" s="375">
        <v>0.86675291073738681</v>
      </c>
      <c r="J38" s="459">
        <v>0.86099585062240669</v>
      </c>
      <c r="K38" s="459">
        <v>0.81822365393465257</v>
      </c>
      <c r="L38" s="460">
        <v>0.80385438972162737</v>
      </c>
      <c r="M38" s="550">
        <v>0.81600780868716449</v>
      </c>
      <c r="N38" s="550">
        <v>0.6487314085739283</v>
      </c>
      <c r="O38" s="550">
        <v>0.85379270411117547</v>
      </c>
      <c r="P38" s="550">
        <v>0.81241421381729451</v>
      </c>
      <c r="Q38" s="550">
        <v>0.79360819712124908</v>
      </c>
    </row>
    <row r="39" spans="2:17" s="452" customFormat="1" ht="17" x14ac:dyDescent="0.2">
      <c r="B39" s="467" t="s">
        <v>335</v>
      </c>
      <c r="C39" s="459">
        <v>0.19703703703703704</v>
      </c>
      <c r="D39" s="459">
        <v>0.20833333333333334</v>
      </c>
      <c r="E39" s="459">
        <v>0.15879828326180256</v>
      </c>
      <c r="F39" s="459">
        <v>0.17875210792580101</v>
      </c>
      <c r="G39" s="459">
        <v>4.8929663608562692E-2</v>
      </c>
      <c r="H39" s="459">
        <v>4.7356828193832599E-2</v>
      </c>
      <c r="I39" s="375">
        <v>2.4579560155239329E-2</v>
      </c>
      <c r="J39" s="459">
        <v>2.2821576763485476E-2</v>
      </c>
      <c r="K39" s="459">
        <v>2.024850437183617E-2</v>
      </c>
      <c r="L39" s="460">
        <v>3.4261241970021415E-2</v>
      </c>
      <c r="M39" s="550">
        <v>4.1483650561249391E-2</v>
      </c>
      <c r="N39" s="550">
        <v>0.18722659667541558</v>
      </c>
      <c r="O39" s="550">
        <v>3.2136653155761433E-2</v>
      </c>
      <c r="P39" s="550">
        <v>3.1874332774134512E-2</v>
      </c>
      <c r="Q39" s="550">
        <v>6.0827844189639747E-2</v>
      </c>
    </row>
    <row r="40" spans="2:17" s="452" customFormat="1" ht="17" thickBot="1" x14ac:dyDescent="0.25">
      <c r="B40" s="467"/>
      <c r="C40" s="459"/>
      <c r="D40" s="459"/>
      <c r="E40" s="476"/>
      <c r="F40" s="477"/>
      <c r="G40" s="459"/>
      <c r="H40" s="459"/>
      <c r="I40" s="538"/>
      <c r="J40" s="538"/>
      <c r="K40" s="476"/>
      <c r="L40" s="477"/>
      <c r="M40" s="477"/>
      <c r="N40" s="477"/>
      <c r="O40" s="477"/>
      <c r="P40" s="477"/>
      <c r="Q40" s="477"/>
    </row>
    <row r="41" spans="2:17" s="452" customFormat="1" ht="17" x14ac:dyDescent="0.2">
      <c r="B41" s="478" t="s">
        <v>29</v>
      </c>
      <c r="C41" s="479" t="s">
        <v>30</v>
      </c>
      <c r="D41" s="480"/>
      <c r="E41" s="481"/>
      <c r="F41" s="15"/>
      <c r="G41" s="479"/>
      <c r="H41" s="479"/>
      <c r="I41" s="479"/>
      <c r="J41" s="479"/>
      <c r="K41" s="6"/>
    </row>
    <row r="42" spans="2:17" s="452" customFormat="1" x14ac:dyDescent="0.2">
      <c r="B42" s="482"/>
      <c r="C42" s="483" t="s">
        <v>342</v>
      </c>
      <c r="D42" s="483"/>
      <c r="E42" s="481"/>
      <c r="F42" s="15"/>
      <c r="G42" s="483"/>
      <c r="H42" s="483"/>
      <c r="I42" s="483"/>
      <c r="J42" s="15"/>
      <c r="K42" s="5"/>
    </row>
    <row r="43" spans="2:17" s="452" customFormat="1" x14ac:dyDescent="0.2">
      <c r="C43" s="483"/>
      <c r="D43" s="483"/>
      <c r="E43" s="481"/>
      <c r="F43" s="15"/>
      <c r="G43" s="484"/>
      <c r="H43" s="484"/>
      <c r="I43" s="484"/>
      <c r="J43" s="15"/>
      <c r="K43" s="6"/>
    </row>
    <row r="44" spans="2:17" s="452" customFormat="1" x14ac:dyDescent="0.2">
      <c r="C44" s="539"/>
      <c r="D44" s="6"/>
      <c r="E44" s="6"/>
      <c r="F44" s="6"/>
      <c r="G44" s="6"/>
      <c r="H44" s="6"/>
      <c r="I44" s="6"/>
      <c r="J44" s="6"/>
      <c r="K44" s="6"/>
    </row>
    <row r="45" spans="2:17" s="452" customFormat="1" x14ac:dyDescent="0.2">
      <c r="C45" s="6"/>
      <c r="D45" s="6"/>
      <c r="E45" s="6"/>
      <c r="F45" s="6"/>
      <c r="G45" s="6"/>
      <c r="H45" s="6"/>
      <c r="I45" s="6"/>
      <c r="J45" s="6"/>
      <c r="K45" s="6"/>
    </row>
    <row r="46" spans="2:17" ht="17" thickBot="1" x14ac:dyDescent="0.25">
      <c r="B46" s="329" t="s">
        <v>578</v>
      </c>
    </row>
    <row r="47" spans="2:17" ht="25" customHeight="1" thickBot="1" x14ac:dyDescent="0.25">
      <c r="B47" s="570"/>
      <c r="C47" s="571" t="s">
        <v>278</v>
      </c>
      <c r="D47" s="571" t="s">
        <v>279</v>
      </c>
      <c r="E47" s="571" t="s">
        <v>343</v>
      </c>
    </row>
    <row r="48" spans="2:17" ht="17" thickBot="1" x14ac:dyDescent="0.25">
      <c r="B48" s="580" t="s">
        <v>125</v>
      </c>
      <c r="C48" s="573">
        <v>3417</v>
      </c>
      <c r="D48" s="573">
        <v>1371</v>
      </c>
      <c r="E48" s="573">
        <v>4788</v>
      </c>
    </row>
    <row r="49" spans="2:5" ht="17" thickBot="1" x14ac:dyDescent="0.25">
      <c r="B49" s="580" t="s">
        <v>126</v>
      </c>
      <c r="C49" s="573">
        <v>5479</v>
      </c>
      <c r="D49" s="573">
        <v>1970</v>
      </c>
      <c r="E49" s="573">
        <v>7449</v>
      </c>
    </row>
    <row r="50" spans="2:5" ht="17" thickBot="1" x14ac:dyDescent="0.25">
      <c r="B50" s="580" t="s">
        <v>127</v>
      </c>
      <c r="C50" s="573">
        <v>42</v>
      </c>
      <c r="D50" s="573">
        <v>18</v>
      </c>
      <c r="E50" s="573">
        <v>60</v>
      </c>
    </row>
    <row r="51" spans="2:5" ht="17" thickBot="1" x14ac:dyDescent="0.25">
      <c r="B51" s="580"/>
      <c r="C51" s="573"/>
      <c r="D51" s="573"/>
      <c r="E51" s="573"/>
    </row>
    <row r="52" spans="2:5" ht="17" thickBot="1" x14ac:dyDescent="0.25">
      <c r="B52" s="580" t="s">
        <v>403</v>
      </c>
      <c r="C52" s="577">
        <v>0.3823002908928172</v>
      </c>
      <c r="D52" s="577">
        <v>0.40815718963977377</v>
      </c>
      <c r="E52" s="577">
        <v>0.38936325933154425</v>
      </c>
    </row>
    <row r="53" spans="2:5" ht="17" thickBot="1" x14ac:dyDescent="0.25">
      <c r="B53" s="580" t="s">
        <v>404</v>
      </c>
      <c r="C53" s="577">
        <v>0.61300067129111657</v>
      </c>
      <c r="D53" s="577">
        <v>0.58648407264066682</v>
      </c>
      <c r="E53" s="577">
        <v>0.60575750182971455</v>
      </c>
    </row>
    <row r="54" spans="2:5" ht="17" thickBot="1" x14ac:dyDescent="0.25">
      <c r="B54" s="580" t="s">
        <v>405</v>
      </c>
      <c r="C54" s="577">
        <v>4.6990378160662342E-3</v>
      </c>
      <c r="D54" s="577">
        <v>5.3587377195593927E-3</v>
      </c>
      <c r="E54" s="577">
        <v>4.8792388387411565E-3</v>
      </c>
    </row>
    <row r="55" spans="2:5" ht="17" thickBot="1" x14ac:dyDescent="0.25">
      <c r="B55" s="580"/>
      <c r="C55" s="573"/>
      <c r="D55" s="573"/>
      <c r="E55" s="573"/>
    </row>
    <row r="56" spans="2:5" ht="17" thickBot="1" x14ac:dyDescent="0.25">
      <c r="B56" s="580" t="s">
        <v>277</v>
      </c>
      <c r="C56" s="575">
        <v>0.72684394567780763</v>
      </c>
      <c r="D56" s="575">
        <v>0.27315605432219242</v>
      </c>
      <c r="E56" s="575"/>
    </row>
    <row r="57" spans="2:5" ht="17" thickBot="1" x14ac:dyDescent="0.25">
      <c r="B57" s="581" t="s">
        <v>343</v>
      </c>
      <c r="C57" s="574">
        <v>8938</v>
      </c>
      <c r="D57" s="574">
        <v>3359</v>
      </c>
      <c r="E57" s="574">
        <v>12297</v>
      </c>
    </row>
    <row r="58" spans="2:5" ht="17" x14ac:dyDescent="0.2">
      <c r="B58" s="478" t="s">
        <v>29</v>
      </c>
      <c r="C58" s="479" t="s">
        <v>30</v>
      </c>
    </row>
    <row r="59" spans="2:5" x14ac:dyDescent="0.2">
      <c r="C59" s="539"/>
      <c r="D59" s="542"/>
      <c r="E59" s="542"/>
    </row>
    <row r="60" spans="2:5" x14ac:dyDescent="0.2">
      <c r="C60" s="542"/>
      <c r="D60" s="542"/>
      <c r="E60" s="542"/>
    </row>
    <row r="61" spans="2:5" x14ac:dyDescent="0.2">
      <c r="B61" s="6"/>
      <c r="C61" s="542"/>
      <c r="D61" s="542"/>
      <c r="E61" s="542"/>
    </row>
    <row r="62" spans="2:5" x14ac:dyDescent="0.2">
      <c r="B62" s="6"/>
    </row>
    <row r="63" spans="2:5" x14ac:dyDescent="0.2">
      <c r="B63" s="6"/>
    </row>
    <row r="64" spans="2:5" x14ac:dyDescent="0.2">
      <c r="B64" s="6"/>
    </row>
    <row r="65" spans="2:2" x14ac:dyDescent="0.2">
      <c r="B65" s="6"/>
    </row>
    <row r="66" spans="2:2" x14ac:dyDescent="0.2">
      <c r="B66" s="6"/>
    </row>
    <row r="67" spans="2:2" x14ac:dyDescent="0.2">
      <c r="B67" s="6"/>
    </row>
    <row r="68" spans="2:2" x14ac:dyDescent="0.2">
      <c r="B68" s="6"/>
    </row>
    <row r="69" spans="2:2" x14ac:dyDescent="0.2">
      <c r="B69" s="6"/>
    </row>
    <row r="70" spans="2:2" x14ac:dyDescent="0.2">
      <c r="B70" s="6"/>
    </row>
    <row r="71" spans="2:2" x14ac:dyDescent="0.2">
      <c r="B71" s="6"/>
    </row>
    <row r="88" spans="12:33" x14ac:dyDescent="0.2">
      <c r="L88" s="15"/>
      <c r="M88" s="15"/>
      <c r="N88" s="15"/>
      <c r="O88" s="15"/>
      <c r="P88" s="15"/>
      <c r="Q88" s="15"/>
      <c r="R88" s="15"/>
      <c r="S88" s="15"/>
      <c r="T88" s="15"/>
      <c r="U88" s="15"/>
      <c r="V88" s="15"/>
      <c r="W88" s="15"/>
      <c r="X88" s="15"/>
      <c r="Y88" s="15"/>
      <c r="Z88" s="484"/>
      <c r="AA88" s="483"/>
      <c r="AB88" s="481"/>
      <c r="AC88" s="15"/>
      <c r="AD88" s="484"/>
      <c r="AE88" s="484"/>
      <c r="AF88" s="484"/>
      <c r="AG88" s="15"/>
    </row>
  </sheetData>
  <conditionalFormatting sqref="C30:C31">
    <cfRule type="cellIs" dxfId="6" priority="1" operator="between">
      <formula>1</formula>
      <formula>4</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Q71"/>
  <sheetViews>
    <sheetView showGridLines="0" zoomScale="75" zoomScaleNormal="75" workbookViewId="0">
      <selection activeCell="B1" sqref="B1"/>
    </sheetView>
  </sheetViews>
  <sheetFormatPr baseColWidth="10" defaultColWidth="8.6640625" defaultRowHeight="16" x14ac:dyDescent="0.2"/>
  <cols>
    <col min="1" max="1" width="5.5" style="6" customWidth="1"/>
    <col min="2" max="2" width="63.5" style="452" customWidth="1"/>
    <col min="3" max="10" width="17.5" style="6" customWidth="1"/>
    <col min="11" max="11" width="19.5" style="6" customWidth="1"/>
    <col min="12" max="12" width="19.1640625" style="6" customWidth="1"/>
    <col min="13" max="15" width="17.5" style="6" customWidth="1"/>
    <col min="16" max="16" width="18.33203125" style="6" bestFit="1" customWidth="1"/>
    <col min="17" max="33" width="17.5" style="6" customWidth="1"/>
    <col min="34" max="39" width="8.6640625" style="6"/>
    <col min="40" max="40" width="10.33203125" style="6" bestFit="1" customWidth="1"/>
    <col min="41" max="16384" width="8.6640625" style="6"/>
  </cols>
  <sheetData>
    <row r="1" spans="2:17" ht="23" x14ac:dyDescent="0.25">
      <c r="B1" s="447" t="s">
        <v>344</v>
      </c>
      <c r="C1" s="15"/>
      <c r="D1" s="28"/>
      <c r="E1" s="23"/>
      <c r="F1" s="28"/>
      <c r="G1" s="15"/>
      <c r="H1" s="15"/>
      <c r="I1" s="15"/>
      <c r="J1" s="28"/>
      <c r="K1" s="28"/>
    </row>
    <row r="2" spans="2:17" x14ac:dyDescent="0.2">
      <c r="B2" s="21" t="s">
        <v>420</v>
      </c>
      <c r="C2" s="326"/>
      <c r="D2" s="28"/>
      <c r="E2" s="28"/>
      <c r="F2" s="28"/>
      <c r="G2" s="326"/>
      <c r="H2" s="326"/>
      <c r="I2" s="326"/>
      <c r="J2" s="28"/>
      <c r="K2" s="28"/>
    </row>
    <row r="3" spans="2:17" x14ac:dyDescent="0.2">
      <c r="B3" s="4"/>
      <c r="C3" s="448"/>
      <c r="D3" s="448"/>
      <c r="E3" s="448"/>
      <c r="F3" s="448"/>
      <c r="G3" s="448"/>
      <c r="H3" s="448"/>
      <c r="I3" s="449"/>
      <c r="J3" s="449"/>
      <c r="K3" s="28"/>
    </row>
    <row r="4" spans="2:17" ht="17" thickBot="1" x14ac:dyDescent="0.25">
      <c r="B4" s="410" t="s">
        <v>579</v>
      </c>
      <c r="C4" s="330"/>
      <c r="D4" s="330"/>
      <c r="G4" s="330"/>
      <c r="H4" s="330"/>
      <c r="I4" s="330"/>
      <c r="J4" s="330"/>
    </row>
    <row r="5" spans="2:17" ht="53" customHeight="1" thickBot="1" x14ac:dyDescent="0.25">
      <c r="B5" s="566"/>
      <c r="C5" s="567" t="s">
        <v>422</v>
      </c>
      <c r="D5" s="567" t="s">
        <v>423</v>
      </c>
      <c r="E5" s="567" t="s">
        <v>424</v>
      </c>
      <c r="F5" s="567" t="s">
        <v>425</v>
      </c>
      <c r="G5" s="567" t="s">
        <v>324</v>
      </c>
      <c r="H5" s="567" t="s">
        <v>325</v>
      </c>
      <c r="I5" s="567" t="s">
        <v>326</v>
      </c>
      <c r="J5" s="568" t="s">
        <v>327</v>
      </c>
      <c r="K5" s="567" t="s">
        <v>328</v>
      </c>
      <c r="L5" s="568" t="s">
        <v>329</v>
      </c>
      <c r="M5" s="568" t="s">
        <v>426</v>
      </c>
      <c r="N5" s="568" t="s">
        <v>427</v>
      </c>
      <c r="O5" s="568" t="s">
        <v>402</v>
      </c>
      <c r="P5" s="568" t="s">
        <v>607</v>
      </c>
      <c r="Q5" s="568" t="s">
        <v>330</v>
      </c>
    </row>
    <row r="6" spans="2:17" s="452" customFormat="1" x14ac:dyDescent="0.2">
      <c r="B6" s="411"/>
      <c r="C6" s="450"/>
      <c r="D6" s="450"/>
      <c r="E6" s="450"/>
      <c r="F6" s="450"/>
      <c r="G6" s="450"/>
      <c r="H6" s="450"/>
      <c r="I6" s="450"/>
      <c r="J6" s="450"/>
      <c r="K6" s="450"/>
      <c r="L6" s="451"/>
      <c r="M6" s="451"/>
      <c r="N6" s="451"/>
      <c r="O6" s="451"/>
      <c r="P6" s="451"/>
      <c r="Q6" s="451"/>
    </row>
    <row r="7" spans="2:17" s="452" customFormat="1" ht="17" x14ac:dyDescent="0.2">
      <c r="B7" s="371" t="s">
        <v>77</v>
      </c>
      <c r="C7" s="453">
        <v>778</v>
      </c>
      <c r="D7" s="453">
        <v>679</v>
      </c>
      <c r="E7" s="453">
        <v>561</v>
      </c>
      <c r="F7" s="453">
        <v>721</v>
      </c>
      <c r="G7" s="453">
        <v>512</v>
      </c>
      <c r="H7" s="453">
        <v>1176</v>
      </c>
      <c r="I7" s="453">
        <v>1133</v>
      </c>
      <c r="J7" s="453">
        <v>2070</v>
      </c>
      <c r="K7" s="453">
        <v>2999</v>
      </c>
      <c r="L7" s="454">
        <v>3180</v>
      </c>
      <c r="M7" s="454">
        <v>3050</v>
      </c>
      <c r="N7" s="454">
        <v>2739</v>
      </c>
      <c r="O7" s="454">
        <v>4891</v>
      </c>
      <c r="P7" s="454">
        <v>9229</v>
      </c>
      <c r="Q7" s="454">
        <v>16859</v>
      </c>
    </row>
    <row r="8" spans="2:17" s="452" customFormat="1" ht="17" x14ac:dyDescent="0.2">
      <c r="B8" s="455" t="s">
        <v>428</v>
      </c>
      <c r="C8" s="456">
        <v>91</v>
      </c>
      <c r="D8" s="456">
        <v>110</v>
      </c>
      <c r="E8" s="456">
        <v>94</v>
      </c>
      <c r="F8" s="456">
        <v>127</v>
      </c>
      <c r="G8" s="456">
        <v>185</v>
      </c>
      <c r="H8" s="456">
        <v>267</v>
      </c>
      <c r="I8" s="456">
        <v>360</v>
      </c>
      <c r="J8" s="456">
        <v>623</v>
      </c>
      <c r="K8" s="456">
        <v>822</v>
      </c>
      <c r="L8" s="457">
        <v>842</v>
      </c>
      <c r="M8" s="457">
        <v>999</v>
      </c>
      <c r="N8" s="457">
        <v>422</v>
      </c>
      <c r="O8" s="457">
        <v>1435</v>
      </c>
      <c r="P8" s="457">
        <v>2663</v>
      </c>
      <c r="Q8" s="457">
        <v>4520</v>
      </c>
    </row>
    <row r="9" spans="2:17" s="452" customFormat="1" x14ac:dyDescent="0.2">
      <c r="B9" s="458" t="s">
        <v>345</v>
      </c>
      <c r="C9" s="459">
        <v>0.11696658097686376</v>
      </c>
      <c r="D9" s="459">
        <v>0.16200294550810015</v>
      </c>
      <c r="E9" s="459">
        <v>0.16755793226381463</v>
      </c>
      <c r="F9" s="459">
        <v>0.17614424410540916</v>
      </c>
      <c r="G9" s="459">
        <v>0.361328125</v>
      </c>
      <c r="H9" s="459">
        <v>0.22704081632653061</v>
      </c>
      <c r="I9" s="459">
        <v>0.3177405119152692</v>
      </c>
      <c r="J9" s="459">
        <v>0.30096618357487925</v>
      </c>
      <c r="K9" s="459">
        <v>0.27409136378792931</v>
      </c>
      <c r="L9" s="550">
        <v>0.26477987421383647</v>
      </c>
      <c r="M9" s="550">
        <v>0.32754098360655737</v>
      </c>
      <c r="N9" s="550">
        <v>0.15407082876962394</v>
      </c>
      <c r="O9" s="550">
        <v>0.29339603353097526</v>
      </c>
      <c r="P9" s="550">
        <v>0.2885469715028714</v>
      </c>
      <c r="Q9" s="550">
        <v>0.26810605611246219</v>
      </c>
    </row>
    <row r="10" spans="2:17" s="452" customFormat="1" x14ac:dyDescent="0.2">
      <c r="B10" s="412"/>
      <c r="C10" s="461"/>
      <c r="D10" s="461"/>
      <c r="E10" s="461"/>
      <c r="F10" s="461"/>
      <c r="G10" s="461"/>
      <c r="H10" s="461"/>
      <c r="I10" s="461"/>
      <c r="J10" s="461"/>
      <c r="K10" s="461"/>
      <c r="L10" s="485"/>
      <c r="M10" s="485"/>
      <c r="N10" s="485"/>
      <c r="O10" s="485"/>
      <c r="P10" s="485"/>
      <c r="Q10" s="485"/>
    </row>
    <row r="11" spans="2:17" s="452" customFormat="1" ht="17" x14ac:dyDescent="0.2">
      <c r="B11" s="405" t="s">
        <v>125</v>
      </c>
      <c r="C11" s="453">
        <v>19</v>
      </c>
      <c r="D11" s="453">
        <v>41</v>
      </c>
      <c r="E11" s="453">
        <v>45</v>
      </c>
      <c r="F11" s="453">
        <v>48</v>
      </c>
      <c r="G11" s="453">
        <v>117</v>
      </c>
      <c r="H11" s="453">
        <v>142</v>
      </c>
      <c r="I11" s="453">
        <v>234</v>
      </c>
      <c r="J11" s="453">
        <v>393</v>
      </c>
      <c r="K11" s="453">
        <v>536</v>
      </c>
      <c r="L11" s="546">
        <v>494</v>
      </c>
      <c r="M11" s="546">
        <v>531</v>
      </c>
      <c r="N11" s="546">
        <v>153</v>
      </c>
      <c r="O11" s="546">
        <v>886</v>
      </c>
      <c r="P11" s="546">
        <v>1561</v>
      </c>
      <c r="Q11" s="660">
        <v>2600</v>
      </c>
    </row>
    <row r="12" spans="2:17" s="452" customFormat="1" ht="17" x14ac:dyDescent="0.2">
      <c r="B12" s="405" t="s">
        <v>126</v>
      </c>
      <c r="C12" s="453">
        <v>72</v>
      </c>
      <c r="D12" s="453">
        <v>69</v>
      </c>
      <c r="E12" s="453">
        <v>48</v>
      </c>
      <c r="F12" s="453">
        <v>78</v>
      </c>
      <c r="G12" s="453">
        <v>67</v>
      </c>
      <c r="H12" s="453">
        <v>121</v>
      </c>
      <c r="I12" s="453">
        <v>126</v>
      </c>
      <c r="J12" s="453">
        <v>229</v>
      </c>
      <c r="K12" s="453">
        <v>285</v>
      </c>
      <c r="L12" s="454">
        <v>348</v>
      </c>
      <c r="M12" s="454">
        <v>463</v>
      </c>
      <c r="N12" s="454">
        <v>267</v>
      </c>
      <c r="O12" s="454">
        <v>543</v>
      </c>
      <c r="P12" s="454">
        <v>1096</v>
      </c>
      <c r="Q12" s="454">
        <v>1906</v>
      </c>
    </row>
    <row r="13" spans="2:17" s="452" customFormat="1" ht="17" x14ac:dyDescent="0.2">
      <c r="B13" s="371" t="s">
        <v>127</v>
      </c>
      <c r="C13" s="453">
        <v>0</v>
      </c>
      <c r="D13" s="453">
        <v>0</v>
      </c>
      <c r="E13" s="453">
        <v>1</v>
      </c>
      <c r="F13" s="453">
        <v>1</v>
      </c>
      <c r="G13" s="453">
        <v>1</v>
      </c>
      <c r="H13" s="453">
        <v>4</v>
      </c>
      <c r="I13" s="453">
        <v>0</v>
      </c>
      <c r="J13" s="453">
        <v>1</v>
      </c>
      <c r="K13" s="453">
        <v>1</v>
      </c>
      <c r="L13" s="454">
        <v>0</v>
      </c>
      <c r="M13" s="454">
        <v>5</v>
      </c>
      <c r="N13" s="454">
        <v>2</v>
      </c>
      <c r="O13" s="454">
        <v>6</v>
      </c>
      <c r="P13" s="454">
        <v>6</v>
      </c>
      <c r="Q13" s="454">
        <v>14</v>
      </c>
    </row>
    <row r="14" spans="2:17" s="452" customFormat="1" x14ac:dyDescent="0.2">
      <c r="B14" s="371"/>
      <c r="C14" s="183"/>
      <c r="D14" s="183"/>
      <c r="E14" s="183"/>
      <c r="F14" s="183"/>
      <c r="G14" s="183"/>
      <c r="H14" s="183"/>
      <c r="I14" s="183"/>
      <c r="J14" s="183"/>
      <c r="K14" s="183"/>
      <c r="L14" s="464"/>
      <c r="M14" s="464"/>
      <c r="N14" s="464"/>
      <c r="O14" s="464"/>
      <c r="P14" s="464"/>
      <c r="Q14" s="464"/>
    </row>
    <row r="15" spans="2:17" s="452" customFormat="1" ht="17" x14ac:dyDescent="0.2">
      <c r="B15" s="405" t="s">
        <v>429</v>
      </c>
      <c r="C15" s="459">
        <v>0.2087912087912088</v>
      </c>
      <c r="D15" s="459">
        <v>0.37272727272727274</v>
      </c>
      <c r="E15" s="459">
        <v>0.47872340425531917</v>
      </c>
      <c r="F15" s="459">
        <v>0.37795275590551181</v>
      </c>
      <c r="G15" s="459">
        <v>0.63243243243243241</v>
      </c>
      <c r="H15" s="459">
        <v>0.53183520599250933</v>
      </c>
      <c r="I15" s="459">
        <v>0.65</v>
      </c>
      <c r="J15" s="459">
        <v>0.6308186195826645</v>
      </c>
      <c r="K15" s="459">
        <v>0.65206812652068125</v>
      </c>
      <c r="L15" s="550">
        <v>0.58669833729216148</v>
      </c>
      <c r="M15" s="550">
        <v>0.53153153153153154</v>
      </c>
      <c r="N15" s="550">
        <v>0.36255924170616116</v>
      </c>
      <c r="O15" s="550">
        <v>0.61742160278745639</v>
      </c>
      <c r="P15" s="550">
        <v>0.58618099887345099</v>
      </c>
      <c r="Q15" s="550">
        <v>0.5752212389380531</v>
      </c>
    </row>
    <row r="16" spans="2:17" s="452" customFormat="1" ht="17" x14ac:dyDescent="0.2">
      <c r="B16" s="405" t="s">
        <v>430</v>
      </c>
      <c r="C16" s="459">
        <v>0.79120879120879117</v>
      </c>
      <c r="D16" s="459">
        <v>0.62727272727272732</v>
      </c>
      <c r="E16" s="459">
        <v>0.51063829787234039</v>
      </c>
      <c r="F16" s="459">
        <v>0.61417322834645671</v>
      </c>
      <c r="G16" s="459">
        <v>0.36216216216216218</v>
      </c>
      <c r="H16" s="459">
        <v>0.45318352059925093</v>
      </c>
      <c r="I16" s="459">
        <v>0.35</v>
      </c>
      <c r="J16" s="459">
        <v>0.36757624398073835</v>
      </c>
      <c r="K16" s="459">
        <v>0.34671532846715331</v>
      </c>
      <c r="L16" s="550">
        <v>0.41330166270783847</v>
      </c>
      <c r="M16" s="550">
        <v>0.46346346346346345</v>
      </c>
      <c r="N16" s="550">
        <v>0.63270142180094791</v>
      </c>
      <c r="O16" s="550">
        <v>0.37839721254355402</v>
      </c>
      <c r="P16" s="550">
        <v>0.41156590311678559</v>
      </c>
      <c r="Q16" s="550">
        <v>0.42168141592920355</v>
      </c>
    </row>
    <row r="17" spans="2:17" s="452" customFormat="1" ht="17" x14ac:dyDescent="0.2">
      <c r="B17" s="405" t="s">
        <v>431</v>
      </c>
      <c r="C17" s="459">
        <v>0</v>
      </c>
      <c r="D17" s="459">
        <v>0</v>
      </c>
      <c r="E17" s="459">
        <v>1.0638297872340425E-2</v>
      </c>
      <c r="F17" s="459">
        <v>7.874015748031496E-3</v>
      </c>
      <c r="G17" s="459">
        <v>5.4054054054054057E-3</v>
      </c>
      <c r="H17" s="459">
        <v>1.4981273408239701E-2</v>
      </c>
      <c r="I17" s="459">
        <v>0</v>
      </c>
      <c r="J17" s="459">
        <v>1.6051364365971107E-3</v>
      </c>
      <c r="K17" s="459">
        <v>1.2165450121654502E-3</v>
      </c>
      <c r="L17" s="550">
        <v>0</v>
      </c>
      <c r="M17" s="550">
        <v>5.005005005005005E-3</v>
      </c>
      <c r="N17" s="550">
        <v>4.7393364928909956E-3</v>
      </c>
      <c r="O17" s="550">
        <v>4.181184668989547E-3</v>
      </c>
      <c r="P17" s="550">
        <v>2.2530980097634247E-3</v>
      </c>
      <c r="Q17" s="550">
        <v>3.0973451327433628E-3</v>
      </c>
    </row>
    <row r="18" spans="2:17" s="452" customFormat="1" x14ac:dyDescent="0.2">
      <c r="B18" s="412"/>
      <c r="C18" s="466"/>
      <c r="D18" s="466"/>
      <c r="E18" s="466"/>
      <c r="F18" s="466"/>
      <c r="G18" s="466"/>
      <c r="H18" s="466"/>
      <c r="I18" s="466"/>
      <c r="J18" s="466"/>
      <c r="K18" s="466"/>
      <c r="L18" s="462"/>
      <c r="M18" s="462"/>
      <c r="N18" s="462"/>
      <c r="O18" s="462"/>
      <c r="P18" s="462"/>
      <c r="Q18" s="462"/>
    </row>
    <row r="19" spans="2:17" s="452" customFormat="1" ht="17" x14ac:dyDescent="0.2">
      <c r="B19" s="467" t="s">
        <v>132</v>
      </c>
      <c r="C19" s="453">
        <v>33</v>
      </c>
      <c r="D19" s="453">
        <v>44</v>
      </c>
      <c r="E19" s="453">
        <v>38</v>
      </c>
      <c r="F19" s="453">
        <v>47</v>
      </c>
      <c r="G19" s="453">
        <v>65</v>
      </c>
      <c r="H19" s="453">
        <v>76</v>
      </c>
      <c r="I19" s="551">
        <v>144</v>
      </c>
      <c r="J19" s="453">
        <v>247</v>
      </c>
      <c r="K19" s="453">
        <v>318</v>
      </c>
      <c r="L19" s="551">
        <v>319</v>
      </c>
      <c r="M19" s="551">
        <v>383</v>
      </c>
      <c r="N19" s="551">
        <v>162</v>
      </c>
      <c r="O19" s="551">
        <v>532</v>
      </c>
      <c r="P19" s="551">
        <v>1020</v>
      </c>
      <c r="Q19" s="551">
        <v>1714</v>
      </c>
    </row>
    <row r="20" spans="2:17" s="452" customFormat="1" ht="17" x14ac:dyDescent="0.2">
      <c r="B20" s="475" t="s">
        <v>133</v>
      </c>
      <c r="C20" s="453">
        <v>36</v>
      </c>
      <c r="D20" s="453">
        <v>19</v>
      </c>
      <c r="E20" s="453">
        <v>38</v>
      </c>
      <c r="F20" s="453">
        <v>40</v>
      </c>
      <c r="G20" s="453">
        <v>80</v>
      </c>
      <c r="H20" s="453">
        <v>111</v>
      </c>
      <c r="I20" s="552">
        <v>148</v>
      </c>
      <c r="J20" s="453">
        <v>251</v>
      </c>
      <c r="K20" s="453">
        <v>327</v>
      </c>
      <c r="L20" s="552">
        <v>330</v>
      </c>
      <c r="M20" s="552">
        <v>381</v>
      </c>
      <c r="N20" s="552">
        <v>133</v>
      </c>
      <c r="O20" s="552">
        <v>590</v>
      </c>
      <c r="P20" s="552">
        <v>1038</v>
      </c>
      <c r="Q20" s="552">
        <v>1761</v>
      </c>
    </row>
    <row r="21" spans="2:17" s="452" customFormat="1" ht="17" x14ac:dyDescent="0.2">
      <c r="B21" s="475" t="s">
        <v>134</v>
      </c>
      <c r="C21" s="453">
        <v>22</v>
      </c>
      <c r="D21" s="453">
        <v>47</v>
      </c>
      <c r="E21" s="453">
        <v>18</v>
      </c>
      <c r="F21" s="453">
        <v>40</v>
      </c>
      <c r="G21" s="453">
        <v>40</v>
      </c>
      <c r="H21" s="453">
        <v>80</v>
      </c>
      <c r="I21" s="453">
        <v>68</v>
      </c>
      <c r="J21" s="453">
        <v>125</v>
      </c>
      <c r="K21" s="453">
        <v>177</v>
      </c>
      <c r="L21" s="454">
        <v>193</v>
      </c>
      <c r="M21" s="454">
        <v>235</v>
      </c>
      <c r="N21" s="454">
        <v>127</v>
      </c>
      <c r="O21" s="454">
        <v>313</v>
      </c>
      <c r="P21" s="454">
        <v>605</v>
      </c>
      <c r="Q21" s="454">
        <v>1045</v>
      </c>
    </row>
    <row r="22" spans="2:17" s="452" customFormat="1" x14ac:dyDescent="0.2">
      <c r="B22" s="467"/>
      <c r="C22" s="468"/>
      <c r="D22" s="468"/>
      <c r="E22" s="468"/>
      <c r="F22" s="468"/>
      <c r="G22" s="468"/>
      <c r="H22" s="468"/>
      <c r="I22" s="468"/>
      <c r="J22" s="468"/>
      <c r="K22" s="468"/>
      <c r="L22" s="552"/>
      <c r="M22" s="552"/>
      <c r="N22" s="552"/>
      <c r="O22" s="552"/>
      <c r="P22" s="552"/>
      <c r="Q22" s="552"/>
    </row>
    <row r="23" spans="2:17" s="452" customFormat="1" ht="17" x14ac:dyDescent="0.2">
      <c r="B23" s="467" t="s">
        <v>432</v>
      </c>
      <c r="C23" s="459">
        <v>0.36263736263736263</v>
      </c>
      <c r="D23" s="459">
        <v>0.4</v>
      </c>
      <c r="E23" s="459">
        <v>0.40425531914893614</v>
      </c>
      <c r="F23" s="459">
        <v>0.37007874015748032</v>
      </c>
      <c r="G23" s="459">
        <v>0.35135135135135137</v>
      </c>
      <c r="H23" s="459">
        <v>0.28464419475655428</v>
      </c>
      <c r="I23" s="550">
        <v>0.4</v>
      </c>
      <c r="J23" s="459">
        <v>0.39646869983948635</v>
      </c>
      <c r="K23" s="459">
        <v>0.38686131386861317</v>
      </c>
      <c r="L23" s="550">
        <v>0.37885985748218526</v>
      </c>
      <c r="M23" s="550">
        <v>0.3833833833833834</v>
      </c>
      <c r="N23" s="550">
        <v>0.38388625592417064</v>
      </c>
      <c r="O23" s="550">
        <v>0.37073170731707317</v>
      </c>
      <c r="P23" s="550">
        <v>0.38302666165978222</v>
      </c>
      <c r="Q23" s="550">
        <v>0.37920353982300886</v>
      </c>
    </row>
    <row r="24" spans="2:17" s="452" customFormat="1" ht="17" x14ac:dyDescent="0.2">
      <c r="B24" s="475" t="s">
        <v>433</v>
      </c>
      <c r="C24" s="459">
        <v>0.39560439560439559</v>
      </c>
      <c r="D24" s="459">
        <v>0.17272727272727273</v>
      </c>
      <c r="E24" s="459">
        <v>0.40425531914893614</v>
      </c>
      <c r="F24" s="459">
        <v>0.31496062992125984</v>
      </c>
      <c r="G24" s="459">
        <v>0.43243243243243246</v>
      </c>
      <c r="H24" s="459">
        <v>0.4157303370786517</v>
      </c>
      <c r="I24" s="550">
        <v>0.41111111111111109</v>
      </c>
      <c r="J24" s="459">
        <v>0.4028892455858748</v>
      </c>
      <c r="K24" s="459">
        <v>0.3978102189781022</v>
      </c>
      <c r="L24" s="550">
        <v>0.39192399049881232</v>
      </c>
      <c r="M24" s="550">
        <v>0.38138138138138139</v>
      </c>
      <c r="N24" s="550">
        <v>0.31516587677725116</v>
      </c>
      <c r="O24" s="550">
        <v>0.41114982578397213</v>
      </c>
      <c r="P24" s="550">
        <v>0.38978595568907248</v>
      </c>
      <c r="Q24" s="550">
        <v>0.38960176991150441</v>
      </c>
    </row>
    <row r="25" spans="2:17" s="452" customFormat="1" ht="17" x14ac:dyDescent="0.2">
      <c r="B25" s="467" t="s">
        <v>434</v>
      </c>
      <c r="C25" s="459">
        <v>0.24175824175824176</v>
      </c>
      <c r="D25" s="459">
        <v>0.42727272727272725</v>
      </c>
      <c r="E25" s="459">
        <v>0.19148936170212766</v>
      </c>
      <c r="F25" s="459">
        <v>0.31496062992125984</v>
      </c>
      <c r="G25" s="459">
        <v>0.21621621621621623</v>
      </c>
      <c r="H25" s="459">
        <v>0.29962546816479402</v>
      </c>
      <c r="I25" s="459">
        <v>0.18888888888888888</v>
      </c>
      <c r="J25" s="459">
        <v>0.20064205457463885</v>
      </c>
      <c r="K25" s="459">
        <v>0.21532846715328466</v>
      </c>
      <c r="L25" s="550">
        <v>0.22921615201900236</v>
      </c>
      <c r="M25" s="550">
        <v>0.23523523523523523</v>
      </c>
      <c r="N25" s="550">
        <v>0.3009478672985782</v>
      </c>
      <c r="O25" s="550">
        <v>0.2181184668989547</v>
      </c>
      <c r="P25" s="550">
        <v>0.22718738265114533</v>
      </c>
      <c r="Q25" s="550">
        <v>0.23119469026548672</v>
      </c>
    </row>
    <row r="26" spans="2:17" s="452" customFormat="1" x14ac:dyDescent="0.2">
      <c r="B26" s="414"/>
      <c r="C26" s="470"/>
      <c r="D26" s="470"/>
      <c r="E26" s="470"/>
      <c r="F26" s="470"/>
      <c r="G26" s="470"/>
      <c r="H26" s="470"/>
      <c r="I26" s="470"/>
      <c r="J26" s="470"/>
      <c r="K26" s="470"/>
      <c r="L26" s="471"/>
      <c r="M26" s="471"/>
      <c r="N26" s="471"/>
      <c r="O26" s="471"/>
      <c r="P26" s="471"/>
      <c r="Q26" s="471"/>
    </row>
    <row r="27" spans="2:17" s="452" customFormat="1" ht="17" x14ac:dyDescent="0.2">
      <c r="B27" s="371" t="s">
        <v>139</v>
      </c>
      <c r="C27" s="453">
        <v>84</v>
      </c>
      <c r="D27" s="453">
        <v>97</v>
      </c>
      <c r="E27" s="453">
        <v>80</v>
      </c>
      <c r="F27" s="453">
        <v>112</v>
      </c>
      <c r="G27" s="453">
        <v>133</v>
      </c>
      <c r="H27" s="453">
        <v>234</v>
      </c>
      <c r="I27" s="453">
        <v>310</v>
      </c>
      <c r="J27" s="453">
        <v>539</v>
      </c>
      <c r="K27" s="453">
        <v>697</v>
      </c>
      <c r="L27" s="546">
        <v>717</v>
      </c>
      <c r="M27" s="546">
        <v>840</v>
      </c>
      <c r="N27" s="546">
        <v>373</v>
      </c>
      <c r="O27" s="546">
        <v>1216</v>
      </c>
      <c r="P27" s="546">
        <v>2254</v>
      </c>
      <c r="Q27" s="660">
        <v>3843</v>
      </c>
    </row>
    <row r="28" spans="2:17" s="452" customFormat="1" ht="17" x14ac:dyDescent="0.2">
      <c r="B28" s="371" t="s">
        <v>140</v>
      </c>
      <c r="C28" s="453" t="s">
        <v>594</v>
      </c>
      <c r="D28" s="453" t="s">
        <v>594</v>
      </c>
      <c r="E28" s="453">
        <v>13</v>
      </c>
      <c r="F28" s="453">
        <v>8</v>
      </c>
      <c r="G28" s="453">
        <v>32</v>
      </c>
      <c r="H28" s="453">
        <v>22</v>
      </c>
      <c r="I28" s="453">
        <v>20</v>
      </c>
      <c r="J28" s="453">
        <v>58</v>
      </c>
      <c r="K28" s="453">
        <v>76</v>
      </c>
      <c r="L28" s="454">
        <v>91</v>
      </c>
      <c r="M28" s="454">
        <v>103</v>
      </c>
      <c r="N28" s="454">
        <v>34</v>
      </c>
      <c r="O28" s="454">
        <v>132</v>
      </c>
      <c r="P28" s="454">
        <v>270</v>
      </c>
      <c r="Q28" s="454">
        <v>436</v>
      </c>
    </row>
    <row r="29" spans="2:17" s="452" customFormat="1" ht="17" x14ac:dyDescent="0.2">
      <c r="B29" s="371" t="s">
        <v>127</v>
      </c>
      <c r="C29" s="453" t="s">
        <v>594</v>
      </c>
      <c r="D29" s="453" t="s">
        <v>594</v>
      </c>
      <c r="E29" s="453">
        <v>1</v>
      </c>
      <c r="F29" s="453">
        <v>7</v>
      </c>
      <c r="G29" s="453">
        <v>20</v>
      </c>
      <c r="H29" s="453">
        <v>11</v>
      </c>
      <c r="I29" s="453">
        <v>30</v>
      </c>
      <c r="J29" s="453">
        <v>26</v>
      </c>
      <c r="K29" s="453">
        <v>49</v>
      </c>
      <c r="L29" s="454">
        <v>34</v>
      </c>
      <c r="M29" s="454">
        <v>56</v>
      </c>
      <c r="N29" s="454">
        <v>15</v>
      </c>
      <c r="O29" s="454">
        <v>87</v>
      </c>
      <c r="P29" s="454">
        <v>139</v>
      </c>
      <c r="Q29" s="454">
        <v>241</v>
      </c>
    </row>
    <row r="30" spans="2:17" s="452" customFormat="1" x14ac:dyDescent="0.2">
      <c r="B30" s="371"/>
      <c r="C30" s="453"/>
      <c r="D30" s="453"/>
      <c r="E30" s="453"/>
      <c r="F30" s="453"/>
      <c r="G30" s="453"/>
      <c r="H30" s="453"/>
      <c r="I30" s="453"/>
      <c r="J30" s="453"/>
      <c r="K30" s="453"/>
      <c r="L30" s="454"/>
      <c r="M30" s="454"/>
      <c r="N30" s="454"/>
      <c r="O30" s="454"/>
      <c r="P30" s="454"/>
      <c r="Q30" s="454"/>
    </row>
    <row r="31" spans="2:17" s="452" customFormat="1" ht="17" x14ac:dyDescent="0.2">
      <c r="B31" s="405" t="s">
        <v>435</v>
      </c>
      <c r="C31" s="459">
        <v>0.92307692307692313</v>
      </c>
      <c r="D31" s="459">
        <v>0.88181818181818183</v>
      </c>
      <c r="E31" s="459">
        <v>0.85106382978723405</v>
      </c>
      <c r="F31" s="459">
        <v>0.88188976377952755</v>
      </c>
      <c r="G31" s="459">
        <v>0.7189189189189189</v>
      </c>
      <c r="H31" s="459">
        <v>0.8764044943820225</v>
      </c>
      <c r="I31" s="459">
        <v>0.86111111111111116</v>
      </c>
      <c r="J31" s="459">
        <v>0.8651685393258427</v>
      </c>
      <c r="K31" s="459">
        <v>0.84793187347931875</v>
      </c>
      <c r="L31" s="550">
        <v>0.85154394299287406</v>
      </c>
      <c r="M31" s="550">
        <v>0.84084084084084088</v>
      </c>
      <c r="N31" s="550">
        <v>0.88388625592417058</v>
      </c>
      <c r="O31" s="550">
        <v>0.84738675958188159</v>
      </c>
      <c r="P31" s="550">
        <v>0.84641381900112656</v>
      </c>
      <c r="Q31" s="550">
        <v>0.85022123893805313</v>
      </c>
    </row>
    <row r="32" spans="2:17" s="452" customFormat="1" ht="17" x14ac:dyDescent="0.2">
      <c r="B32" s="405" t="s">
        <v>436</v>
      </c>
      <c r="C32" s="453" t="s">
        <v>594</v>
      </c>
      <c r="D32" s="453" t="s">
        <v>594</v>
      </c>
      <c r="E32" s="459">
        <v>0.13829787234042554</v>
      </c>
      <c r="F32" s="459">
        <v>6.2992125984251968E-2</v>
      </c>
      <c r="G32" s="459">
        <v>0.17297297297297298</v>
      </c>
      <c r="H32" s="459">
        <v>8.2397003745318345E-2</v>
      </c>
      <c r="I32" s="459">
        <v>5.5555555555555552E-2</v>
      </c>
      <c r="J32" s="459">
        <v>9.3097913322632425E-2</v>
      </c>
      <c r="K32" s="459">
        <v>9.2457420924574207E-2</v>
      </c>
      <c r="L32" s="550">
        <v>0.10807600950118765</v>
      </c>
      <c r="M32" s="550">
        <v>0.1031031031031031</v>
      </c>
      <c r="N32" s="550">
        <v>8.0568720379146919E-2</v>
      </c>
      <c r="O32" s="550">
        <v>9.1986062717770031E-2</v>
      </c>
      <c r="P32" s="550">
        <v>0.10138941043935411</v>
      </c>
      <c r="Q32" s="550">
        <v>9.6460176991150448E-2</v>
      </c>
    </row>
    <row r="33" spans="2:17" s="452" customFormat="1" ht="17" x14ac:dyDescent="0.2">
      <c r="B33" s="405" t="s">
        <v>431</v>
      </c>
      <c r="C33" s="453" t="s">
        <v>594</v>
      </c>
      <c r="D33" s="453" t="s">
        <v>594</v>
      </c>
      <c r="E33" s="459">
        <v>1.0638297872340425E-2</v>
      </c>
      <c r="F33" s="459">
        <v>5.5118110236220472E-2</v>
      </c>
      <c r="G33" s="459">
        <v>0.10810810810810811</v>
      </c>
      <c r="H33" s="459">
        <v>4.1198501872659173E-2</v>
      </c>
      <c r="I33" s="459">
        <v>8.3333333333333329E-2</v>
      </c>
      <c r="J33" s="459">
        <v>4.1733547351524881E-2</v>
      </c>
      <c r="K33" s="459">
        <v>5.9610705596107053E-2</v>
      </c>
      <c r="L33" s="550">
        <v>4.0380047505938245E-2</v>
      </c>
      <c r="M33" s="550">
        <v>5.6056056056056056E-2</v>
      </c>
      <c r="N33" s="550">
        <v>3.5545023696682464E-2</v>
      </c>
      <c r="O33" s="550">
        <v>6.0627177700348429E-2</v>
      </c>
      <c r="P33" s="550">
        <v>5.2196770559519337E-2</v>
      </c>
      <c r="Q33" s="550">
        <v>5.3318584070796461E-2</v>
      </c>
    </row>
    <row r="34" spans="2:17" s="452" customFormat="1" x14ac:dyDescent="0.2">
      <c r="B34" s="412"/>
      <c r="C34" s="470"/>
      <c r="D34" s="470"/>
      <c r="E34" s="470"/>
      <c r="F34" s="470"/>
      <c r="G34" s="470"/>
      <c r="H34" s="470"/>
      <c r="I34" s="470"/>
      <c r="J34" s="470"/>
      <c r="K34" s="470"/>
      <c r="L34" s="462"/>
      <c r="M34" s="462"/>
      <c r="N34" s="462"/>
      <c r="O34" s="462"/>
      <c r="P34" s="462"/>
      <c r="Q34" s="462"/>
    </row>
    <row r="35" spans="2:17" s="452" customFormat="1" ht="17" x14ac:dyDescent="0.2">
      <c r="B35" s="404" t="s">
        <v>161</v>
      </c>
      <c r="C35" s="453">
        <v>18</v>
      </c>
      <c r="D35" s="453">
        <v>18</v>
      </c>
      <c r="E35" s="453">
        <v>20</v>
      </c>
      <c r="F35" s="453">
        <v>25</v>
      </c>
      <c r="G35" s="453">
        <v>14</v>
      </c>
      <c r="H35" s="453">
        <v>23</v>
      </c>
      <c r="I35" s="453">
        <v>48</v>
      </c>
      <c r="J35" s="453">
        <v>98</v>
      </c>
      <c r="K35" s="453">
        <v>119</v>
      </c>
      <c r="L35" s="546">
        <v>126</v>
      </c>
      <c r="M35" s="546">
        <v>155</v>
      </c>
      <c r="N35" s="546">
        <v>81</v>
      </c>
      <c r="O35" s="546">
        <v>183</v>
      </c>
      <c r="P35" s="546">
        <v>400</v>
      </c>
      <c r="Q35" s="660">
        <v>664</v>
      </c>
    </row>
    <row r="36" spans="2:17" s="452" customFormat="1" ht="17" x14ac:dyDescent="0.2">
      <c r="B36" s="371" t="s">
        <v>162</v>
      </c>
      <c r="C36" s="453">
        <v>71</v>
      </c>
      <c r="D36" s="453">
        <v>90</v>
      </c>
      <c r="E36" s="453">
        <v>71</v>
      </c>
      <c r="F36" s="453">
        <v>94</v>
      </c>
      <c r="G36" s="453">
        <v>156</v>
      </c>
      <c r="H36" s="453">
        <v>234</v>
      </c>
      <c r="I36" s="453">
        <v>303</v>
      </c>
      <c r="J36" s="453">
        <v>510</v>
      </c>
      <c r="K36" s="453">
        <v>689</v>
      </c>
      <c r="L36" s="454">
        <v>696</v>
      </c>
      <c r="M36" s="454">
        <v>822</v>
      </c>
      <c r="N36" s="454">
        <v>326</v>
      </c>
      <c r="O36" s="454">
        <v>1203</v>
      </c>
      <c r="P36" s="454">
        <v>2207</v>
      </c>
      <c r="Q36" s="454">
        <v>3736</v>
      </c>
    </row>
    <row r="37" spans="2:17" s="452" customFormat="1" ht="17" x14ac:dyDescent="0.2">
      <c r="B37" s="371" t="s">
        <v>127</v>
      </c>
      <c r="C37" s="453">
        <v>2</v>
      </c>
      <c r="D37" s="453">
        <v>2</v>
      </c>
      <c r="E37" s="453">
        <v>3</v>
      </c>
      <c r="F37" s="453">
        <v>8</v>
      </c>
      <c r="G37" s="453">
        <v>15</v>
      </c>
      <c r="H37" s="453">
        <v>10</v>
      </c>
      <c r="I37" s="453">
        <v>9</v>
      </c>
      <c r="J37" s="453">
        <v>15</v>
      </c>
      <c r="K37" s="453">
        <v>14</v>
      </c>
      <c r="L37" s="454">
        <v>20</v>
      </c>
      <c r="M37" s="454">
        <v>22</v>
      </c>
      <c r="N37" s="454">
        <v>15</v>
      </c>
      <c r="O37" s="454">
        <v>49</v>
      </c>
      <c r="P37" s="454">
        <v>56</v>
      </c>
      <c r="Q37" s="454">
        <v>120</v>
      </c>
    </row>
    <row r="38" spans="2:17" s="452" customFormat="1" x14ac:dyDescent="0.2">
      <c r="B38" s="371"/>
      <c r="C38" s="453"/>
      <c r="D38" s="453"/>
      <c r="E38" s="453"/>
      <c r="F38" s="453"/>
      <c r="G38" s="453"/>
      <c r="H38" s="453"/>
      <c r="I38" s="453"/>
      <c r="J38" s="183"/>
      <c r="K38" s="183"/>
      <c r="L38" s="464"/>
      <c r="M38" s="464"/>
      <c r="N38" s="464"/>
      <c r="O38" s="464"/>
      <c r="P38" s="464"/>
      <c r="Q38" s="464"/>
    </row>
    <row r="39" spans="2:17" s="452" customFormat="1" ht="17" x14ac:dyDescent="0.2">
      <c r="B39" s="405" t="s">
        <v>437</v>
      </c>
      <c r="C39" s="459">
        <v>0.19780219780219779</v>
      </c>
      <c r="D39" s="459">
        <v>0.16363636363636364</v>
      </c>
      <c r="E39" s="459">
        <v>0.21276595744680851</v>
      </c>
      <c r="F39" s="459">
        <v>0.19685039370078741</v>
      </c>
      <c r="G39" s="459">
        <v>7.567567567567568E-2</v>
      </c>
      <c r="H39" s="459">
        <v>8.6142322097378279E-2</v>
      </c>
      <c r="I39" s="459">
        <v>0.13333333333333333</v>
      </c>
      <c r="J39" s="459">
        <v>0.15730337078651685</v>
      </c>
      <c r="K39" s="459">
        <v>0.14476885644768855</v>
      </c>
      <c r="L39" s="550">
        <v>0.1496437054631829</v>
      </c>
      <c r="M39" s="550">
        <v>0.15515515515515516</v>
      </c>
      <c r="N39" s="550">
        <v>0.19194312796208532</v>
      </c>
      <c r="O39" s="550">
        <v>0.12752613240418118</v>
      </c>
      <c r="P39" s="550">
        <v>0.15020653398422831</v>
      </c>
      <c r="Q39" s="550">
        <v>0.14690265486725665</v>
      </c>
    </row>
    <row r="40" spans="2:17" s="452" customFormat="1" ht="17" x14ac:dyDescent="0.2">
      <c r="B40" s="405" t="s">
        <v>438</v>
      </c>
      <c r="C40" s="459">
        <v>0.78021978021978022</v>
      </c>
      <c r="D40" s="459">
        <v>0.81818181818181823</v>
      </c>
      <c r="E40" s="459">
        <v>0.75531914893617025</v>
      </c>
      <c r="F40" s="459">
        <v>0.74015748031496065</v>
      </c>
      <c r="G40" s="459">
        <v>0.84324324324324329</v>
      </c>
      <c r="H40" s="459">
        <v>0.8764044943820225</v>
      </c>
      <c r="I40" s="459">
        <v>0.84166666666666667</v>
      </c>
      <c r="J40" s="459">
        <v>0.8186195826645265</v>
      </c>
      <c r="K40" s="459">
        <v>0.83819951338199516</v>
      </c>
      <c r="L40" s="550">
        <v>0.82660332541567694</v>
      </c>
      <c r="M40" s="550">
        <v>0.82282282282282282</v>
      </c>
      <c r="N40" s="550">
        <v>0.77251184834123221</v>
      </c>
      <c r="O40" s="550">
        <v>0.83832752613240413</v>
      </c>
      <c r="P40" s="550">
        <v>0.82876455125797976</v>
      </c>
      <c r="Q40" s="550">
        <v>0.82654867256637166</v>
      </c>
    </row>
    <row r="41" spans="2:17" s="452" customFormat="1" ht="17" x14ac:dyDescent="0.2">
      <c r="B41" s="405" t="s">
        <v>431</v>
      </c>
      <c r="C41" s="459">
        <v>2.197802197802198E-2</v>
      </c>
      <c r="D41" s="459">
        <v>1.8181818181818181E-2</v>
      </c>
      <c r="E41" s="459">
        <v>3.1914893617021274E-2</v>
      </c>
      <c r="F41" s="459">
        <v>6.2992125984251968E-2</v>
      </c>
      <c r="G41" s="459">
        <v>8.1081081081081086E-2</v>
      </c>
      <c r="H41" s="459">
        <v>3.7453183520599252E-2</v>
      </c>
      <c r="I41" s="459">
        <v>2.5000000000000001E-2</v>
      </c>
      <c r="J41" s="459">
        <v>2.4077046548956663E-2</v>
      </c>
      <c r="K41" s="459">
        <v>1.7031630170316302E-2</v>
      </c>
      <c r="L41" s="550">
        <v>2.3752969121140142E-2</v>
      </c>
      <c r="M41" s="550">
        <v>2.2022022022022022E-2</v>
      </c>
      <c r="N41" s="550">
        <v>3.5545023696682464E-2</v>
      </c>
      <c r="O41" s="550">
        <v>3.4146341463414637E-2</v>
      </c>
      <c r="P41" s="550">
        <v>2.1028914757791964E-2</v>
      </c>
      <c r="Q41" s="550">
        <v>2.6548672566371681E-2</v>
      </c>
    </row>
    <row r="42" spans="2:17" s="452" customFormat="1" ht="17" thickBot="1" x14ac:dyDescent="0.25">
      <c r="B42" s="412"/>
      <c r="C42" s="472"/>
      <c r="D42" s="477"/>
      <c r="E42" s="477"/>
      <c r="F42" s="477"/>
      <c r="G42" s="472"/>
      <c r="H42" s="473"/>
      <c r="I42" s="473"/>
      <c r="J42" s="477"/>
      <c r="K42" s="477"/>
      <c r="L42" s="486"/>
      <c r="M42" s="486"/>
      <c r="N42" s="486"/>
      <c r="O42" s="486"/>
      <c r="P42" s="486"/>
      <c r="Q42" s="486"/>
    </row>
    <row r="43" spans="2:17" ht="17" x14ac:dyDescent="0.2">
      <c r="B43" s="478" t="s">
        <v>29</v>
      </c>
      <c r="C43" s="479" t="s">
        <v>30</v>
      </c>
      <c r="D43" s="480"/>
      <c r="E43" s="481"/>
      <c r="F43" s="15"/>
      <c r="G43" s="479"/>
      <c r="H43" s="479"/>
      <c r="I43" s="479"/>
      <c r="J43" s="15"/>
    </row>
    <row r="44" spans="2:17" x14ac:dyDescent="0.2">
      <c r="C44" s="483" t="s">
        <v>342</v>
      </c>
    </row>
    <row r="45" spans="2:17" x14ac:dyDescent="0.2">
      <c r="C45" s="539"/>
    </row>
    <row r="47" spans="2:17" ht="17" thickBot="1" x14ac:dyDescent="0.25">
      <c r="B47" s="329" t="s">
        <v>580</v>
      </c>
    </row>
    <row r="48" spans="2:17" ht="25" customHeight="1" thickBot="1" x14ac:dyDescent="0.25">
      <c r="B48" s="570"/>
      <c r="C48" s="571" t="s">
        <v>132</v>
      </c>
      <c r="D48" s="571" t="s">
        <v>133</v>
      </c>
      <c r="E48" s="571" t="s">
        <v>134</v>
      </c>
      <c r="F48" s="571" t="s">
        <v>343</v>
      </c>
    </row>
    <row r="49" spans="2:6" ht="17" thickBot="1" x14ac:dyDescent="0.25">
      <c r="B49" s="580" t="s">
        <v>125</v>
      </c>
      <c r="C49" s="573">
        <v>1077</v>
      </c>
      <c r="D49" s="573">
        <v>1131</v>
      </c>
      <c r="E49" s="573">
        <v>392</v>
      </c>
      <c r="F49" s="573">
        <v>2600</v>
      </c>
    </row>
    <row r="50" spans="2:6" ht="17" thickBot="1" x14ac:dyDescent="0.25">
      <c r="B50" s="580" t="s">
        <v>126</v>
      </c>
      <c r="C50" s="573">
        <v>631</v>
      </c>
      <c r="D50" s="573">
        <v>626</v>
      </c>
      <c r="E50" s="573">
        <v>649</v>
      </c>
      <c r="F50" s="573">
        <v>1906</v>
      </c>
    </row>
    <row r="51" spans="2:6" ht="17" thickBot="1" x14ac:dyDescent="0.25">
      <c r="B51" s="580" t="s">
        <v>127</v>
      </c>
      <c r="C51" s="573">
        <v>6</v>
      </c>
      <c r="D51" s="573">
        <v>4</v>
      </c>
      <c r="E51" s="573">
        <v>4</v>
      </c>
      <c r="F51" s="573">
        <v>14</v>
      </c>
    </row>
    <row r="52" spans="2:6" ht="17" thickBot="1" x14ac:dyDescent="0.25">
      <c r="B52" s="580"/>
      <c r="C52" s="573"/>
      <c r="D52" s="573"/>
      <c r="E52" s="573"/>
      <c r="F52" s="573"/>
    </row>
    <row r="53" spans="2:6" ht="17" thickBot="1" x14ac:dyDescent="0.25">
      <c r="B53" s="580" t="s">
        <v>403</v>
      </c>
      <c r="C53" s="577">
        <v>0.6283547257876313</v>
      </c>
      <c r="D53" s="577">
        <v>0.64224872231686547</v>
      </c>
      <c r="E53" s="577">
        <v>0.37511961722488041</v>
      </c>
      <c r="F53" s="577">
        <v>0.5752212389380531</v>
      </c>
    </row>
    <row r="54" spans="2:6" ht="17" thickBot="1" x14ac:dyDescent="0.25">
      <c r="B54" s="580" t="s">
        <v>404</v>
      </c>
      <c r="C54" s="577">
        <v>0.36814469078179696</v>
      </c>
      <c r="D54" s="577">
        <v>0.35547984099943214</v>
      </c>
      <c r="E54" s="577">
        <v>0.62105263157894741</v>
      </c>
      <c r="F54" s="577">
        <v>0.42168141592920355</v>
      </c>
    </row>
    <row r="55" spans="2:6" ht="17" thickBot="1" x14ac:dyDescent="0.25">
      <c r="B55" s="580" t="s">
        <v>405</v>
      </c>
      <c r="C55" s="577">
        <v>3.5005834305717621E-3</v>
      </c>
      <c r="D55" s="577">
        <v>2.2714366837024418E-3</v>
      </c>
      <c r="E55" s="577">
        <v>3.8277511961722489E-3</v>
      </c>
      <c r="F55" s="577">
        <v>3.0973451327433628E-3</v>
      </c>
    </row>
    <row r="56" spans="2:6" ht="17" thickBot="1" x14ac:dyDescent="0.25">
      <c r="B56" s="580"/>
      <c r="C56" s="573"/>
      <c r="D56" s="573"/>
      <c r="E56" s="573"/>
      <c r="F56" s="573"/>
    </row>
    <row r="57" spans="2:6" ht="17" thickBot="1" x14ac:dyDescent="0.25">
      <c r="B57" s="580" t="s">
        <v>277</v>
      </c>
      <c r="C57" s="575">
        <v>0.37920353982300886</v>
      </c>
      <c r="D57" s="575">
        <v>0.38960176991150441</v>
      </c>
      <c r="E57" s="575">
        <v>0.23119469026548672</v>
      </c>
      <c r="F57" s="575"/>
    </row>
    <row r="58" spans="2:6" ht="17" thickBot="1" x14ac:dyDescent="0.25">
      <c r="B58" s="581" t="s">
        <v>343</v>
      </c>
      <c r="C58" s="574">
        <v>1714</v>
      </c>
      <c r="D58" s="574">
        <v>1761</v>
      </c>
      <c r="E58" s="574">
        <v>1045</v>
      </c>
      <c r="F58" s="574">
        <v>4520</v>
      </c>
    </row>
    <row r="59" spans="2:6" ht="17" x14ac:dyDescent="0.2">
      <c r="B59" s="478" t="s">
        <v>29</v>
      </c>
      <c r="C59" s="479" t="s">
        <v>30</v>
      </c>
    </row>
    <row r="60" spans="2:6" x14ac:dyDescent="0.2">
      <c r="C60" s="539"/>
      <c r="D60" s="542"/>
      <c r="E60" s="542"/>
      <c r="F60" s="542"/>
    </row>
    <row r="61" spans="2:6" x14ac:dyDescent="0.2">
      <c r="B61" s="6"/>
      <c r="C61" s="542"/>
      <c r="D61" s="542"/>
      <c r="E61" s="542"/>
      <c r="F61" s="542"/>
    </row>
    <row r="62" spans="2:6" x14ac:dyDescent="0.2">
      <c r="B62" s="6"/>
      <c r="C62" s="542"/>
      <c r="D62" s="542"/>
      <c r="E62" s="542"/>
      <c r="F62" s="542"/>
    </row>
    <row r="63" spans="2:6" x14ac:dyDescent="0.2">
      <c r="B63" s="6"/>
    </row>
    <row r="64" spans="2:6" x14ac:dyDescent="0.2">
      <c r="B64" s="6"/>
    </row>
    <row r="65" spans="2:2" x14ac:dyDescent="0.2">
      <c r="B65" s="6"/>
    </row>
    <row r="66" spans="2:2" x14ac:dyDescent="0.2">
      <c r="B66" s="6"/>
    </row>
    <row r="67" spans="2:2" x14ac:dyDescent="0.2">
      <c r="B67" s="6"/>
    </row>
    <row r="68" spans="2:2" x14ac:dyDescent="0.2">
      <c r="B68" s="6"/>
    </row>
    <row r="69" spans="2:2" x14ac:dyDescent="0.2">
      <c r="B69" s="6"/>
    </row>
    <row r="70" spans="2:2" x14ac:dyDescent="0.2">
      <c r="B70" s="6"/>
    </row>
    <row r="71" spans="2:2" x14ac:dyDescent="0.2">
      <c r="B71"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18"/>
  <sheetViews>
    <sheetView showGridLines="0" zoomScale="75" zoomScaleNormal="75" workbookViewId="0">
      <selection activeCell="B1" sqref="B1"/>
    </sheetView>
  </sheetViews>
  <sheetFormatPr baseColWidth="10" defaultColWidth="8.6640625" defaultRowHeight="16" x14ac:dyDescent="0.2"/>
  <cols>
    <col min="1" max="1" width="4.6640625" style="6" customWidth="1"/>
    <col min="2" max="2" width="63.5" style="452" customWidth="1"/>
    <col min="3" max="10" width="17.5" style="6" customWidth="1"/>
    <col min="11" max="11" width="19.5" style="6" customWidth="1"/>
    <col min="12" max="34" width="17.5" style="6" customWidth="1"/>
    <col min="35" max="16384" width="8.6640625" style="6"/>
  </cols>
  <sheetData>
    <row r="1" spans="1:14" ht="23" x14ac:dyDescent="0.25">
      <c r="B1" s="447" t="s">
        <v>346</v>
      </c>
      <c r="C1" s="15"/>
      <c r="D1" s="28"/>
      <c r="E1" s="23"/>
      <c r="F1" s="28"/>
      <c r="G1" s="15"/>
      <c r="H1" s="15"/>
      <c r="I1" s="15"/>
      <c r="J1" s="28"/>
    </row>
    <row r="2" spans="1:14" x14ac:dyDescent="0.2">
      <c r="B2" s="21" t="s">
        <v>420</v>
      </c>
      <c r="C2" s="326"/>
      <c r="D2" s="28"/>
      <c r="E2" s="28"/>
      <c r="F2" s="28"/>
      <c r="G2" s="326"/>
      <c r="H2" s="326"/>
      <c r="I2" s="544"/>
      <c r="J2" s="28"/>
    </row>
    <row r="3" spans="1:14" x14ac:dyDescent="0.2">
      <c r="B3" s="4"/>
      <c r="C3" s="448"/>
      <c r="D3" s="448"/>
      <c r="E3" s="448"/>
      <c r="F3" s="448"/>
      <c r="G3" s="448"/>
      <c r="H3" s="448"/>
      <c r="I3" s="368"/>
      <c r="J3" s="28"/>
    </row>
    <row r="4" spans="1:14" ht="17" thickBot="1" x14ac:dyDescent="0.25">
      <c r="B4" s="410" t="s">
        <v>581</v>
      </c>
      <c r="C4" s="330"/>
      <c r="D4" s="330"/>
      <c r="G4" s="330"/>
      <c r="H4" s="330"/>
      <c r="I4" s="330"/>
    </row>
    <row r="5" spans="1:14" ht="53" customHeight="1" thickBot="1" x14ac:dyDescent="0.25">
      <c r="A5" s="513"/>
      <c r="B5" s="566"/>
      <c r="C5" s="567" t="s">
        <v>324</v>
      </c>
      <c r="D5" s="567" t="s">
        <v>325</v>
      </c>
      <c r="E5" s="567" t="s">
        <v>326</v>
      </c>
      <c r="F5" s="567" t="s">
        <v>327</v>
      </c>
      <c r="G5" s="567" t="s">
        <v>328</v>
      </c>
      <c r="H5" s="567" t="s">
        <v>329</v>
      </c>
      <c r="I5" s="568" t="s">
        <v>426</v>
      </c>
      <c r="J5" s="568" t="s">
        <v>402</v>
      </c>
      <c r="K5" s="568" t="s">
        <v>607</v>
      </c>
      <c r="L5" s="568" t="s">
        <v>330</v>
      </c>
    </row>
    <row r="6" spans="1:14" s="452" customFormat="1" x14ac:dyDescent="0.2">
      <c r="A6" s="514"/>
      <c r="B6" s="411"/>
      <c r="C6" s="450"/>
      <c r="D6" s="450"/>
      <c r="E6" s="450"/>
      <c r="F6" s="450"/>
      <c r="G6" s="450"/>
      <c r="H6" s="450"/>
      <c r="I6" s="450"/>
      <c r="J6" s="451"/>
      <c r="K6" s="451"/>
      <c r="L6" s="451"/>
    </row>
    <row r="7" spans="1:14" s="452" customFormat="1" ht="17" x14ac:dyDescent="0.2">
      <c r="A7" s="514"/>
      <c r="B7" s="371" t="s">
        <v>77</v>
      </c>
      <c r="C7" s="453">
        <v>512</v>
      </c>
      <c r="D7" s="453">
        <v>1176</v>
      </c>
      <c r="E7" s="453">
        <v>1133</v>
      </c>
      <c r="F7" s="453">
        <v>2070</v>
      </c>
      <c r="G7" s="453">
        <v>2999</v>
      </c>
      <c r="H7" s="453">
        <v>3180</v>
      </c>
      <c r="I7" s="453">
        <v>3050</v>
      </c>
      <c r="J7" s="454">
        <v>4891</v>
      </c>
      <c r="K7" s="454">
        <v>9229</v>
      </c>
      <c r="L7" s="454">
        <v>14120</v>
      </c>
    </row>
    <row r="8" spans="1:14" s="452" customFormat="1" ht="17" x14ac:dyDescent="0.2">
      <c r="A8" s="514"/>
      <c r="B8" s="455" t="s">
        <v>347</v>
      </c>
      <c r="C8" s="456">
        <v>96</v>
      </c>
      <c r="D8" s="456">
        <v>112</v>
      </c>
      <c r="E8" s="456">
        <v>285</v>
      </c>
      <c r="F8" s="456">
        <v>516</v>
      </c>
      <c r="G8" s="456">
        <v>605</v>
      </c>
      <c r="H8" s="456">
        <v>593</v>
      </c>
      <c r="I8" s="456">
        <v>665</v>
      </c>
      <c r="J8" s="457">
        <v>1009</v>
      </c>
      <c r="K8" s="457">
        <v>1863</v>
      </c>
      <c r="L8" s="457">
        <v>2872</v>
      </c>
    </row>
    <row r="9" spans="1:14" s="452" customFormat="1" x14ac:dyDescent="0.2">
      <c r="A9" s="514"/>
      <c r="B9" s="458" t="s">
        <v>348</v>
      </c>
      <c r="C9" s="459">
        <v>0.1875</v>
      </c>
      <c r="D9" s="459">
        <v>9.5238095238095233E-2</v>
      </c>
      <c r="E9" s="459">
        <v>0.25154457193292146</v>
      </c>
      <c r="F9" s="459">
        <v>0.24927536231884059</v>
      </c>
      <c r="G9" s="459">
        <v>0.20173391130376792</v>
      </c>
      <c r="H9" s="459">
        <v>0.18647798742138363</v>
      </c>
      <c r="I9" s="459">
        <v>0.21803278688524591</v>
      </c>
      <c r="J9" s="550">
        <v>0.20629728071968922</v>
      </c>
      <c r="K9" s="550">
        <v>0.20186369054068695</v>
      </c>
      <c r="L9" s="550">
        <v>0.20339943342776204</v>
      </c>
    </row>
    <row r="10" spans="1:14" s="452" customFormat="1" x14ac:dyDescent="0.2">
      <c r="A10" s="514"/>
      <c r="B10" s="412"/>
      <c r="C10" s="461"/>
      <c r="D10" s="461"/>
      <c r="E10" s="461"/>
      <c r="F10" s="461"/>
      <c r="G10" s="461"/>
      <c r="H10" s="461"/>
      <c r="I10" s="461"/>
      <c r="J10" s="485"/>
      <c r="K10" s="485"/>
      <c r="L10" s="485"/>
    </row>
    <row r="11" spans="1:14" s="452" customFormat="1" ht="17" x14ac:dyDescent="0.2">
      <c r="B11" s="405" t="s">
        <v>125</v>
      </c>
      <c r="C11" s="453">
        <v>82</v>
      </c>
      <c r="D11" s="453">
        <v>99</v>
      </c>
      <c r="E11" s="453">
        <v>234</v>
      </c>
      <c r="F11" s="453">
        <v>406</v>
      </c>
      <c r="G11" s="453">
        <v>505</v>
      </c>
      <c r="H11" s="453">
        <v>452</v>
      </c>
      <c r="I11" s="453">
        <v>500</v>
      </c>
      <c r="J11" s="454">
        <v>821</v>
      </c>
      <c r="K11" s="454">
        <v>1457</v>
      </c>
      <c r="L11" s="454">
        <v>2278</v>
      </c>
    </row>
    <row r="12" spans="1:14" s="452" customFormat="1" ht="17" x14ac:dyDescent="0.2">
      <c r="B12" s="405" t="s">
        <v>126</v>
      </c>
      <c r="C12" s="453">
        <v>14</v>
      </c>
      <c r="D12" s="453">
        <v>13</v>
      </c>
      <c r="E12" s="453">
        <v>51</v>
      </c>
      <c r="F12" s="453">
        <v>110</v>
      </c>
      <c r="G12" s="453">
        <v>99</v>
      </c>
      <c r="H12" s="453">
        <v>141</v>
      </c>
      <c r="I12" s="453">
        <v>161</v>
      </c>
      <c r="J12" s="454">
        <v>188</v>
      </c>
      <c r="K12" s="454">
        <v>401</v>
      </c>
      <c r="L12" s="454">
        <v>589</v>
      </c>
    </row>
    <row r="13" spans="1:14" s="452" customFormat="1" ht="17" x14ac:dyDescent="0.2">
      <c r="B13" s="371" t="s">
        <v>127</v>
      </c>
      <c r="C13" s="453">
        <v>0</v>
      </c>
      <c r="D13" s="453">
        <v>0</v>
      </c>
      <c r="E13" s="453">
        <v>0</v>
      </c>
      <c r="F13" s="453">
        <v>0</v>
      </c>
      <c r="G13" s="453">
        <v>1</v>
      </c>
      <c r="H13" s="453">
        <v>0</v>
      </c>
      <c r="I13" s="453">
        <v>4</v>
      </c>
      <c r="J13" s="454">
        <v>0</v>
      </c>
      <c r="K13" s="454">
        <v>5</v>
      </c>
      <c r="L13" s="454">
        <v>5</v>
      </c>
    </row>
    <row r="14" spans="1:14" s="452" customFormat="1" x14ac:dyDescent="0.2">
      <c r="B14" s="371"/>
      <c r="C14" s="183"/>
      <c r="D14" s="183"/>
      <c r="E14" s="183"/>
      <c r="F14" s="183"/>
      <c r="G14" s="183"/>
      <c r="H14" s="183"/>
      <c r="I14" s="183"/>
      <c r="J14" s="464"/>
      <c r="K14" s="464"/>
      <c r="L14" s="464"/>
    </row>
    <row r="15" spans="1:14" s="452" customFormat="1" ht="17" x14ac:dyDescent="0.2">
      <c r="B15" s="405" t="s">
        <v>349</v>
      </c>
      <c r="C15" s="459">
        <v>0.85416666666666663</v>
      </c>
      <c r="D15" s="459">
        <v>0.8839285714285714</v>
      </c>
      <c r="E15" s="459">
        <v>0.82105263157894737</v>
      </c>
      <c r="F15" s="459">
        <v>0.78682170542635654</v>
      </c>
      <c r="G15" s="459">
        <v>0.83471074380165289</v>
      </c>
      <c r="H15" s="459">
        <v>0.76222596964586842</v>
      </c>
      <c r="I15" s="459">
        <v>0.75187969924812026</v>
      </c>
      <c r="J15" s="550">
        <v>0.81367690782953417</v>
      </c>
      <c r="K15" s="550">
        <v>0.78207192699946326</v>
      </c>
      <c r="L15" s="550">
        <v>0.79317548746518107</v>
      </c>
      <c r="N15" s="465"/>
    </row>
    <row r="16" spans="1:14" s="452" customFormat="1" ht="17" x14ac:dyDescent="0.2">
      <c r="B16" s="405" t="s">
        <v>350</v>
      </c>
      <c r="C16" s="459">
        <v>0.14583333333333334</v>
      </c>
      <c r="D16" s="459">
        <v>0.11607142857142858</v>
      </c>
      <c r="E16" s="459">
        <v>0.17894736842105263</v>
      </c>
      <c r="F16" s="459">
        <v>0.2131782945736434</v>
      </c>
      <c r="G16" s="459">
        <v>0.16363636363636364</v>
      </c>
      <c r="H16" s="459">
        <v>0.23777403035413153</v>
      </c>
      <c r="I16" s="459">
        <v>0.24210526315789474</v>
      </c>
      <c r="J16" s="550">
        <v>0.1863230921704658</v>
      </c>
      <c r="K16" s="550">
        <v>0.21524422973698337</v>
      </c>
      <c r="L16" s="550">
        <v>0.20508356545961004</v>
      </c>
    </row>
    <row r="17" spans="2:12" s="452" customFormat="1" ht="17" x14ac:dyDescent="0.2">
      <c r="B17" s="405" t="s">
        <v>351</v>
      </c>
      <c r="C17" s="459">
        <v>0</v>
      </c>
      <c r="D17" s="459">
        <v>0</v>
      </c>
      <c r="E17" s="459">
        <v>0</v>
      </c>
      <c r="F17" s="459">
        <v>0</v>
      </c>
      <c r="G17" s="459">
        <v>1.652892561983471E-3</v>
      </c>
      <c r="H17" s="459">
        <v>0</v>
      </c>
      <c r="I17" s="459">
        <v>6.0150375939849628E-3</v>
      </c>
      <c r="J17" s="550">
        <v>0</v>
      </c>
      <c r="K17" s="550">
        <v>2.6838432635534087E-3</v>
      </c>
      <c r="L17" s="550">
        <v>1.7409470752089136E-3</v>
      </c>
    </row>
    <row r="18" spans="2:12" s="452" customFormat="1" x14ac:dyDescent="0.2">
      <c r="B18" s="412"/>
      <c r="C18" s="466"/>
      <c r="D18" s="466"/>
      <c r="E18" s="466"/>
      <c r="F18" s="466"/>
      <c r="G18" s="466"/>
      <c r="H18" s="466"/>
      <c r="I18" s="466"/>
      <c r="J18" s="462"/>
      <c r="K18" s="462"/>
      <c r="L18" s="462"/>
    </row>
    <row r="19" spans="2:12" s="452" customFormat="1" ht="17" x14ac:dyDescent="0.2">
      <c r="B19" s="467" t="s">
        <v>278</v>
      </c>
      <c r="C19" s="453" t="s">
        <v>594</v>
      </c>
      <c r="D19" s="453" t="s">
        <v>594</v>
      </c>
      <c r="E19" s="453">
        <v>16</v>
      </c>
      <c r="F19" s="453">
        <v>20</v>
      </c>
      <c r="G19" s="453">
        <v>27</v>
      </c>
      <c r="H19" s="453">
        <v>12</v>
      </c>
      <c r="I19" s="453">
        <v>20</v>
      </c>
      <c r="J19" s="454">
        <v>38</v>
      </c>
      <c r="K19" s="454">
        <v>59</v>
      </c>
      <c r="L19" s="454">
        <v>97</v>
      </c>
    </row>
    <row r="20" spans="2:12" s="452" customFormat="1" ht="17" x14ac:dyDescent="0.2">
      <c r="B20" s="467" t="s">
        <v>279</v>
      </c>
      <c r="C20" s="453">
        <v>13</v>
      </c>
      <c r="D20" s="453">
        <v>16</v>
      </c>
      <c r="E20" s="453">
        <v>41</v>
      </c>
      <c r="F20" s="453">
        <v>83</v>
      </c>
      <c r="G20" s="453">
        <v>74</v>
      </c>
      <c r="H20" s="453">
        <v>82</v>
      </c>
      <c r="I20" s="453">
        <v>116</v>
      </c>
      <c r="J20" s="454">
        <v>153</v>
      </c>
      <c r="K20" s="454">
        <v>272</v>
      </c>
      <c r="L20" s="454">
        <v>425</v>
      </c>
    </row>
    <row r="21" spans="2:12" s="452" customFormat="1" ht="17" x14ac:dyDescent="0.2">
      <c r="B21" s="467" t="s">
        <v>132</v>
      </c>
      <c r="C21" s="453">
        <v>34</v>
      </c>
      <c r="D21" s="453">
        <v>34</v>
      </c>
      <c r="E21" s="453">
        <v>101</v>
      </c>
      <c r="F21" s="453">
        <v>172</v>
      </c>
      <c r="G21" s="453">
        <v>221</v>
      </c>
      <c r="H21" s="453">
        <v>204</v>
      </c>
      <c r="I21" s="453">
        <v>225</v>
      </c>
      <c r="J21" s="454">
        <v>341</v>
      </c>
      <c r="K21" s="454">
        <v>650</v>
      </c>
      <c r="L21" s="454">
        <v>991</v>
      </c>
    </row>
    <row r="22" spans="2:12" s="452" customFormat="1" ht="17" x14ac:dyDescent="0.2">
      <c r="B22" s="475" t="s">
        <v>133</v>
      </c>
      <c r="C22" s="453">
        <v>40</v>
      </c>
      <c r="D22" s="453">
        <v>52</v>
      </c>
      <c r="E22" s="453">
        <v>114</v>
      </c>
      <c r="F22" s="453">
        <v>205</v>
      </c>
      <c r="G22" s="453">
        <v>244</v>
      </c>
      <c r="H22" s="453">
        <v>249</v>
      </c>
      <c r="I22" s="453">
        <v>254</v>
      </c>
      <c r="J22" s="454">
        <v>411</v>
      </c>
      <c r="K22" s="454">
        <v>747</v>
      </c>
      <c r="L22" s="454">
        <v>1158</v>
      </c>
    </row>
    <row r="23" spans="2:12" s="452" customFormat="1" ht="17" x14ac:dyDescent="0.2">
      <c r="B23" s="475" t="s">
        <v>134</v>
      </c>
      <c r="C23" s="453" t="s">
        <v>594</v>
      </c>
      <c r="D23" s="453" t="s">
        <v>594</v>
      </c>
      <c r="E23" s="453">
        <v>13</v>
      </c>
      <c r="F23" s="453">
        <v>36</v>
      </c>
      <c r="G23" s="453">
        <v>38</v>
      </c>
      <c r="H23" s="453">
        <v>46</v>
      </c>
      <c r="I23" s="453">
        <v>50</v>
      </c>
      <c r="J23" s="454">
        <v>66</v>
      </c>
      <c r="K23" s="454">
        <v>134</v>
      </c>
      <c r="L23" s="454">
        <v>200</v>
      </c>
    </row>
    <row r="24" spans="2:12" s="452" customFormat="1" ht="17" x14ac:dyDescent="0.2">
      <c r="B24" s="467" t="s">
        <v>127</v>
      </c>
      <c r="C24" s="453">
        <v>0</v>
      </c>
      <c r="D24" s="453">
        <v>0</v>
      </c>
      <c r="E24" s="453">
        <v>0</v>
      </c>
      <c r="F24" s="453">
        <v>0</v>
      </c>
      <c r="G24" s="453">
        <v>1</v>
      </c>
      <c r="H24" s="453">
        <v>0</v>
      </c>
      <c r="I24" s="453">
        <v>0</v>
      </c>
      <c r="J24" s="454">
        <v>0</v>
      </c>
      <c r="K24" s="454">
        <v>1</v>
      </c>
      <c r="L24" s="454">
        <v>1</v>
      </c>
    </row>
    <row r="25" spans="2:12" s="452" customFormat="1" x14ac:dyDescent="0.2">
      <c r="B25" s="467"/>
      <c r="C25" s="468"/>
      <c r="D25" s="468"/>
      <c r="E25" s="468"/>
      <c r="F25" s="468"/>
      <c r="G25" s="468"/>
      <c r="H25" s="468"/>
      <c r="I25" s="468"/>
      <c r="J25" s="552"/>
      <c r="K25" s="552"/>
      <c r="L25" s="552"/>
    </row>
    <row r="26" spans="2:12" s="452" customFormat="1" ht="17" x14ac:dyDescent="0.2">
      <c r="B26" s="467" t="s">
        <v>352</v>
      </c>
      <c r="C26" s="453" t="s">
        <v>594</v>
      </c>
      <c r="D26" s="453" t="s">
        <v>594</v>
      </c>
      <c r="E26" s="459">
        <v>5.6140350877192984E-2</v>
      </c>
      <c r="F26" s="459">
        <v>3.875968992248062E-2</v>
      </c>
      <c r="G26" s="459">
        <v>4.4628099173553717E-2</v>
      </c>
      <c r="H26" s="459">
        <v>2.0236087689713321E-2</v>
      </c>
      <c r="I26" s="459">
        <v>3.007518796992481E-2</v>
      </c>
      <c r="J26" s="550">
        <v>3.7661050545094152E-2</v>
      </c>
      <c r="K26" s="550">
        <v>3.1669350509930222E-2</v>
      </c>
      <c r="L26" s="550">
        <v>3.3774373259052921E-2</v>
      </c>
    </row>
    <row r="27" spans="2:12" s="452" customFormat="1" ht="17" x14ac:dyDescent="0.2">
      <c r="B27" s="467" t="s">
        <v>353</v>
      </c>
      <c r="C27" s="459">
        <v>0.13541666666666666</v>
      </c>
      <c r="D27" s="459">
        <v>0.14285714285714285</v>
      </c>
      <c r="E27" s="459">
        <v>0.14385964912280702</v>
      </c>
      <c r="F27" s="459">
        <v>0.16085271317829458</v>
      </c>
      <c r="G27" s="459">
        <v>0.12231404958677686</v>
      </c>
      <c r="H27" s="459">
        <v>0.13827993254637436</v>
      </c>
      <c r="I27" s="459">
        <v>0.17443609022556392</v>
      </c>
      <c r="J27" s="550">
        <v>0.15163528245787908</v>
      </c>
      <c r="K27" s="550">
        <v>0.14600107353730543</v>
      </c>
      <c r="L27" s="550">
        <v>0.14798050139275767</v>
      </c>
    </row>
    <row r="28" spans="2:12" s="452" customFormat="1" ht="17" x14ac:dyDescent="0.2">
      <c r="B28" s="467" t="s">
        <v>354</v>
      </c>
      <c r="C28" s="459">
        <v>0.35416666666666669</v>
      </c>
      <c r="D28" s="459">
        <v>0.30357142857142855</v>
      </c>
      <c r="E28" s="459">
        <v>0.35438596491228069</v>
      </c>
      <c r="F28" s="459">
        <v>0.33333333333333331</v>
      </c>
      <c r="G28" s="459">
        <v>0.36528925619834712</v>
      </c>
      <c r="H28" s="459">
        <v>0.34401349072512649</v>
      </c>
      <c r="I28" s="459">
        <v>0.33834586466165412</v>
      </c>
      <c r="J28" s="550">
        <v>0.33795837462834488</v>
      </c>
      <c r="K28" s="550">
        <v>0.3488996242619431</v>
      </c>
      <c r="L28" s="550">
        <v>0.34505571030640669</v>
      </c>
    </row>
    <row r="29" spans="2:12" s="452" customFormat="1" ht="17" x14ac:dyDescent="0.2">
      <c r="B29" s="475" t="s">
        <v>355</v>
      </c>
      <c r="C29" s="459">
        <v>0.41666666666666669</v>
      </c>
      <c r="D29" s="459">
        <v>0.4642857142857143</v>
      </c>
      <c r="E29" s="459">
        <v>0.4</v>
      </c>
      <c r="F29" s="459">
        <v>0.39728682170542634</v>
      </c>
      <c r="G29" s="459">
        <v>0.40330578512396692</v>
      </c>
      <c r="H29" s="459">
        <v>0.41989881956155145</v>
      </c>
      <c r="I29" s="459">
        <v>0.3819548872180451</v>
      </c>
      <c r="J29" s="550">
        <v>0.40733399405351833</v>
      </c>
      <c r="K29" s="550">
        <v>0.40096618357487923</v>
      </c>
      <c r="L29" s="550">
        <v>0.40320334261838442</v>
      </c>
    </row>
    <row r="30" spans="2:12" s="452" customFormat="1" ht="17" x14ac:dyDescent="0.2">
      <c r="B30" s="467" t="s">
        <v>356</v>
      </c>
      <c r="C30" s="453" t="s">
        <v>594</v>
      </c>
      <c r="D30" s="453" t="s">
        <v>594</v>
      </c>
      <c r="E30" s="459">
        <v>4.5614035087719301E-2</v>
      </c>
      <c r="F30" s="459">
        <v>6.9767441860465115E-2</v>
      </c>
      <c r="G30" s="459">
        <v>6.2809917355371905E-2</v>
      </c>
      <c r="H30" s="459">
        <v>7.7571669477234401E-2</v>
      </c>
      <c r="I30" s="459">
        <v>7.5187969924812026E-2</v>
      </c>
      <c r="J30" s="550">
        <v>6.5411298315163527E-2</v>
      </c>
      <c r="K30" s="550">
        <v>7.1926999463231348E-2</v>
      </c>
      <c r="L30" s="550">
        <v>6.9637883008356549E-2</v>
      </c>
    </row>
    <row r="31" spans="2:12" s="452" customFormat="1" ht="17" x14ac:dyDescent="0.2">
      <c r="B31" s="467" t="s">
        <v>351</v>
      </c>
      <c r="C31" s="459">
        <v>0</v>
      </c>
      <c r="D31" s="459">
        <v>0</v>
      </c>
      <c r="E31" s="459">
        <v>0</v>
      </c>
      <c r="F31" s="459">
        <v>0</v>
      </c>
      <c r="G31" s="459">
        <v>1.652892561983471E-3</v>
      </c>
      <c r="H31" s="459">
        <v>0</v>
      </c>
      <c r="I31" s="459">
        <v>0</v>
      </c>
      <c r="J31" s="550">
        <v>0</v>
      </c>
      <c r="K31" s="550">
        <v>5.3676865271068169E-4</v>
      </c>
      <c r="L31" s="550">
        <v>3.4818941504178273E-4</v>
      </c>
    </row>
    <row r="32" spans="2:12" s="452" customFormat="1" x14ac:dyDescent="0.2">
      <c r="B32" s="414"/>
      <c r="C32" s="470"/>
      <c r="D32" s="470"/>
      <c r="E32" s="470"/>
      <c r="F32" s="470"/>
      <c r="G32" s="470"/>
      <c r="H32" s="470"/>
      <c r="I32" s="470"/>
      <c r="J32" s="471"/>
      <c r="K32" s="471"/>
      <c r="L32" s="471"/>
    </row>
    <row r="33" spans="2:12" s="452" customFormat="1" ht="17" x14ac:dyDescent="0.2">
      <c r="B33" s="371" t="s">
        <v>139</v>
      </c>
      <c r="C33" s="453">
        <v>67</v>
      </c>
      <c r="D33" s="453">
        <v>92</v>
      </c>
      <c r="E33" s="453">
        <v>237</v>
      </c>
      <c r="F33" s="453">
        <v>440</v>
      </c>
      <c r="G33" s="453">
        <v>503</v>
      </c>
      <c r="H33" s="453">
        <v>488</v>
      </c>
      <c r="I33" s="453">
        <v>555</v>
      </c>
      <c r="J33" s="454">
        <v>836</v>
      </c>
      <c r="K33" s="454">
        <v>1546</v>
      </c>
      <c r="L33" s="454">
        <v>2382</v>
      </c>
    </row>
    <row r="34" spans="2:12" s="452" customFormat="1" ht="17" x14ac:dyDescent="0.2">
      <c r="B34" s="371" t="s">
        <v>140</v>
      </c>
      <c r="C34" s="453">
        <v>8</v>
      </c>
      <c r="D34" s="453">
        <v>12</v>
      </c>
      <c r="E34" s="453">
        <v>18</v>
      </c>
      <c r="F34" s="453">
        <v>53</v>
      </c>
      <c r="G34" s="453">
        <v>59</v>
      </c>
      <c r="H34" s="453">
        <v>76</v>
      </c>
      <c r="I34" s="453">
        <v>81</v>
      </c>
      <c r="J34" s="454">
        <v>91</v>
      </c>
      <c r="K34" s="454">
        <v>216</v>
      </c>
      <c r="L34" s="454">
        <v>307</v>
      </c>
    </row>
    <row r="35" spans="2:12" s="452" customFormat="1" ht="17" x14ac:dyDescent="0.2">
      <c r="B35" s="371" t="s">
        <v>127</v>
      </c>
      <c r="C35" s="453">
        <v>21</v>
      </c>
      <c r="D35" s="453">
        <v>8</v>
      </c>
      <c r="E35" s="453">
        <v>30</v>
      </c>
      <c r="F35" s="453">
        <v>23</v>
      </c>
      <c r="G35" s="453">
        <v>43</v>
      </c>
      <c r="H35" s="453">
        <v>29</v>
      </c>
      <c r="I35" s="453">
        <v>29</v>
      </c>
      <c r="J35" s="454">
        <v>82</v>
      </c>
      <c r="K35" s="454">
        <v>101</v>
      </c>
      <c r="L35" s="454">
        <v>183</v>
      </c>
    </row>
    <row r="36" spans="2:12" s="452" customFormat="1" x14ac:dyDescent="0.2">
      <c r="B36" s="371"/>
      <c r="C36" s="453"/>
      <c r="D36" s="453"/>
      <c r="E36" s="453"/>
      <c r="F36" s="453"/>
      <c r="G36" s="453"/>
      <c r="H36" s="453"/>
      <c r="I36" s="453"/>
      <c r="J36" s="454"/>
      <c r="K36" s="454"/>
      <c r="L36" s="454"/>
    </row>
    <row r="37" spans="2:12" s="452" customFormat="1" ht="17" x14ac:dyDescent="0.2">
      <c r="B37" s="405" t="s">
        <v>357</v>
      </c>
      <c r="C37" s="459">
        <v>0.69791666666666663</v>
      </c>
      <c r="D37" s="459">
        <v>0.8214285714285714</v>
      </c>
      <c r="E37" s="459">
        <v>0.83157894736842108</v>
      </c>
      <c r="F37" s="459">
        <v>0.8527131782945736</v>
      </c>
      <c r="G37" s="459">
        <v>0.83140495867768593</v>
      </c>
      <c r="H37" s="459">
        <v>0.82293423271500843</v>
      </c>
      <c r="I37" s="459">
        <v>0.83458646616541354</v>
      </c>
      <c r="J37" s="550">
        <v>0.82854311199207131</v>
      </c>
      <c r="K37" s="550">
        <v>0.82984433709071392</v>
      </c>
      <c r="L37" s="550">
        <v>0.82938718662952648</v>
      </c>
    </row>
    <row r="38" spans="2:12" s="452" customFormat="1" ht="17" x14ac:dyDescent="0.2">
      <c r="B38" s="405" t="s">
        <v>358</v>
      </c>
      <c r="C38" s="459">
        <v>8.3333333333333329E-2</v>
      </c>
      <c r="D38" s="459">
        <v>0.10714285714285714</v>
      </c>
      <c r="E38" s="459">
        <v>6.3157894736842107E-2</v>
      </c>
      <c r="F38" s="459">
        <v>0.10271317829457365</v>
      </c>
      <c r="G38" s="459">
        <v>9.7520661157024791E-2</v>
      </c>
      <c r="H38" s="459">
        <v>0.12816188870151771</v>
      </c>
      <c r="I38" s="459">
        <v>0.12180451127819548</v>
      </c>
      <c r="J38" s="550">
        <v>9.0188305252725476E-2</v>
      </c>
      <c r="K38" s="550">
        <v>0.11594202898550725</v>
      </c>
      <c r="L38" s="550">
        <v>0.10689415041782729</v>
      </c>
    </row>
    <row r="39" spans="2:12" s="452" customFormat="1" ht="17" x14ac:dyDescent="0.2">
      <c r="B39" s="405" t="s">
        <v>351</v>
      </c>
      <c r="C39" s="459">
        <v>0.21875</v>
      </c>
      <c r="D39" s="459">
        <v>7.1428571428571425E-2</v>
      </c>
      <c r="E39" s="459">
        <v>0.10526315789473684</v>
      </c>
      <c r="F39" s="459">
        <v>4.4573643410852716E-2</v>
      </c>
      <c r="G39" s="459">
        <v>7.1074380165289261E-2</v>
      </c>
      <c r="H39" s="459">
        <v>4.8903878583473864E-2</v>
      </c>
      <c r="I39" s="459">
        <v>4.3609022556390979E-2</v>
      </c>
      <c r="J39" s="550">
        <v>8.126858275520317E-2</v>
      </c>
      <c r="K39" s="550">
        <v>5.4213633923778849E-2</v>
      </c>
      <c r="L39" s="550">
        <v>6.3718662952646235E-2</v>
      </c>
    </row>
    <row r="40" spans="2:12" s="452" customFormat="1" x14ac:dyDescent="0.2">
      <c r="B40" s="412"/>
      <c r="C40" s="470"/>
      <c r="D40" s="470"/>
      <c r="E40" s="470"/>
      <c r="F40" s="470"/>
      <c r="G40" s="470"/>
      <c r="H40" s="470"/>
      <c r="I40" s="470"/>
      <c r="J40" s="462"/>
      <c r="K40" s="462"/>
      <c r="L40" s="462"/>
    </row>
    <row r="41" spans="2:12" s="452" customFormat="1" ht="17" x14ac:dyDescent="0.2">
      <c r="B41" s="404" t="s">
        <v>161</v>
      </c>
      <c r="C41" s="453">
        <v>13</v>
      </c>
      <c r="D41" s="453">
        <v>16</v>
      </c>
      <c r="E41" s="453">
        <v>41</v>
      </c>
      <c r="F41" s="453">
        <v>64</v>
      </c>
      <c r="G41" s="453">
        <v>81</v>
      </c>
      <c r="H41" s="453">
        <v>90</v>
      </c>
      <c r="I41" s="453">
        <v>84</v>
      </c>
      <c r="J41" s="454">
        <v>134</v>
      </c>
      <c r="K41" s="454">
        <v>255</v>
      </c>
      <c r="L41" s="454">
        <v>389</v>
      </c>
    </row>
    <row r="42" spans="2:12" s="452" customFormat="1" ht="17" x14ac:dyDescent="0.2">
      <c r="B42" s="371" t="s">
        <v>162</v>
      </c>
      <c r="C42" s="453">
        <v>68</v>
      </c>
      <c r="D42" s="453">
        <v>94</v>
      </c>
      <c r="E42" s="453">
        <v>236</v>
      </c>
      <c r="F42" s="453">
        <v>440</v>
      </c>
      <c r="G42" s="453">
        <v>510</v>
      </c>
      <c r="H42" s="453">
        <v>497</v>
      </c>
      <c r="I42" s="453">
        <v>574</v>
      </c>
      <c r="J42" s="454">
        <v>838</v>
      </c>
      <c r="K42" s="454">
        <v>1581</v>
      </c>
      <c r="L42" s="454">
        <v>2419</v>
      </c>
    </row>
    <row r="43" spans="2:12" s="452" customFormat="1" ht="17" x14ac:dyDescent="0.2">
      <c r="B43" s="371" t="s">
        <v>127</v>
      </c>
      <c r="C43" s="453">
        <v>15</v>
      </c>
      <c r="D43" s="453">
        <v>2</v>
      </c>
      <c r="E43" s="453">
        <v>8</v>
      </c>
      <c r="F43" s="453">
        <v>12</v>
      </c>
      <c r="G43" s="453">
        <v>14</v>
      </c>
      <c r="H43" s="453">
        <v>6</v>
      </c>
      <c r="I43" s="453">
        <v>7</v>
      </c>
      <c r="J43" s="454">
        <v>37</v>
      </c>
      <c r="K43" s="454">
        <v>27</v>
      </c>
      <c r="L43" s="454">
        <v>64</v>
      </c>
    </row>
    <row r="44" spans="2:12" s="452" customFormat="1" x14ac:dyDescent="0.2">
      <c r="B44" s="371"/>
      <c r="C44" s="453"/>
      <c r="D44" s="453"/>
      <c r="E44" s="453"/>
      <c r="F44" s="453"/>
      <c r="G44" s="453"/>
      <c r="H44" s="453"/>
      <c r="I44" s="183"/>
      <c r="J44" s="464"/>
      <c r="K44" s="464"/>
      <c r="L44" s="464"/>
    </row>
    <row r="45" spans="2:12" s="452" customFormat="1" ht="17" x14ac:dyDescent="0.2">
      <c r="B45" s="405" t="s">
        <v>359</v>
      </c>
      <c r="C45" s="459">
        <v>0.13541666666666666</v>
      </c>
      <c r="D45" s="459">
        <v>0.14285714285714285</v>
      </c>
      <c r="E45" s="459">
        <v>0.14385964912280702</v>
      </c>
      <c r="F45" s="459">
        <v>0.12403100775193798</v>
      </c>
      <c r="G45" s="459">
        <v>0.13388429752066117</v>
      </c>
      <c r="H45" s="459">
        <v>0.15177065767284992</v>
      </c>
      <c r="I45" s="459">
        <v>0.12631578947368421</v>
      </c>
      <c r="J45" s="550">
        <v>0.13280475718533202</v>
      </c>
      <c r="K45" s="550">
        <v>0.13687600644122383</v>
      </c>
      <c r="L45" s="550">
        <v>0.13544568245125349</v>
      </c>
    </row>
    <row r="46" spans="2:12" s="452" customFormat="1" ht="17" x14ac:dyDescent="0.2">
      <c r="B46" s="405" t="s">
        <v>360</v>
      </c>
      <c r="C46" s="459">
        <v>0.70833333333333337</v>
      </c>
      <c r="D46" s="459">
        <v>0.8392857142857143</v>
      </c>
      <c r="E46" s="459">
        <v>0.82807017543859651</v>
      </c>
      <c r="F46" s="459">
        <v>0.8527131782945736</v>
      </c>
      <c r="G46" s="459">
        <v>0.84297520661157022</v>
      </c>
      <c r="H46" s="459">
        <v>0.83811129848229338</v>
      </c>
      <c r="I46" s="459">
        <v>0.86315789473684212</v>
      </c>
      <c r="J46" s="550">
        <v>0.83052527254707631</v>
      </c>
      <c r="K46" s="550">
        <v>0.84863123993558776</v>
      </c>
      <c r="L46" s="550">
        <v>0.84227019498607247</v>
      </c>
    </row>
    <row r="47" spans="2:12" s="452" customFormat="1" ht="17" x14ac:dyDescent="0.2">
      <c r="B47" s="405" t="s">
        <v>351</v>
      </c>
      <c r="C47" s="459">
        <v>0.15625</v>
      </c>
      <c r="D47" s="459">
        <v>1.7857142857142856E-2</v>
      </c>
      <c r="E47" s="459">
        <v>2.8070175438596492E-2</v>
      </c>
      <c r="F47" s="459">
        <v>2.3255813953488372E-2</v>
      </c>
      <c r="G47" s="459">
        <v>2.3140495867768594E-2</v>
      </c>
      <c r="H47" s="459">
        <v>1.0118043844856661E-2</v>
      </c>
      <c r="I47" s="459">
        <v>1.0526315789473684E-2</v>
      </c>
      <c r="J47" s="550">
        <v>3.6669970267591674E-2</v>
      </c>
      <c r="K47" s="550">
        <v>1.4492753623188406E-2</v>
      </c>
      <c r="L47" s="550">
        <v>2.2284122562674095E-2</v>
      </c>
    </row>
    <row r="48" spans="2:12" s="452" customFormat="1" ht="17" thickBot="1" x14ac:dyDescent="0.25">
      <c r="B48" s="487"/>
      <c r="C48" s="476"/>
      <c r="D48" s="476"/>
      <c r="E48" s="476"/>
      <c r="F48" s="476"/>
      <c r="G48" s="476"/>
      <c r="H48" s="515"/>
      <c r="I48" s="477"/>
      <c r="J48" s="486"/>
      <c r="K48" s="486"/>
      <c r="L48" s="486"/>
    </row>
    <row r="49" spans="2:13" s="452" customFormat="1" ht="17" x14ac:dyDescent="0.2">
      <c r="B49" s="467" t="s">
        <v>361</v>
      </c>
      <c r="C49" s="453">
        <v>28</v>
      </c>
      <c r="D49" s="453">
        <v>40</v>
      </c>
      <c r="E49" s="453">
        <v>100</v>
      </c>
      <c r="F49" s="453">
        <v>194</v>
      </c>
      <c r="G49" s="453">
        <v>209</v>
      </c>
      <c r="H49" s="453">
        <v>212</v>
      </c>
      <c r="I49" s="453">
        <v>251</v>
      </c>
      <c r="J49" s="454">
        <v>362</v>
      </c>
      <c r="K49" s="454">
        <v>672</v>
      </c>
      <c r="L49" s="454">
        <v>1034</v>
      </c>
    </row>
    <row r="50" spans="2:13" s="452" customFormat="1" ht="17" x14ac:dyDescent="0.2">
      <c r="B50" s="467" t="s">
        <v>362</v>
      </c>
      <c r="C50" s="453">
        <v>68</v>
      </c>
      <c r="D50" s="453">
        <v>72</v>
      </c>
      <c r="E50" s="453">
        <v>185</v>
      </c>
      <c r="F50" s="453">
        <v>321</v>
      </c>
      <c r="G50" s="453">
        <v>395</v>
      </c>
      <c r="H50" s="453">
        <v>380</v>
      </c>
      <c r="I50" s="453">
        <v>413</v>
      </c>
      <c r="J50" s="454">
        <v>646</v>
      </c>
      <c r="K50" s="454">
        <v>1188</v>
      </c>
      <c r="L50" s="454">
        <v>1834</v>
      </c>
    </row>
    <row r="51" spans="2:13" s="452" customFormat="1" ht="17" x14ac:dyDescent="0.2">
      <c r="B51" s="467" t="s">
        <v>407</v>
      </c>
      <c r="C51" s="453">
        <v>0</v>
      </c>
      <c r="D51" s="453">
        <v>0</v>
      </c>
      <c r="E51" s="453">
        <v>0</v>
      </c>
      <c r="F51" s="453">
        <v>0</v>
      </c>
      <c r="G51" s="453">
        <v>0</v>
      </c>
      <c r="H51" s="453">
        <v>0</v>
      </c>
      <c r="I51" s="453">
        <v>0</v>
      </c>
      <c r="J51" s="454">
        <v>0</v>
      </c>
      <c r="K51" s="454">
        <v>0</v>
      </c>
      <c r="L51" s="454">
        <v>0</v>
      </c>
    </row>
    <row r="52" spans="2:13" s="452" customFormat="1" ht="17" x14ac:dyDescent="0.2">
      <c r="B52" s="475" t="s">
        <v>127</v>
      </c>
      <c r="C52" s="453">
        <v>0</v>
      </c>
      <c r="D52" s="453">
        <v>0</v>
      </c>
      <c r="E52" s="453">
        <v>0</v>
      </c>
      <c r="F52" s="453">
        <v>1</v>
      </c>
      <c r="G52" s="453">
        <v>1</v>
      </c>
      <c r="H52" s="453">
        <v>1</v>
      </c>
      <c r="I52" s="453">
        <v>1</v>
      </c>
      <c r="J52" s="454">
        <v>1</v>
      </c>
      <c r="K52" s="454">
        <v>3</v>
      </c>
      <c r="L52" s="454">
        <v>4</v>
      </c>
    </row>
    <row r="53" spans="2:13" s="452" customFormat="1" x14ac:dyDescent="0.2">
      <c r="B53" s="467"/>
      <c r="C53" s="468"/>
      <c r="D53" s="468"/>
      <c r="E53" s="468"/>
      <c r="F53" s="468"/>
      <c r="G53" s="468"/>
      <c r="H53" s="468"/>
      <c r="I53" s="468"/>
      <c r="J53" s="552"/>
      <c r="K53" s="552"/>
      <c r="L53" s="552"/>
    </row>
    <row r="54" spans="2:13" s="452" customFormat="1" ht="17" x14ac:dyDescent="0.2">
      <c r="B54" s="467" t="s">
        <v>363</v>
      </c>
      <c r="C54" s="459">
        <v>0.29166666666666669</v>
      </c>
      <c r="D54" s="459">
        <v>0.35714285714285715</v>
      </c>
      <c r="E54" s="459">
        <v>0.35087719298245612</v>
      </c>
      <c r="F54" s="459">
        <v>0.37596899224806202</v>
      </c>
      <c r="G54" s="459">
        <v>0.34545454545454546</v>
      </c>
      <c r="H54" s="459">
        <v>0.35750421585160203</v>
      </c>
      <c r="I54" s="459">
        <v>0.37744360902255641</v>
      </c>
      <c r="J54" s="550">
        <v>0.35877106045589691</v>
      </c>
      <c r="K54" s="550">
        <v>0.36070853462157809</v>
      </c>
      <c r="L54" s="550">
        <v>0.36002785515320335</v>
      </c>
      <c r="M54" s="445"/>
    </row>
    <row r="55" spans="2:13" s="452" customFormat="1" ht="17" x14ac:dyDescent="0.2">
      <c r="B55" s="467" t="s">
        <v>364</v>
      </c>
      <c r="C55" s="459">
        <v>0.70833333333333337</v>
      </c>
      <c r="D55" s="459">
        <v>0.6428571428571429</v>
      </c>
      <c r="E55" s="459">
        <v>0.64912280701754388</v>
      </c>
      <c r="F55" s="459">
        <v>0.62209302325581395</v>
      </c>
      <c r="G55" s="459">
        <v>0.65289256198347112</v>
      </c>
      <c r="H55" s="459">
        <v>0.64080944350758851</v>
      </c>
      <c r="I55" s="459">
        <v>0.62105263157894741</v>
      </c>
      <c r="J55" s="550">
        <v>0.6402378592666006</v>
      </c>
      <c r="K55" s="550">
        <v>0.6376811594202898</v>
      </c>
      <c r="L55" s="550">
        <v>0.63857938718662954</v>
      </c>
      <c r="M55" s="445"/>
    </row>
    <row r="56" spans="2:13" s="452" customFormat="1" ht="17" x14ac:dyDescent="0.2">
      <c r="B56" s="467" t="s">
        <v>408</v>
      </c>
      <c r="C56" s="459">
        <v>0</v>
      </c>
      <c r="D56" s="459">
        <v>0</v>
      </c>
      <c r="E56" s="459">
        <v>0</v>
      </c>
      <c r="F56" s="459">
        <v>0</v>
      </c>
      <c r="G56" s="459">
        <v>0</v>
      </c>
      <c r="H56" s="459">
        <v>0</v>
      </c>
      <c r="I56" s="459">
        <v>0</v>
      </c>
      <c r="J56" s="550">
        <v>0</v>
      </c>
      <c r="K56" s="550">
        <v>0</v>
      </c>
      <c r="L56" s="550">
        <v>0</v>
      </c>
      <c r="M56" s="445"/>
    </row>
    <row r="57" spans="2:13" s="452" customFormat="1" ht="17" x14ac:dyDescent="0.2">
      <c r="B57" s="475" t="s">
        <v>351</v>
      </c>
      <c r="C57" s="459">
        <v>0</v>
      </c>
      <c r="D57" s="459">
        <v>0</v>
      </c>
      <c r="E57" s="459">
        <v>0</v>
      </c>
      <c r="F57" s="459">
        <v>1.937984496124031E-3</v>
      </c>
      <c r="G57" s="459">
        <v>1.652892561983471E-3</v>
      </c>
      <c r="H57" s="459">
        <v>1.6863406408094434E-3</v>
      </c>
      <c r="I57" s="459">
        <v>1.5037593984962407E-3</v>
      </c>
      <c r="J57" s="550">
        <v>9.9108027750247768E-4</v>
      </c>
      <c r="K57" s="550">
        <v>1.6103059581320451E-3</v>
      </c>
      <c r="L57" s="550">
        <v>1.3927576601671309E-3</v>
      </c>
      <c r="M57" s="445"/>
    </row>
    <row r="58" spans="2:13" s="452" customFormat="1" x14ac:dyDescent="0.2">
      <c r="B58" s="414"/>
      <c r="C58" s="470"/>
      <c r="D58" s="470"/>
      <c r="E58" s="470"/>
      <c r="F58" s="470"/>
      <c r="G58" s="470"/>
      <c r="H58" s="470"/>
      <c r="I58" s="470"/>
      <c r="J58" s="471"/>
      <c r="K58" s="471"/>
      <c r="L58" s="471"/>
    </row>
    <row r="59" spans="2:13" s="452" customFormat="1" ht="17" x14ac:dyDescent="0.2">
      <c r="B59" s="467" t="s">
        <v>390</v>
      </c>
      <c r="C59" s="453">
        <v>12</v>
      </c>
      <c r="D59" s="453">
        <v>16</v>
      </c>
      <c r="E59" s="453">
        <v>48</v>
      </c>
      <c r="F59" s="453">
        <v>77</v>
      </c>
      <c r="G59" s="453">
        <v>75</v>
      </c>
      <c r="H59" s="453">
        <v>71</v>
      </c>
      <c r="I59" s="453">
        <v>102</v>
      </c>
      <c r="J59" s="454">
        <v>153</v>
      </c>
      <c r="K59" s="454">
        <v>248</v>
      </c>
      <c r="L59" s="454">
        <v>401</v>
      </c>
    </row>
    <row r="60" spans="2:13" s="452" customFormat="1" ht="17" x14ac:dyDescent="0.2">
      <c r="B60" s="467" t="s">
        <v>398</v>
      </c>
      <c r="C60" s="453">
        <v>70</v>
      </c>
      <c r="D60" s="453">
        <v>83</v>
      </c>
      <c r="E60" s="453">
        <v>186</v>
      </c>
      <c r="F60" s="453">
        <v>329</v>
      </c>
      <c r="G60" s="453">
        <v>429</v>
      </c>
      <c r="H60" s="453">
        <v>381</v>
      </c>
      <c r="I60" s="453">
        <v>398</v>
      </c>
      <c r="J60" s="454">
        <v>668</v>
      </c>
      <c r="K60" s="454">
        <v>1208</v>
      </c>
      <c r="L60" s="454">
        <v>1876</v>
      </c>
    </row>
    <row r="61" spans="2:13" s="452" customFormat="1" ht="17" x14ac:dyDescent="0.2">
      <c r="B61" s="467" t="s">
        <v>391</v>
      </c>
      <c r="C61" s="453">
        <v>0</v>
      </c>
      <c r="D61" s="453">
        <v>0</v>
      </c>
      <c r="E61" s="453">
        <v>0</v>
      </c>
      <c r="F61" s="453">
        <v>0</v>
      </c>
      <c r="G61" s="453">
        <v>1</v>
      </c>
      <c r="H61" s="453">
        <v>0</v>
      </c>
      <c r="I61" s="453">
        <v>0</v>
      </c>
      <c r="J61" s="454">
        <v>0</v>
      </c>
      <c r="K61" s="454">
        <v>1</v>
      </c>
      <c r="L61" s="454">
        <v>1</v>
      </c>
    </row>
    <row r="62" spans="2:13" s="452" customFormat="1" ht="17" x14ac:dyDescent="0.2">
      <c r="B62" s="475" t="s">
        <v>392</v>
      </c>
      <c r="C62" s="453" t="s">
        <v>594</v>
      </c>
      <c r="D62" s="453" t="s">
        <v>594</v>
      </c>
      <c r="E62" s="453">
        <v>9</v>
      </c>
      <c r="F62" s="453">
        <v>26</v>
      </c>
      <c r="G62" s="453">
        <v>26</v>
      </c>
      <c r="H62" s="453">
        <v>23</v>
      </c>
      <c r="I62" s="453">
        <v>34</v>
      </c>
      <c r="J62" s="454">
        <v>38</v>
      </c>
      <c r="K62" s="454">
        <v>83</v>
      </c>
      <c r="L62" s="454">
        <v>121</v>
      </c>
    </row>
    <row r="63" spans="2:13" s="452" customFormat="1" ht="17" x14ac:dyDescent="0.2">
      <c r="B63" s="475" t="s">
        <v>399</v>
      </c>
      <c r="C63" s="453" t="s">
        <v>594</v>
      </c>
      <c r="D63" s="453" t="s">
        <v>594</v>
      </c>
      <c r="E63" s="453">
        <v>42</v>
      </c>
      <c r="F63" s="453">
        <v>84</v>
      </c>
      <c r="G63" s="453">
        <v>73</v>
      </c>
      <c r="H63" s="453">
        <v>118</v>
      </c>
      <c r="I63" s="453">
        <v>127</v>
      </c>
      <c r="J63" s="454">
        <v>150</v>
      </c>
      <c r="K63" s="454">
        <v>318</v>
      </c>
      <c r="L63" s="454">
        <v>468</v>
      </c>
    </row>
    <row r="64" spans="2:13" s="452" customFormat="1" ht="17" x14ac:dyDescent="0.2">
      <c r="B64" s="467" t="s">
        <v>393</v>
      </c>
      <c r="C64" s="453">
        <v>0</v>
      </c>
      <c r="D64" s="453">
        <v>0</v>
      </c>
      <c r="E64" s="453">
        <v>0</v>
      </c>
      <c r="F64" s="453">
        <v>0</v>
      </c>
      <c r="G64" s="453">
        <v>0</v>
      </c>
      <c r="H64" s="453">
        <v>0</v>
      </c>
      <c r="I64" s="453">
        <v>0</v>
      </c>
      <c r="J64" s="454">
        <v>0</v>
      </c>
      <c r="K64" s="454">
        <v>0</v>
      </c>
      <c r="L64" s="454">
        <v>0</v>
      </c>
    </row>
    <row r="65" spans="2:13" s="452" customFormat="1" x14ac:dyDescent="0.2">
      <c r="B65" s="467"/>
      <c r="C65" s="453"/>
      <c r="D65" s="453"/>
      <c r="E65" s="453"/>
      <c r="F65" s="453"/>
      <c r="G65" s="453"/>
      <c r="H65" s="453"/>
      <c r="I65" s="453"/>
      <c r="J65" s="454"/>
      <c r="K65" s="454"/>
      <c r="L65" s="454"/>
    </row>
    <row r="66" spans="2:13" s="452" customFormat="1" ht="17" x14ac:dyDescent="0.2">
      <c r="B66" s="467" t="s">
        <v>394</v>
      </c>
      <c r="C66" s="459">
        <v>0.125</v>
      </c>
      <c r="D66" s="459">
        <v>0.14285714285714285</v>
      </c>
      <c r="E66" s="459">
        <v>0.16842105263157894</v>
      </c>
      <c r="F66" s="459">
        <v>0.14922480620155038</v>
      </c>
      <c r="G66" s="459">
        <v>0.12396694214876033</v>
      </c>
      <c r="H66" s="459">
        <v>0.11973018549747048</v>
      </c>
      <c r="I66" s="459">
        <v>0.15338345864661654</v>
      </c>
      <c r="J66" s="550">
        <v>0.15163528245787908</v>
      </c>
      <c r="K66" s="550">
        <v>0.13311862587224907</v>
      </c>
      <c r="L66" s="550">
        <v>0.13962395543175488</v>
      </c>
    </row>
    <row r="67" spans="2:13" s="452" customFormat="1" ht="17" x14ac:dyDescent="0.2">
      <c r="B67" s="467" t="s">
        <v>400</v>
      </c>
      <c r="C67" s="459">
        <v>0.72916666666666663</v>
      </c>
      <c r="D67" s="459">
        <v>0.7410714285714286</v>
      </c>
      <c r="E67" s="459">
        <v>0.65263157894736845</v>
      </c>
      <c r="F67" s="459">
        <v>0.63759689922480622</v>
      </c>
      <c r="G67" s="459">
        <v>0.70909090909090911</v>
      </c>
      <c r="H67" s="459">
        <v>0.64249578414839803</v>
      </c>
      <c r="I67" s="459">
        <v>0.59849624060150375</v>
      </c>
      <c r="J67" s="550">
        <v>0.66204162537165512</v>
      </c>
      <c r="K67" s="550">
        <v>0.64841653247450348</v>
      </c>
      <c r="L67" s="550">
        <v>0.65320334261838442</v>
      </c>
    </row>
    <row r="68" spans="2:13" s="452" customFormat="1" ht="17" x14ac:dyDescent="0.2">
      <c r="B68" s="467" t="s">
        <v>395</v>
      </c>
      <c r="C68" s="459">
        <v>0</v>
      </c>
      <c r="D68" s="459">
        <v>0</v>
      </c>
      <c r="E68" s="459">
        <v>0</v>
      </c>
      <c r="F68" s="459">
        <v>0</v>
      </c>
      <c r="G68" s="459">
        <v>1.652892561983471E-3</v>
      </c>
      <c r="H68" s="459">
        <v>0</v>
      </c>
      <c r="I68" s="459">
        <v>0</v>
      </c>
      <c r="J68" s="550">
        <v>0</v>
      </c>
      <c r="K68" s="550">
        <v>5.3676865271068169E-4</v>
      </c>
      <c r="L68" s="550">
        <v>3.4818941504178273E-4</v>
      </c>
    </row>
    <row r="69" spans="2:13" s="452" customFormat="1" ht="17" x14ac:dyDescent="0.2">
      <c r="B69" s="467" t="s">
        <v>396</v>
      </c>
      <c r="C69" s="453" t="s">
        <v>594</v>
      </c>
      <c r="D69" s="453" t="s">
        <v>594</v>
      </c>
      <c r="E69" s="459">
        <v>3.1578947368421054E-2</v>
      </c>
      <c r="F69" s="459">
        <v>5.0387596899224806E-2</v>
      </c>
      <c r="G69" s="459">
        <v>4.2975206611570248E-2</v>
      </c>
      <c r="H69" s="459">
        <v>3.87858347386172E-2</v>
      </c>
      <c r="I69" s="459">
        <v>5.1127819548872182E-2</v>
      </c>
      <c r="J69" s="550">
        <v>3.7661050545094152E-2</v>
      </c>
      <c r="K69" s="550">
        <v>4.4551798174986577E-2</v>
      </c>
      <c r="L69" s="550">
        <v>4.2130919220055713E-2</v>
      </c>
    </row>
    <row r="70" spans="2:13" s="452" customFormat="1" ht="17" x14ac:dyDescent="0.2">
      <c r="B70" s="475" t="s">
        <v>401</v>
      </c>
      <c r="C70" s="453" t="s">
        <v>594</v>
      </c>
      <c r="D70" s="453" t="s">
        <v>594</v>
      </c>
      <c r="E70" s="459">
        <v>0.14736842105263157</v>
      </c>
      <c r="F70" s="459">
        <v>0.16279069767441862</v>
      </c>
      <c r="G70" s="459">
        <v>0.12066115702479339</v>
      </c>
      <c r="H70" s="459">
        <v>0.19898819561551434</v>
      </c>
      <c r="I70" s="459">
        <v>0.19097744360902255</v>
      </c>
      <c r="J70" s="550">
        <v>0.14866204162537167</v>
      </c>
      <c r="K70" s="550">
        <v>0.17069243156199679</v>
      </c>
      <c r="L70" s="550">
        <v>0.16295264623955433</v>
      </c>
    </row>
    <row r="71" spans="2:13" s="452" customFormat="1" ht="17" x14ac:dyDescent="0.2">
      <c r="B71" s="467" t="s">
        <v>397</v>
      </c>
      <c r="C71" s="437">
        <v>0</v>
      </c>
      <c r="D71" s="437">
        <v>0</v>
      </c>
      <c r="E71" s="459">
        <v>0</v>
      </c>
      <c r="F71" s="459">
        <v>0</v>
      </c>
      <c r="G71" s="459">
        <v>0</v>
      </c>
      <c r="H71" s="459">
        <v>0</v>
      </c>
      <c r="I71" s="459">
        <v>0</v>
      </c>
      <c r="J71" s="550">
        <v>0</v>
      </c>
      <c r="K71" s="550">
        <v>0</v>
      </c>
      <c r="L71" s="550">
        <v>0</v>
      </c>
    </row>
    <row r="72" spans="2:13" s="452" customFormat="1" x14ac:dyDescent="0.2">
      <c r="B72" s="414"/>
      <c r="C72" s="470"/>
      <c r="D72" s="470"/>
      <c r="E72" s="470"/>
      <c r="F72" s="470"/>
      <c r="G72" s="470"/>
      <c r="H72" s="470"/>
      <c r="I72" s="470"/>
      <c r="J72" s="471"/>
      <c r="K72" s="471"/>
      <c r="L72" s="471"/>
    </row>
    <row r="73" spans="2:13" s="452" customFormat="1" ht="17" x14ac:dyDescent="0.2">
      <c r="B73" s="467" t="s">
        <v>365</v>
      </c>
      <c r="C73" s="453">
        <v>32</v>
      </c>
      <c r="D73" s="453">
        <v>47</v>
      </c>
      <c r="E73" s="453">
        <v>136</v>
      </c>
      <c r="F73" s="453">
        <v>230</v>
      </c>
      <c r="G73" s="453">
        <v>244</v>
      </c>
      <c r="H73" s="453">
        <v>244</v>
      </c>
      <c r="I73" s="453">
        <v>277</v>
      </c>
      <c r="J73" s="454">
        <v>445</v>
      </c>
      <c r="K73" s="454">
        <v>765</v>
      </c>
      <c r="L73" s="454">
        <v>1210</v>
      </c>
    </row>
    <row r="74" spans="2:13" s="452" customFormat="1" ht="17" x14ac:dyDescent="0.2">
      <c r="B74" s="467" t="s">
        <v>366</v>
      </c>
      <c r="C74" s="453">
        <v>33</v>
      </c>
      <c r="D74" s="453">
        <v>21</v>
      </c>
      <c r="E74" s="453">
        <v>66</v>
      </c>
      <c r="F74" s="453">
        <v>150</v>
      </c>
      <c r="G74" s="453">
        <v>204</v>
      </c>
      <c r="H74" s="453">
        <v>196</v>
      </c>
      <c r="I74" s="453">
        <v>191</v>
      </c>
      <c r="J74" s="454">
        <v>270</v>
      </c>
      <c r="K74" s="454">
        <v>591</v>
      </c>
      <c r="L74" s="454">
        <v>861</v>
      </c>
    </row>
    <row r="75" spans="2:13" s="452" customFormat="1" ht="17" x14ac:dyDescent="0.2">
      <c r="B75" s="467" t="s">
        <v>367</v>
      </c>
      <c r="C75" s="453">
        <v>20</v>
      </c>
      <c r="D75" s="453">
        <v>33</v>
      </c>
      <c r="E75" s="453">
        <v>76</v>
      </c>
      <c r="F75" s="453">
        <v>112</v>
      </c>
      <c r="G75" s="453">
        <v>122</v>
      </c>
      <c r="H75" s="453">
        <v>143</v>
      </c>
      <c r="I75" s="453">
        <v>181</v>
      </c>
      <c r="J75" s="454">
        <v>241</v>
      </c>
      <c r="K75" s="454">
        <v>446</v>
      </c>
      <c r="L75" s="454">
        <v>687</v>
      </c>
    </row>
    <row r="76" spans="2:13" s="452" customFormat="1" ht="17" x14ac:dyDescent="0.2">
      <c r="B76" s="467" t="s">
        <v>127</v>
      </c>
      <c r="C76" s="453">
        <v>11</v>
      </c>
      <c r="D76" s="453">
        <v>11</v>
      </c>
      <c r="E76" s="453">
        <v>7</v>
      </c>
      <c r="F76" s="453">
        <v>24</v>
      </c>
      <c r="G76" s="453">
        <v>35</v>
      </c>
      <c r="H76" s="453">
        <v>10</v>
      </c>
      <c r="I76" s="453">
        <v>16</v>
      </c>
      <c r="J76" s="454">
        <v>53</v>
      </c>
      <c r="K76" s="454">
        <v>61</v>
      </c>
      <c r="L76" s="454">
        <v>114</v>
      </c>
    </row>
    <row r="77" spans="2:13" s="452" customFormat="1" x14ac:dyDescent="0.2">
      <c r="B77" s="467"/>
      <c r="C77" s="453"/>
      <c r="D77" s="468"/>
      <c r="E77" s="468"/>
      <c r="F77" s="468"/>
      <c r="G77" s="468"/>
      <c r="H77" s="468"/>
      <c r="I77" s="468"/>
      <c r="J77" s="552"/>
      <c r="K77" s="552"/>
      <c r="L77" s="552"/>
    </row>
    <row r="78" spans="2:13" s="452" customFormat="1" ht="17" x14ac:dyDescent="0.2">
      <c r="B78" s="467" t="s">
        <v>368</v>
      </c>
      <c r="C78" s="459">
        <v>0.33333333333333331</v>
      </c>
      <c r="D78" s="459">
        <v>0.41964285714285715</v>
      </c>
      <c r="E78" s="459">
        <v>0.47719298245614034</v>
      </c>
      <c r="F78" s="459">
        <v>0.44573643410852715</v>
      </c>
      <c r="G78" s="459">
        <v>0.40330578512396692</v>
      </c>
      <c r="H78" s="459">
        <v>0.41146711635750421</v>
      </c>
      <c r="I78" s="459">
        <v>0.41654135338345866</v>
      </c>
      <c r="J78" s="550">
        <v>0.44103072348860256</v>
      </c>
      <c r="K78" s="550">
        <v>0.41062801932367149</v>
      </c>
      <c r="L78" s="550">
        <v>0.42130919220055713</v>
      </c>
      <c r="M78" s="463"/>
    </row>
    <row r="79" spans="2:13" s="452" customFormat="1" ht="17" x14ac:dyDescent="0.2">
      <c r="B79" s="467" t="s">
        <v>369</v>
      </c>
      <c r="C79" s="459">
        <v>0.34375</v>
      </c>
      <c r="D79" s="459">
        <v>0.1875</v>
      </c>
      <c r="E79" s="459">
        <v>0.23157894736842105</v>
      </c>
      <c r="F79" s="459">
        <v>0.29069767441860467</v>
      </c>
      <c r="G79" s="459">
        <v>0.33719008264462808</v>
      </c>
      <c r="H79" s="459">
        <v>0.3305227655986509</v>
      </c>
      <c r="I79" s="459">
        <v>0.28721804511278193</v>
      </c>
      <c r="J79" s="550">
        <v>0.26759167492566899</v>
      </c>
      <c r="K79" s="550">
        <v>0.3172302737520129</v>
      </c>
      <c r="L79" s="550">
        <v>0.29979108635097496</v>
      </c>
      <c r="M79" s="463"/>
    </row>
    <row r="80" spans="2:13" s="452" customFormat="1" ht="17" x14ac:dyDescent="0.2">
      <c r="B80" s="467" t="s">
        <v>370</v>
      </c>
      <c r="C80" s="459">
        <v>0.20833333333333334</v>
      </c>
      <c r="D80" s="459">
        <v>0.29464285714285715</v>
      </c>
      <c r="E80" s="459">
        <v>0.26666666666666666</v>
      </c>
      <c r="F80" s="459">
        <v>0.21705426356589147</v>
      </c>
      <c r="G80" s="459">
        <v>0.20165289256198346</v>
      </c>
      <c r="H80" s="459">
        <v>0.24114671163575041</v>
      </c>
      <c r="I80" s="459">
        <v>0.27218045112781952</v>
      </c>
      <c r="J80" s="550">
        <v>0.23885034687809711</v>
      </c>
      <c r="K80" s="550">
        <v>0.23939881910896404</v>
      </c>
      <c r="L80" s="550">
        <v>0.23920612813370473</v>
      </c>
      <c r="M80" s="463"/>
    </row>
    <row r="81" spans="2:13" s="452" customFormat="1" ht="17" x14ac:dyDescent="0.2">
      <c r="B81" s="467" t="s">
        <v>351</v>
      </c>
      <c r="C81" s="459">
        <v>0.11458333333333333</v>
      </c>
      <c r="D81" s="459">
        <v>9.8214285714285712E-2</v>
      </c>
      <c r="E81" s="459">
        <v>2.456140350877193E-2</v>
      </c>
      <c r="F81" s="459">
        <v>4.6511627906976744E-2</v>
      </c>
      <c r="G81" s="459">
        <v>5.7851239669421489E-2</v>
      </c>
      <c r="H81" s="459">
        <v>1.6863406408094434E-2</v>
      </c>
      <c r="I81" s="459">
        <v>2.4060150375939851E-2</v>
      </c>
      <c r="J81" s="550">
        <v>5.2527254707631317E-2</v>
      </c>
      <c r="K81" s="550">
        <v>3.2742887815351583E-2</v>
      </c>
      <c r="L81" s="550">
        <v>3.9693593314763229E-2</v>
      </c>
      <c r="M81" s="463"/>
    </row>
    <row r="82" spans="2:13" s="452" customFormat="1" x14ac:dyDescent="0.2">
      <c r="B82" s="414"/>
      <c r="C82" s="470"/>
      <c r="D82" s="470"/>
      <c r="E82" s="470"/>
      <c r="F82" s="470"/>
      <c r="G82" s="470"/>
      <c r="H82" s="470"/>
      <c r="I82" s="470"/>
      <c r="J82" s="471"/>
      <c r="K82" s="471"/>
      <c r="L82" s="471"/>
    </row>
    <row r="83" spans="2:13" s="452" customFormat="1" ht="17" x14ac:dyDescent="0.2">
      <c r="B83" s="467" t="s">
        <v>371</v>
      </c>
      <c r="C83" s="453">
        <v>9</v>
      </c>
      <c r="D83" s="453">
        <v>12</v>
      </c>
      <c r="E83" s="453">
        <v>28</v>
      </c>
      <c r="F83" s="453">
        <v>50</v>
      </c>
      <c r="G83" s="453">
        <v>68</v>
      </c>
      <c r="H83" s="453">
        <v>109</v>
      </c>
      <c r="I83" s="453">
        <v>126</v>
      </c>
      <c r="J83" s="454">
        <v>99</v>
      </c>
      <c r="K83" s="454">
        <v>303</v>
      </c>
      <c r="L83" s="454">
        <v>402</v>
      </c>
    </row>
    <row r="84" spans="2:13" s="452" customFormat="1" ht="17" x14ac:dyDescent="0.2">
      <c r="B84" s="467" t="s">
        <v>372</v>
      </c>
      <c r="C84" s="453">
        <v>75</v>
      </c>
      <c r="D84" s="453">
        <v>87</v>
      </c>
      <c r="E84" s="453">
        <v>244</v>
      </c>
      <c r="F84" s="453">
        <v>419</v>
      </c>
      <c r="G84" s="453">
        <v>478</v>
      </c>
      <c r="H84" s="453">
        <v>465</v>
      </c>
      <c r="I84" s="453">
        <v>510</v>
      </c>
      <c r="J84" s="454">
        <v>825</v>
      </c>
      <c r="K84" s="454">
        <v>1453</v>
      </c>
      <c r="L84" s="454">
        <v>2278</v>
      </c>
    </row>
    <row r="85" spans="2:13" s="452" customFormat="1" ht="17" x14ac:dyDescent="0.2">
      <c r="B85" s="467" t="s">
        <v>127</v>
      </c>
      <c r="C85" s="453">
        <v>12</v>
      </c>
      <c r="D85" s="453">
        <v>13</v>
      </c>
      <c r="E85" s="453">
        <v>13</v>
      </c>
      <c r="F85" s="453">
        <v>47</v>
      </c>
      <c r="G85" s="453">
        <v>59</v>
      </c>
      <c r="H85" s="453">
        <v>19</v>
      </c>
      <c r="I85" s="453">
        <v>29</v>
      </c>
      <c r="J85" s="454">
        <v>85</v>
      </c>
      <c r="K85" s="454">
        <v>107</v>
      </c>
      <c r="L85" s="454">
        <v>192</v>
      </c>
    </row>
    <row r="86" spans="2:13" s="452" customFormat="1" x14ac:dyDescent="0.2">
      <c r="B86" s="467"/>
      <c r="C86" s="468"/>
      <c r="D86" s="468"/>
      <c r="E86" s="468"/>
      <c r="F86" s="468"/>
      <c r="G86" s="468"/>
      <c r="H86" s="468"/>
      <c r="I86" s="468"/>
      <c r="J86" s="552"/>
      <c r="K86" s="552"/>
      <c r="L86" s="552"/>
    </row>
    <row r="87" spans="2:13" s="452" customFormat="1" ht="17" x14ac:dyDescent="0.2">
      <c r="B87" s="467" t="s">
        <v>373</v>
      </c>
      <c r="C87" s="459">
        <v>9.375E-2</v>
      </c>
      <c r="D87" s="459">
        <v>0.10714285714285714</v>
      </c>
      <c r="E87" s="459">
        <v>9.8245614035087719E-2</v>
      </c>
      <c r="F87" s="459">
        <v>9.6899224806201556E-2</v>
      </c>
      <c r="G87" s="459">
        <v>0.11239669421487604</v>
      </c>
      <c r="H87" s="459">
        <v>0.18381112984822934</v>
      </c>
      <c r="I87" s="459">
        <v>0.18947368421052632</v>
      </c>
      <c r="J87" s="550">
        <v>9.8116947472745297E-2</v>
      </c>
      <c r="K87" s="550">
        <v>0.16264090177133655</v>
      </c>
      <c r="L87" s="550">
        <v>0.13997214484679665</v>
      </c>
      <c r="M87" s="463"/>
    </row>
    <row r="88" spans="2:13" s="452" customFormat="1" ht="17" x14ac:dyDescent="0.2">
      <c r="B88" s="467" t="s">
        <v>374</v>
      </c>
      <c r="C88" s="459">
        <v>0.78125</v>
      </c>
      <c r="D88" s="459">
        <v>0.7767857142857143</v>
      </c>
      <c r="E88" s="459">
        <v>0.85614035087719298</v>
      </c>
      <c r="F88" s="459">
        <v>0.81201550387596899</v>
      </c>
      <c r="G88" s="459">
        <v>0.79008264462809918</v>
      </c>
      <c r="H88" s="459">
        <v>0.78414839797639124</v>
      </c>
      <c r="I88" s="459">
        <v>0.76691729323308266</v>
      </c>
      <c r="J88" s="550">
        <v>0.81764122893954405</v>
      </c>
      <c r="K88" s="550">
        <v>0.77992485238862053</v>
      </c>
      <c r="L88" s="550">
        <v>0.79317548746518107</v>
      </c>
      <c r="M88" s="463"/>
    </row>
    <row r="89" spans="2:13" s="452" customFormat="1" ht="17" x14ac:dyDescent="0.2">
      <c r="B89" s="467" t="s">
        <v>351</v>
      </c>
      <c r="C89" s="459">
        <v>0.125</v>
      </c>
      <c r="D89" s="459">
        <v>0.11607142857142858</v>
      </c>
      <c r="E89" s="459">
        <v>4.5614035087719301E-2</v>
      </c>
      <c r="F89" s="459">
        <v>9.1085271317829453E-2</v>
      </c>
      <c r="G89" s="459">
        <v>9.7520661157024791E-2</v>
      </c>
      <c r="H89" s="459">
        <v>3.2040472175379427E-2</v>
      </c>
      <c r="I89" s="459">
        <v>4.3609022556390979E-2</v>
      </c>
      <c r="J89" s="550">
        <v>8.424182358771061E-2</v>
      </c>
      <c r="K89" s="550">
        <v>5.743424584004294E-2</v>
      </c>
      <c r="L89" s="550">
        <v>6.6852367688022288E-2</v>
      </c>
      <c r="M89" s="463"/>
    </row>
    <row r="90" spans="2:13" s="452" customFormat="1" x14ac:dyDescent="0.2">
      <c r="B90" s="414"/>
      <c r="C90" s="470"/>
      <c r="D90" s="470"/>
      <c r="E90" s="470"/>
      <c r="F90" s="470"/>
      <c r="G90" s="470"/>
      <c r="H90" s="470"/>
      <c r="I90" s="470"/>
      <c r="J90" s="471"/>
      <c r="K90" s="471"/>
      <c r="L90" s="471"/>
    </row>
    <row r="91" spans="2:13" s="452" customFormat="1" ht="17" x14ac:dyDescent="0.2">
      <c r="B91" s="467" t="s">
        <v>375</v>
      </c>
      <c r="C91" s="453" t="s">
        <v>594</v>
      </c>
      <c r="D91" s="453" t="s">
        <v>594</v>
      </c>
      <c r="E91" s="453">
        <v>32</v>
      </c>
      <c r="F91" s="453">
        <v>43</v>
      </c>
      <c r="G91" s="453">
        <v>71</v>
      </c>
      <c r="H91" s="453">
        <v>74</v>
      </c>
      <c r="I91" s="453">
        <v>76</v>
      </c>
      <c r="J91" s="454">
        <v>88</v>
      </c>
      <c r="K91" s="454">
        <v>221</v>
      </c>
      <c r="L91" s="454">
        <v>309</v>
      </c>
    </row>
    <row r="92" spans="2:13" s="452" customFormat="1" ht="17" x14ac:dyDescent="0.2">
      <c r="B92" s="467" t="s">
        <v>376</v>
      </c>
      <c r="C92" s="453">
        <v>67</v>
      </c>
      <c r="D92" s="453">
        <v>95</v>
      </c>
      <c r="E92" s="453">
        <v>251</v>
      </c>
      <c r="F92" s="453">
        <v>446</v>
      </c>
      <c r="G92" s="453">
        <v>482</v>
      </c>
      <c r="H92" s="453">
        <v>488</v>
      </c>
      <c r="I92" s="453">
        <v>567</v>
      </c>
      <c r="J92" s="454">
        <v>859</v>
      </c>
      <c r="K92" s="454">
        <v>1537</v>
      </c>
      <c r="L92" s="454">
        <v>2396</v>
      </c>
    </row>
    <row r="93" spans="2:13" s="452" customFormat="1" ht="17" x14ac:dyDescent="0.2">
      <c r="B93" s="467" t="s">
        <v>127</v>
      </c>
      <c r="C93" s="453" t="s">
        <v>594</v>
      </c>
      <c r="D93" s="453" t="s">
        <v>594</v>
      </c>
      <c r="E93" s="453">
        <v>2</v>
      </c>
      <c r="F93" s="453">
        <v>27</v>
      </c>
      <c r="G93" s="453">
        <v>52</v>
      </c>
      <c r="H93" s="453">
        <v>31</v>
      </c>
      <c r="I93" s="453">
        <v>22</v>
      </c>
      <c r="J93" s="454">
        <v>62</v>
      </c>
      <c r="K93" s="454">
        <v>105</v>
      </c>
      <c r="L93" s="454">
        <v>167</v>
      </c>
    </row>
    <row r="94" spans="2:13" s="452" customFormat="1" x14ac:dyDescent="0.2">
      <c r="B94" s="467"/>
      <c r="C94" s="468"/>
      <c r="D94" s="468"/>
      <c r="E94" s="468"/>
      <c r="F94" s="468"/>
      <c r="G94" s="468"/>
      <c r="H94" s="468"/>
      <c r="I94" s="468"/>
      <c r="J94" s="552"/>
      <c r="K94" s="552"/>
      <c r="L94" s="552"/>
    </row>
    <row r="95" spans="2:13" s="452" customFormat="1" ht="17" x14ac:dyDescent="0.2">
      <c r="B95" s="467" t="s">
        <v>377</v>
      </c>
      <c r="C95" s="453" t="s">
        <v>594</v>
      </c>
      <c r="D95" s="453" t="s">
        <v>594</v>
      </c>
      <c r="E95" s="459">
        <v>0.11228070175438597</v>
      </c>
      <c r="F95" s="459">
        <v>8.3333333333333329E-2</v>
      </c>
      <c r="G95" s="459">
        <v>0.11735537190082644</v>
      </c>
      <c r="H95" s="459">
        <v>0.12478920741989882</v>
      </c>
      <c r="I95" s="459">
        <v>0.11428571428571428</v>
      </c>
      <c r="J95" s="550">
        <v>8.7215064420218036E-2</v>
      </c>
      <c r="K95" s="550">
        <v>0.11862587224906065</v>
      </c>
      <c r="L95" s="550">
        <v>0.10759052924791086</v>
      </c>
    </row>
    <row r="96" spans="2:13" s="452" customFormat="1" ht="17" x14ac:dyDescent="0.2">
      <c r="B96" s="467" t="s">
        <v>378</v>
      </c>
      <c r="C96" s="459">
        <v>0.69791666666666663</v>
      </c>
      <c r="D96" s="459">
        <v>0.8482142857142857</v>
      </c>
      <c r="E96" s="459">
        <v>0.88070175438596487</v>
      </c>
      <c r="F96" s="459">
        <v>0.86434108527131781</v>
      </c>
      <c r="G96" s="459">
        <v>0.79669421487603309</v>
      </c>
      <c r="H96" s="459">
        <v>0.82293423271500843</v>
      </c>
      <c r="I96" s="459">
        <v>0.85263157894736841</v>
      </c>
      <c r="J96" s="550">
        <v>0.85133795837462833</v>
      </c>
      <c r="K96" s="550">
        <v>0.82501341921631777</v>
      </c>
      <c r="L96" s="550">
        <v>0.83426183844011137</v>
      </c>
    </row>
    <row r="97" spans="2:12" s="452" customFormat="1" ht="17" x14ac:dyDescent="0.2">
      <c r="B97" s="467" t="s">
        <v>351</v>
      </c>
      <c r="C97" s="453" t="s">
        <v>594</v>
      </c>
      <c r="D97" s="453" t="s">
        <v>594</v>
      </c>
      <c r="E97" s="459">
        <v>7.0175438596491229E-3</v>
      </c>
      <c r="F97" s="459">
        <v>5.232558139534884E-2</v>
      </c>
      <c r="G97" s="459">
        <v>8.5950413223140495E-2</v>
      </c>
      <c r="H97" s="459">
        <v>5.2276559865092748E-2</v>
      </c>
      <c r="I97" s="459">
        <v>3.308270676691729E-2</v>
      </c>
      <c r="J97" s="550">
        <v>6.1446977205153616E-2</v>
      </c>
      <c r="K97" s="550">
        <v>5.6360708534621579E-2</v>
      </c>
      <c r="L97" s="550">
        <v>5.8147632311977719E-2</v>
      </c>
    </row>
    <row r="98" spans="2:12" s="452" customFormat="1" ht="17" thickBot="1" x14ac:dyDescent="0.25">
      <c r="B98" s="487"/>
      <c r="C98" s="476"/>
      <c r="D98" s="476"/>
      <c r="E98" s="476"/>
      <c r="F98" s="476"/>
      <c r="G98" s="476"/>
      <c r="H98" s="476"/>
      <c r="I98" s="476"/>
      <c r="J98" s="477"/>
      <c r="K98" s="477"/>
      <c r="L98" s="477"/>
    </row>
    <row r="99" spans="2:12" ht="17" x14ac:dyDescent="0.2">
      <c r="B99" s="478" t="s">
        <v>29</v>
      </c>
      <c r="C99" s="479" t="s">
        <v>30</v>
      </c>
      <c r="D99" s="480"/>
      <c r="E99" s="481"/>
      <c r="F99" s="15"/>
      <c r="G99" s="479"/>
      <c r="H99" s="479"/>
      <c r="I99" s="479"/>
    </row>
    <row r="100" spans="2:12" x14ac:dyDescent="0.2">
      <c r="B100" s="482"/>
      <c r="C100" s="483" t="s">
        <v>342</v>
      </c>
      <c r="D100" s="483"/>
      <c r="E100" s="481"/>
      <c r="F100" s="15"/>
      <c r="G100" s="483"/>
      <c r="H100" s="483"/>
      <c r="I100" s="483"/>
      <c r="J100" s="5"/>
    </row>
    <row r="101" spans="2:12" x14ac:dyDescent="0.2">
      <c r="C101" s="539" t="s">
        <v>458</v>
      </c>
    </row>
    <row r="103" spans="2:12" ht="17" thickBot="1" x14ac:dyDescent="0.25">
      <c r="B103" s="329" t="s">
        <v>582</v>
      </c>
    </row>
    <row r="104" spans="2:12" ht="25" customHeight="1" thickBot="1" x14ac:dyDescent="0.25">
      <c r="B104" s="570"/>
      <c r="C104" s="571" t="s">
        <v>278</v>
      </c>
      <c r="D104" s="571" t="s">
        <v>279</v>
      </c>
      <c r="E104" s="571" t="s">
        <v>132</v>
      </c>
      <c r="F104" s="571" t="s">
        <v>133</v>
      </c>
      <c r="G104" s="571" t="s">
        <v>134</v>
      </c>
      <c r="H104" s="572" t="s">
        <v>127</v>
      </c>
      <c r="I104" s="571" t="s">
        <v>343</v>
      </c>
    </row>
    <row r="105" spans="2:12" ht="17" thickBot="1" x14ac:dyDescent="0.25">
      <c r="B105" s="580" t="s">
        <v>125</v>
      </c>
      <c r="C105" s="573">
        <v>75</v>
      </c>
      <c r="D105" s="573">
        <v>326</v>
      </c>
      <c r="E105" s="573">
        <v>831</v>
      </c>
      <c r="F105" s="573">
        <v>927</v>
      </c>
      <c r="G105" s="573">
        <v>118</v>
      </c>
      <c r="H105" s="573">
        <v>1</v>
      </c>
      <c r="I105" s="574">
        <v>2278</v>
      </c>
    </row>
    <row r="106" spans="2:12" ht="17" thickBot="1" x14ac:dyDescent="0.25">
      <c r="B106" s="580" t="s">
        <v>126</v>
      </c>
      <c r="C106" s="573">
        <v>22</v>
      </c>
      <c r="D106" s="573">
        <v>99</v>
      </c>
      <c r="E106" s="573">
        <v>158</v>
      </c>
      <c r="F106" s="573">
        <v>229</v>
      </c>
      <c r="G106" s="573">
        <v>81</v>
      </c>
      <c r="H106" s="573">
        <v>0</v>
      </c>
      <c r="I106" s="574">
        <v>589</v>
      </c>
    </row>
    <row r="107" spans="2:12" ht="17" thickBot="1" x14ac:dyDescent="0.25">
      <c r="B107" s="580" t="s">
        <v>127</v>
      </c>
      <c r="C107" s="573">
        <v>0</v>
      </c>
      <c r="D107" s="573">
        <v>0</v>
      </c>
      <c r="E107" s="573">
        <v>2</v>
      </c>
      <c r="F107" s="573">
        <v>2</v>
      </c>
      <c r="G107" s="573">
        <v>1</v>
      </c>
      <c r="H107" s="573">
        <v>0</v>
      </c>
      <c r="I107" s="574">
        <v>5</v>
      </c>
    </row>
    <row r="108" spans="2:12" ht="17" thickBot="1" x14ac:dyDescent="0.25">
      <c r="B108" s="580"/>
      <c r="C108" s="573"/>
      <c r="D108" s="573"/>
      <c r="E108" s="573"/>
      <c r="F108" s="573"/>
      <c r="G108" s="573"/>
      <c r="H108" s="573"/>
      <c r="I108" s="574"/>
    </row>
    <row r="109" spans="2:12" ht="17" thickBot="1" x14ac:dyDescent="0.25">
      <c r="B109" s="580" t="s">
        <v>403</v>
      </c>
      <c r="C109" s="575">
        <v>0.77319587628865982</v>
      </c>
      <c r="D109" s="575">
        <v>0.76705882352941179</v>
      </c>
      <c r="E109" s="575">
        <v>0.83854692230070638</v>
      </c>
      <c r="F109" s="575">
        <v>0.80051813471502586</v>
      </c>
      <c r="G109" s="575">
        <v>0.59</v>
      </c>
      <c r="H109" s="575">
        <v>1</v>
      </c>
      <c r="I109" s="576">
        <v>0.79317548746518107</v>
      </c>
    </row>
    <row r="110" spans="2:12" ht="17" thickBot="1" x14ac:dyDescent="0.25">
      <c r="B110" s="580" t="s">
        <v>404</v>
      </c>
      <c r="C110" s="575">
        <v>0.22680412371134021</v>
      </c>
      <c r="D110" s="575">
        <v>0.23294117647058823</v>
      </c>
      <c r="E110" s="575">
        <v>0.15943491422805248</v>
      </c>
      <c r="F110" s="575">
        <v>0.19775474956822106</v>
      </c>
      <c r="G110" s="575">
        <v>0.40500000000000003</v>
      </c>
      <c r="H110" s="575">
        <v>0</v>
      </c>
      <c r="I110" s="576">
        <v>0.20508356545961004</v>
      </c>
    </row>
    <row r="111" spans="2:12" ht="17" thickBot="1" x14ac:dyDescent="0.25">
      <c r="B111" s="580" t="s">
        <v>405</v>
      </c>
      <c r="C111" s="575">
        <v>0</v>
      </c>
      <c r="D111" s="575">
        <v>0</v>
      </c>
      <c r="E111" s="575">
        <v>2.0181634712411706E-3</v>
      </c>
      <c r="F111" s="575">
        <v>1.7271157167530224E-3</v>
      </c>
      <c r="G111" s="575">
        <v>5.0000000000000001E-3</v>
      </c>
      <c r="H111" s="575">
        <v>0</v>
      </c>
      <c r="I111" s="576">
        <v>1.7409470752089136E-3</v>
      </c>
    </row>
    <row r="112" spans="2:12" ht="17" thickBot="1" x14ac:dyDescent="0.25">
      <c r="B112" s="580"/>
      <c r="C112" s="573"/>
      <c r="D112" s="573"/>
      <c r="E112" s="573"/>
      <c r="F112" s="573"/>
      <c r="G112" s="573"/>
      <c r="H112" s="573"/>
      <c r="I112" s="574"/>
    </row>
    <row r="113" spans="2:9" ht="17" thickBot="1" x14ac:dyDescent="0.25">
      <c r="B113" s="580" t="s">
        <v>277</v>
      </c>
      <c r="C113" s="575">
        <v>3.3774373259052921E-2</v>
      </c>
      <c r="D113" s="575">
        <v>0.14798050139275767</v>
      </c>
      <c r="E113" s="575">
        <v>0.34505571030640669</v>
      </c>
      <c r="F113" s="575">
        <v>0.40320334261838442</v>
      </c>
      <c r="G113" s="575">
        <v>6.9637883008356549E-2</v>
      </c>
      <c r="H113" s="575">
        <v>3.4818941504178273E-4</v>
      </c>
      <c r="I113" s="574"/>
    </row>
    <row r="114" spans="2:9" ht="17" thickBot="1" x14ac:dyDescent="0.25">
      <c r="B114" s="581" t="s">
        <v>343</v>
      </c>
      <c r="C114" s="574">
        <v>97</v>
      </c>
      <c r="D114" s="574">
        <v>425</v>
      </c>
      <c r="E114" s="574">
        <v>991</v>
      </c>
      <c r="F114" s="574">
        <v>1158</v>
      </c>
      <c r="G114" s="574">
        <v>200</v>
      </c>
      <c r="H114" s="574">
        <v>1</v>
      </c>
      <c r="I114" s="574">
        <v>2872</v>
      </c>
    </row>
    <row r="115" spans="2:9" ht="17" x14ac:dyDescent="0.2">
      <c r="B115" s="478" t="s">
        <v>29</v>
      </c>
      <c r="C115" s="479" t="s">
        <v>30</v>
      </c>
    </row>
    <row r="116" spans="2:9" x14ac:dyDescent="0.2">
      <c r="C116" s="539" t="s">
        <v>593</v>
      </c>
      <c r="D116" s="542"/>
      <c r="E116" s="542"/>
      <c r="F116" s="542"/>
      <c r="G116" s="542"/>
      <c r="H116" s="542"/>
      <c r="I116" s="542"/>
    </row>
    <row r="117" spans="2:9" x14ac:dyDescent="0.2">
      <c r="C117" s="542"/>
      <c r="D117" s="542"/>
      <c r="E117" s="542"/>
      <c r="F117" s="542"/>
      <c r="G117" s="542"/>
      <c r="H117" s="542"/>
      <c r="I117" s="542"/>
    </row>
    <row r="118" spans="2:9" x14ac:dyDescent="0.2">
      <c r="C118" s="542"/>
      <c r="D118" s="542"/>
      <c r="E118" s="542"/>
      <c r="F118" s="542"/>
      <c r="G118" s="542"/>
      <c r="H118" s="542"/>
      <c r="I118" s="5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41"/>
  <sheetViews>
    <sheetView showGridLines="0" zoomScale="75" zoomScaleNormal="75" workbookViewId="0">
      <selection activeCell="B1" sqref="B1"/>
    </sheetView>
  </sheetViews>
  <sheetFormatPr baseColWidth="10" defaultColWidth="8.83203125" defaultRowHeight="15" x14ac:dyDescent="0.2"/>
  <cols>
    <col min="1" max="1" width="4" customWidth="1"/>
    <col min="2" max="2" width="66.6640625" customWidth="1"/>
    <col min="3" max="3" width="15.83203125" customWidth="1"/>
  </cols>
  <sheetData>
    <row r="1" spans="2:5" ht="23" x14ac:dyDescent="0.25">
      <c r="B1" s="441" t="s">
        <v>456</v>
      </c>
    </row>
    <row r="2" spans="2:5" x14ac:dyDescent="0.2">
      <c r="B2" s="21" t="s">
        <v>420</v>
      </c>
    </row>
    <row r="3" spans="2:5" x14ac:dyDescent="0.2">
      <c r="B3" s="4"/>
    </row>
    <row r="4" spans="2:5" ht="17" thickBot="1" x14ac:dyDescent="0.25">
      <c r="B4" s="45" t="s">
        <v>583</v>
      </c>
      <c r="C4" s="45"/>
      <c r="D4" s="442"/>
    </row>
    <row r="5" spans="2:5" ht="38" customHeight="1" thickBot="1" x14ac:dyDescent="0.25">
      <c r="B5" s="569"/>
      <c r="C5" s="568" t="s">
        <v>330</v>
      </c>
    </row>
    <row r="6" spans="2:5" ht="16" x14ac:dyDescent="0.2">
      <c r="B6" s="118"/>
      <c r="C6" s="118"/>
    </row>
    <row r="7" spans="2:5" ht="17" x14ac:dyDescent="0.2">
      <c r="B7" s="118" t="s">
        <v>439</v>
      </c>
      <c r="C7" s="553">
        <v>16859</v>
      </c>
    </row>
    <row r="8" spans="2:5" ht="16" x14ac:dyDescent="0.2">
      <c r="B8" s="135"/>
      <c r="C8" s="554"/>
      <c r="E8" s="652"/>
    </row>
    <row r="9" spans="2:5" ht="17" x14ac:dyDescent="0.2">
      <c r="B9" s="142" t="s">
        <v>440</v>
      </c>
      <c r="C9" s="555">
        <v>1500</v>
      </c>
      <c r="E9" s="652"/>
    </row>
    <row r="10" spans="2:5" ht="16" x14ac:dyDescent="0.2">
      <c r="B10" s="151"/>
      <c r="C10" s="556"/>
    </row>
    <row r="11" spans="2:5" ht="17" x14ac:dyDescent="0.2">
      <c r="B11" s="142" t="s">
        <v>441</v>
      </c>
      <c r="C11" s="557">
        <v>8.8973248709887889E-2</v>
      </c>
    </row>
    <row r="12" spans="2:5" ht="16" x14ac:dyDescent="0.2">
      <c r="B12" s="135"/>
      <c r="C12" s="554"/>
    </row>
    <row r="13" spans="2:5" ht="17" x14ac:dyDescent="0.2">
      <c r="B13" s="142" t="s">
        <v>442</v>
      </c>
      <c r="C13" s="555">
        <v>893</v>
      </c>
    </row>
    <row r="14" spans="2:5" ht="16" x14ac:dyDescent="0.2">
      <c r="B14" s="151"/>
      <c r="C14" s="556"/>
    </row>
    <row r="15" spans="2:5" ht="17" x14ac:dyDescent="0.2">
      <c r="B15" s="142" t="s">
        <v>443</v>
      </c>
      <c r="C15" s="557">
        <v>5.2968740731953262E-2</v>
      </c>
    </row>
    <row r="16" spans="2:5" ht="16" x14ac:dyDescent="0.2">
      <c r="B16" s="135"/>
      <c r="C16" s="554"/>
    </row>
    <row r="17" spans="2:5" ht="17" x14ac:dyDescent="0.2">
      <c r="B17" s="558" t="s">
        <v>445</v>
      </c>
      <c r="C17" s="553">
        <v>7745</v>
      </c>
    </row>
    <row r="18" spans="2:5" ht="16" x14ac:dyDescent="0.2">
      <c r="B18" s="558"/>
      <c r="C18" s="553"/>
    </row>
    <row r="19" spans="2:5" ht="17" x14ac:dyDescent="0.2">
      <c r="B19" s="559" t="s">
        <v>446</v>
      </c>
      <c r="C19" s="653">
        <v>5224</v>
      </c>
      <c r="D19" s="543"/>
    </row>
    <row r="20" spans="2:5" ht="17" x14ac:dyDescent="0.2">
      <c r="B20" s="559" t="s">
        <v>447</v>
      </c>
      <c r="C20" s="555">
        <v>2521</v>
      </c>
    </row>
    <row r="21" spans="2:5" ht="17" x14ac:dyDescent="0.2">
      <c r="B21" s="560" t="s">
        <v>449</v>
      </c>
      <c r="C21" s="555">
        <v>7325</v>
      </c>
    </row>
    <row r="22" spans="2:5" ht="17" x14ac:dyDescent="0.2">
      <c r="B22" s="560" t="s">
        <v>127</v>
      </c>
      <c r="C22" s="555">
        <v>1614</v>
      </c>
    </row>
    <row r="23" spans="2:5" ht="16" x14ac:dyDescent="0.2">
      <c r="B23" s="559"/>
      <c r="C23" s="555"/>
    </row>
    <row r="24" spans="2:5" ht="17" x14ac:dyDescent="0.2">
      <c r="B24" s="560" t="s">
        <v>450</v>
      </c>
      <c r="C24" s="654">
        <v>0.30986416750696955</v>
      </c>
      <c r="D24" s="655"/>
      <c r="E24" s="656"/>
    </row>
    <row r="25" spans="2:5" ht="17" x14ac:dyDescent="0.2">
      <c r="B25" s="560" t="s">
        <v>451</v>
      </c>
      <c r="C25" s="561">
        <v>0.1495343733317516</v>
      </c>
      <c r="E25" s="656"/>
    </row>
    <row r="26" spans="2:5" ht="17" x14ac:dyDescent="0.2">
      <c r="B26" s="559" t="s">
        <v>452</v>
      </c>
      <c r="C26" s="557">
        <v>0.43448603119995255</v>
      </c>
      <c r="E26" s="656"/>
    </row>
    <row r="27" spans="2:5" ht="17" x14ac:dyDescent="0.2">
      <c r="B27" s="559" t="s">
        <v>453</v>
      </c>
      <c r="C27" s="557">
        <v>9.5735215611839369E-2</v>
      </c>
      <c r="E27" s="656"/>
    </row>
    <row r="28" spans="2:5" ht="16" x14ac:dyDescent="0.2">
      <c r="B28" s="559"/>
      <c r="C28" s="562"/>
      <c r="E28" s="656"/>
    </row>
    <row r="29" spans="2:5" ht="17" x14ac:dyDescent="0.2">
      <c r="B29" s="560" t="s">
        <v>454</v>
      </c>
      <c r="C29" s="657">
        <v>0.67449967721110393</v>
      </c>
      <c r="D29" s="655"/>
      <c r="E29" s="656"/>
    </row>
    <row r="30" spans="2:5" ht="17" x14ac:dyDescent="0.2">
      <c r="B30" s="559" t="s">
        <v>455</v>
      </c>
      <c r="C30" s="557">
        <v>0.32550032278889607</v>
      </c>
    </row>
    <row r="31" spans="2:5" ht="16" x14ac:dyDescent="0.2">
      <c r="B31" s="559"/>
      <c r="C31" s="557"/>
    </row>
    <row r="32" spans="2:5" ht="17" x14ac:dyDescent="0.2">
      <c r="B32" s="558" t="s">
        <v>588</v>
      </c>
      <c r="C32" s="557"/>
    </row>
    <row r="33" spans="2:11" ht="17" x14ac:dyDescent="0.2">
      <c r="B33" s="658" t="s">
        <v>444</v>
      </c>
      <c r="C33" s="653">
        <v>2722</v>
      </c>
    </row>
    <row r="34" spans="2:11" ht="17" x14ac:dyDescent="0.2">
      <c r="B34" s="659" t="s">
        <v>448</v>
      </c>
      <c r="C34" s="653">
        <v>832</v>
      </c>
    </row>
    <row r="35" spans="2:11" ht="16" x14ac:dyDescent="0.2">
      <c r="B35" s="559"/>
      <c r="C35" s="557"/>
    </row>
    <row r="36" spans="2:11" ht="17" x14ac:dyDescent="0.2">
      <c r="B36" s="658" t="s">
        <v>589</v>
      </c>
      <c r="C36" s="657">
        <v>0.52105666156202146</v>
      </c>
      <c r="D36" s="655"/>
    </row>
    <row r="37" spans="2:11" ht="17" x14ac:dyDescent="0.2">
      <c r="B37" s="659" t="s">
        <v>590</v>
      </c>
      <c r="C37" s="657">
        <v>0.15926493108728942</v>
      </c>
      <c r="D37" s="655"/>
    </row>
    <row r="38" spans="2:11" ht="17" thickBot="1" x14ac:dyDescent="0.25">
      <c r="B38" s="563"/>
      <c r="C38" s="564"/>
      <c r="F38" s="582"/>
    </row>
    <row r="39" spans="2:11" ht="17" x14ac:dyDescent="0.2">
      <c r="B39" s="482" t="s">
        <v>29</v>
      </c>
      <c r="C39" s="44" t="s">
        <v>591</v>
      </c>
      <c r="D39" s="82"/>
      <c r="E39" s="82"/>
      <c r="F39" s="82"/>
      <c r="G39" s="82"/>
      <c r="H39" s="82"/>
      <c r="I39" s="82"/>
      <c r="J39" s="82"/>
      <c r="K39" s="82"/>
    </row>
    <row r="40" spans="2:11" ht="16" x14ac:dyDescent="0.2">
      <c r="C40" s="44" t="s">
        <v>608</v>
      </c>
      <c r="D40" s="82"/>
      <c r="E40" s="82"/>
      <c r="F40" s="82"/>
      <c r="G40" s="82"/>
      <c r="H40" s="82"/>
      <c r="I40" s="82"/>
      <c r="J40" s="82"/>
      <c r="K40" s="82"/>
    </row>
    <row r="41" spans="2:11" ht="16" x14ac:dyDescent="0.2">
      <c r="C41" s="44" t="s">
        <v>592</v>
      </c>
      <c r="D41" s="82"/>
      <c r="E41" s="82"/>
      <c r="F41" s="82"/>
      <c r="G41" s="82"/>
      <c r="H41" s="82"/>
      <c r="I41" s="82"/>
      <c r="J41" s="82"/>
      <c r="K41" s="82"/>
    </row>
  </sheetData>
  <conditionalFormatting sqref="C5 C35:C38 C9:C32">
    <cfRule type="cellIs" dxfId="5" priority="6" operator="between">
      <formula>1</formula>
      <formula>4</formula>
    </cfRule>
  </conditionalFormatting>
  <conditionalFormatting sqref="C7:C8">
    <cfRule type="cellIs" dxfId="4" priority="5" operator="between">
      <formula>1</formula>
      <formula>4</formula>
    </cfRule>
  </conditionalFormatting>
  <conditionalFormatting sqref="D29">
    <cfRule type="cellIs" dxfId="3" priority="3" operator="between">
      <formula>1</formula>
      <formula>4</formula>
    </cfRule>
  </conditionalFormatting>
  <conditionalFormatting sqref="D24">
    <cfRule type="cellIs" dxfId="2" priority="4" operator="between">
      <formula>1</formula>
      <formula>4</formula>
    </cfRule>
  </conditionalFormatting>
  <conditionalFormatting sqref="D36:D37">
    <cfRule type="cellIs" dxfId="1" priority="2" operator="between">
      <formula>1</formula>
      <formula>4</formula>
    </cfRule>
  </conditionalFormatting>
  <conditionalFormatting sqref="C33:C34">
    <cfRule type="cellIs" dxfId="0" priority="1" operator="between">
      <formula>1</formula>
      <formula>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95"/>
  <sheetViews>
    <sheetView showGridLines="0" zoomScale="70" zoomScaleNormal="70" workbookViewId="0">
      <selection activeCell="B1" sqref="B1"/>
    </sheetView>
  </sheetViews>
  <sheetFormatPr baseColWidth="10" defaultColWidth="8.83203125" defaultRowHeight="15" x14ac:dyDescent="0.2"/>
  <cols>
    <col min="1" max="1" width="3.5" customWidth="1"/>
    <col min="2" max="2" width="34.5" customWidth="1"/>
    <col min="3" max="3" width="17.1640625" customWidth="1"/>
    <col min="4" max="4" width="19.5" bestFit="1" customWidth="1"/>
    <col min="5" max="5" width="17.1640625" customWidth="1"/>
    <col min="6" max="8" width="17.33203125" customWidth="1"/>
    <col min="9" max="11" width="17.5" customWidth="1"/>
    <col min="12" max="12" width="17.33203125" customWidth="1"/>
    <col min="13" max="13" width="17.5" customWidth="1"/>
    <col min="14" max="14" width="28.6640625" customWidth="1"/>
  </cols>
  <sheetData>
    <row r="1" spans="1:16" s="19" customFormat="1" ht="25" x14ac:dyDescent="0.25">
      <c r="A1"/>
      <c r="B1" s="17" t="s">
        <v>9</v>
      </c>
      <c r="C1" s="18"/>
      <c r="D1" s="18"/>
      <c r="F1" s="18"/>
      <c r="G1" s="18"/>
      <c r="I1" s="28"/>
      <c r="J1" s="20"/>
    </row>
    <row r="2" spans="1:16" s="19" customFormat="1" ht="14.25" customHeight="1" x14ac:dyDescent="0.2">
      <c r="A2"/>
      <c r="B2" s="21" t="s">
        <v>420</v>
      </c>
      <c r="C2" s="22"/>
      <c r="D2" s="325"/>
      <c r="E2" s="23"/>
      <c r="F2" s="24"/>
      <c r="G2" s="24"/>
      <c r="I2" s="366"/>
      <c r="J2" s="25"/>
    </row>
    <row r="3" spans="1:16" ht="16" x14ac:dyDescent="0.2">
      <c r="B3" s="4"/>
      <c r="H3" s="19"/>
      <c r="I3" s="19"/>
      <c r="J3" s="19"/>
      <c r="K3" s="19"/>
      <c r="L3" s="19"/>
      <c r="M3" s="19"/>
    </row>
    <row r="4" spans="1:16" s="19" customFormat="1" ht="17" thickBot="1" x14ac:dyDescent="0.25">
      <c r="A4"/>
      <c r="B4" s="26" t="s">
        <v>461</v>
      </c>
      <c r="C4" s="27"/>
      <c r="D4" s="27"/>
      <c r="E4" s="27"/>
      <c r="F4" s="24"/>
      <c r="G4" s="24"/>
    </row>
    <row r="5" spans="1:16" s="19" customFormat="1" ht="85" x14ac:dyDescent="0.2">
      <c r="A5"/>
      <c r="B5" s="29" t="s">
        <v>10</v>
      </c>
      <c r="C5" s="30" t="s">
        <v>11</v>
      </c>
      <c r="D5" s="30" t="s">
        <v>12</v>
      </c>
      <c r="E5" s="31" t="s">
        <v>301</v>
      </c>
      <c r="F5" s="31" t="s">
        <v>14</v>
      </c>
      <c r="G5"/>
    </row>
    <row r="6" spans="1:16" s="19" customFormat="1" ht="16" x14ac:dyDescent="0.2">
      <c r="A6"/>
      <c r="B6" s="32" t="s">
        <v>15</v>
      </c>
      <c r="C6" s="33">
        <v>6151</v>
      </c>
      <c r="D6" s="33" t="s">
        <v>16</v>
      </c>
      <c r="E6" s="33">
        <v>2978</v>
      </c>
      <c r="F6" s="34">
        <v>0.48</v>
      </c>
      <c r="G6"/>
      <c r="N6" s="28"/>
      <c r="O6" s="28"/>
      <c r="P6" s="28"/>
    </row>
    <row r="7" spans="1:16" s="19" customFormat="1" ht="16" x14ac:dyDescent="0.2">
      <c r="A7"/>
      <c r="B7" s="32" t="s">
        <v>17</v>
      </c>
      <c r="C7" s="33">
        <v>3638</v>
      </c>
      <c r="D7" s="35">
        <v>-0.4085514550479597</v>
      </c>
      <c r="E7" s="33">
        <v>2163</v>
      </c>
      <c r="F7" s="34">
        <v>0.59</v>
      </c>
      <c r="G7"/>
      <c r="N7" s="28"/>
      <c r="O7" s="28"/>
      <c r="P7" s="28"/>
    </row>
    <row r="8" spans="1:16" s="19" customFormat="1" ht="16" x14ac:dyDescent="0.2">
      <c r="A8"/>
      <c r="B8" s="32" t="s">
        <v>18</v>
      </c>
      <c r="C8" s="33">
        <v>3180</v>
      </c>
      <c r="D8" s="35">
        <v>-0.12589334799340296</v>
      </c>
      <c r="E8" s="33">
        <v>1997</v>
      </c>
      <c r="F8" s="34">
        <v>0.63</v>
      </c>
      <c r="G8"/>
      <c r="N8" s="28"/>
      <c r="O8" s="28"/>
      <c r="P8" s="28"/>
    </row>
    <row r="9" spans="1:16" s="19" customFormat="1" ht="16" x14ac:dyDescent="0.2">
      <c r="A9"/>
      <c r="B9" s="32" t="s">
        <v>19</v>
      </c>
      <c r="C9" s="33">
        <v>4647</v>
      </c>
      <c r="D9" s="35">
        <v>0.46132075471698114</v>
      </c>
      <c r="E9" s="33">
        <v>3131</v>
      </c>
      <c r="F9" s="34">
        <v>0.67</v>
      </c>
      <c r="G9"/>
      <c r="N9" s="28"/>
      <c r="O9" s="28"/>
      <c r="P9" s="28"/>
    </row>
    <row r="10" spans="1:16" s="19" customFormat="1" ht="16" x14ac:dyDescent="0.2">
      <c r="A10"/>
      <c r="B10" s="32" t="s">
        <v>20</v>
      </c>
      <c r="C10" s="33">
        <v>4327</v>
      </c>
      <c r="D10" s="35">
        <v>-6.8861631159888095E-2</v>
      </c>
      <c r="E10" s="33">
        <v>3000</v>
      </c>
      <c r="F10" s="34">
        <v>0.69</v>
      </c>
      <c r="G10"/>
      <c r="N10" s="28"/>
      <c r="O10" s="28"/>
      <c r="P10" s="28"/>
    </row>
    <row r="11" spans="1:16" s="19" customFormat="1" ht="16" x14ac:dyDescent="0.2">
      <c r="A11"/>
      <c r="B11" s="32" t="s">
        <v>21</v>
      </c>
      <c r="C11" s="33">
        <v>4390</v>
      </c>
      <c r="D11" s="35">
        <v>1.4559741160157152E-2</v>
      </c>
      <c r="E11" s="33">
        <v>3079</v>
      </c>
      <c r="F11" s="34">
        <v>0.7</v>
      </c>
      <c r="G11" s="28"/>
      <c r="H11" s="28"/>
      <c r="I11" s="28"/>
      <c r="J11" s="28"/>
      <c r="K11" s="28"/>
      <c r="L11" s="28"/>
      <c r="N11" s="28"/>
      <c r="O11" s="28"/>
      <c r="P11" s="28"/>
    </row>
    <row r="12" spans="1:16" s="19" customFormat="1" ht="16" x14ac:dyDescent="0.2">
      <c r="A12"/>
      <c r="B12" s="32" t="s">
        <v>22</v>
      </c>
      <c r="C12" s="33">
        <v>4015</v>
      </c>
      <c r="D12" s="35">
        <v>-8.5421412300683369E-2</v>
      </c>
      <c r="E12" s="33">
        <v>2773</v>
      </c>
      <c r="F12" s="34">
        <v>0.69</v>
      </c>
      <c r="G12" s="28"/>
      <c r="H12" s="28"/>
      <c r="I12" s="28"/>
      <c r="J12" s="28"/>
      <c r="K12" s="28"/>
      <c r="L12" s="28"/>
      <c r="N12" s="28"/>
      <c r="O12" s="28"/>
      <c r="P12" s="28"/>
    </row>
    <row r="13" spans="1:16" s="19" customFormat="1" ht="16" x14ac:dyDescent="0.2">
      <c r="A13"/>
      <c r="B13" s="32" t="s">
        <v>23</v>
      </c>
      <c r="C13" s="33">
        <v>4407</v>
      </c>
      <c r="D13" s="35">
        <v>9.7633872976338729E-2</v>
      </c>
      <c r="E13" s="33">
        <v>3118</v>
      </c>
      <c r="F13" s="34">
        <v>0.71</v>
      </c>
      <c r="G13" s="28"/>
      <c r="H13" s="28"/>
      <c r="I13" s="28"/>
      <c r="J13" s="28"/>
      <c r="K13" s="28"/>
      <c r="L13" s="28"/>
      <c r="M13" s="28"/>
      <c r="N13" s="28"/>
      <c r="O13" s="28"/>
      <c r="P13" s="28"/>
    </row>
    <row r="14" spans="1:16" s="19" customFormat="1" ht="16" x14ac:dyDescent="0.2">
      <c r="A14"/>
      <c r="B14" s="32" t="s">
        <v>24</v>
      </c>
      <c r="C14" s="33">
        <v>2623</v>
      </c>
      <c r="D14" s="35">
        <v>-0.40481052870433404</v>
      </c>
      <c r="E14" s="33">
        <v>2223</v>
      </c>
      <c r="F14" s="34">
        <v>0.85</v>
      </c>
      <c r="G14" s="28"/>
      <c r="H14" s="28"/>
      <c r="I14" s="28"/>
      <c r="J14" s="28"/>
      <c r="K14" s="28"/>
      <c r="L14" s="28"/>
      <c r="M14" s="28"/>
      <c r="N14" s="28"/>
      <c r="O14" s="28"/>
      <c r="P14" s="28"/>
    </row>
    <row r="15" spans="1:16" s="19" customFormat="1" ht="16" x14ac:dyDescent="0.2">
      <c r="A15"/>
      <c r="B15" s="32" t="s">
        <v>25</v>
      </c>
      <c r="C15" s="33">
        <v>3629</v>
      </c>
      <c r="D15" s="35">
        <v>0.38353030880670985</v>
      </c>
      <c r="E15" s="33">
        <v>2747</v>
      </c>
      <c r="F15" s="34">
        <v>0.76</v>
      </c>
      <c r="G15" s="28"/>
      <c r="H15" s="28"/>
      <c r="I15" s="28"/>
      <c r="J15" s="28"/>
      <c r="K15" s="28"/>
      <c r="L15" s="28"/>
      <c r="M15" s="28"/>
      <c r="N15" s="28"/>
      <c r="O15" s="28"/>
      <c r="P15" s="28"/>
    </row>
    <row r="16" spans="1:16" s="19" customFormat="1" ht="16" x14ac:dyDescent="0.2">
      <c r="A16"/>
      <c r="B16" s="32" t="s">
        <v>26</v>
      </c>
      <c r="C16" s="33">
        <v>3246</v>
      </c>
      <c r="D16" s="35">
        <v>-0.10553871589969689</v>
      </c>
      <c r="E16" s="434">
        <v>2340</v>
      </c>
      <c r="F16" s="34">
        <v>0.72</v>
      </c>
      <c r="G16" s="28"/>
      <c r="H16" s="28"/>
      <c r="I16" s="28"/>
      <c r="J16" s="28"/>
      <c r="K16" s="28"/>
      <c r="L16" s="28"/>
      <c r="M16" s="28"/>
      <c r="N16" s="28"/>
      <c r="O16" s="28"/>
      <c r="P16" s="28"/>
    </row>
    <row r="17" spans="1:16" s="19" customFormat="1" ht="16" x14ac:dyDescent="0.2">
      <c r="A17"/>
      <c r="B17" s="32" t="s">
        <v>271</v>
      </c>
      <c r="C17" s="33">
        <v>4502</v>
      </c>
      <c r="D17" s="35">
        <v>0.3869377695625385</v>
      </c>
      <c r="E17" s="33">
        <v>3117</v>
      </c>
      <c r="F17" s="34">
        <v>0.69</v>
      </c>
      <c r="G17" s="28"/>
      <c r="H17" s="28"/>
      <c r="I17" s="28"/>
      <c r="J17" s="28"/>
      <c r="K17" s="28"/>
      <c r="L17" s="28"/>
      <c r="M17" s="28"/>
      <c r="N17" s="28"/>
      <c r="O17" s="28"/>
      <c r="P17" s="28"/>
    </row>
    <row r="18" spans="1:16" s="19" customFormat="1" ht="16" x14ac:dyDescent="0.2">
      <c r="A18"/>
      <c r="B18" s="32" t="s">
        <v>294</v>
      </c>
      <c r="C18" s="374">
        <v>5206</v>
      </c>
      <c r="D18" s="35">
        <v>0.15637494446912484</v>
      </c>
      <c r="E18" s="374">
        <v>3469</v>
      </c>
      <c r="F18" s="373">
        <v>0.67</v>
      </c>
      <c r="G18" s="28"/>
      <c r="H18" s="28"/>
      <c r="I18" s="28"/>
      <c r="J18" s="28"/>
      <c r="K18" s="28"/>
      <c r="L18" s="28"/>
      <c r="M18" s="28"/>
      <c r="N18" s="28"/>
      <c r="O18" s="28"/>
      <c r="P18" s="28"/>
    </row>
    <row r="19" spans="1:16" s="19" customFormat="1" ht="16" x14ac:dyDescent="0.2">
      <c r="A19"/>
      <c r="B19" s="32" t="s">
        <v>310</v>
      </c>
      <c r="C19" s="432">
        <v>4850</v>
      </c>
      <c r="D19" s="35">
        <v>-6.8382635420668456E-2</v>
      </c>
      <c r="E19" s="432">
        <v>3187</v>
      </c>
      <c r="F19" s="433">
        <v>0.66</v>
      </c>
      <c r="G19" s="28"/>
      <c r="H19" s="28"/>
      <c r="I19" s="28"/>
      <c r="J19" s="28"/>
      <c r="K19" s="28"/>
      <c r="L19" s="28"/>
      <c r="M19" s="28"/>
      <c r="N19" s="28"/>
      <c r="O19" s="28"/>
      <c r="P19" s="28"/>
    </row>
    <row r="20" spans="1:16" s="19" customFormat="1" ht="16" x14ac:dyDescent="0.2">
      <c r="A20"/>
      <c r="B20" s="32" t="s">
        <v>380</v>
      </c>
      <c r="C20" s="434">
        <v>4010</v>
      </c>
      <c r="D20" s="35">
        <v>-0.17319587628865979</v>
      </c>
      <c r="E20" s="434">
        <v>2592</v>
      </c>
      <c r="F20" s="433">
        <v>0.65</v>
      </c>
      <c r="G20" s="28"/>
      <c r="H20" s="28"/>
      <c r="I20" s="28"/>
      <c r="J20" s="28"/>
      <c r="K20" s="28"/>
      <c r="L20" s="28"/>
      <c r="M20" s="28"/>
      <c r="N20" s="28"/>
      <c r="O20" s="28"/>
      <c r="P20" s="28"/>
    </row>
    <row r="21" spans="1:16" s="19" customFormat="1" ht="16" x14ac:dyDescent="0.2">
      <c r="A21"/>
      <c r="B21" s="32" t="s">
        <v>462</v>
      </c>
      <c r="C21" s="547">
        <v>4798</v>
      </c>
      <c r="D21" s="35">
        <v>0.19650872817955112</v>
      </c>
      <c r="E21" s="547">
        <v>3116</v>
      </c>
      <c r="F21" s="548">
        <v>0.65</v>
      </c>
      <c r="G21" s="28"/>
      <c r="H21" s="28"/>
      <c r="I21" s="28"/>
      <c r="J21" s="28"/>
      <c r="K21" s="28"/>
      <c r="L21" s="28"/>
      <c r="M21" s="28"/>
      <c r="N21" s="28"/>
      <c r="O21" s="28"/>
      <c r="P21" s="28"/>
    </row>
    <row r="22" spans="1:16" s="19" customFormat="1" ht="17" thickBot="1" x14ac:dyDescent="0.25">
      <c r="A22"/>
      <c r="B22" s="36" t="s">
        <v>27</v>
      </c>
      <c r="C22" s="37">
        <v>67619</v>
      </c>
      <c r="D22" s="37"/>
      <c r="E22" s="37">
        <v>45030</v>
      </c>
      <c r="F22" s="38" t="s">
        <v>28</v>
      </c>
      <c r="G22"/>
      <c r="H22" s="28"/>
      <c r="I22" s="28"/>
      <c r="J22" s="28"/>
      <c r="K22" s="28"/>
      <c r="L22" s="28"/>
      <c r="M22" s="28"/>
      <c r="N22" s="28"/>
      <c r="O22" s="28"/>
      <c r="P22" s="28"/>
    </row>
    <row r="23" spans="1:16" s="19" customFormat="1" ht="16" x14ac:dyDescent="0.2">
      <c r="A23"/>
      <c r="B23" s="39" t="s">
        <v>29</v>
      </c>
      <c r="C23" s="44" t="s">
        <v>302</v>
      </c>
      <c r="D23" s="41"/>
      <c r="E23" s="41"/>
      <c r="F23" s="377"/>
      <c r="G23"/>
      <c r="H23"/>
    </row>
    <row r="24" spans="1:16" s="19" customFormat="1" ht="16" x14ac:dyDescent="0.2">
      <c r="A24"/>
      <c r="B24" s="39"/>
      <c r="C24" s="102" t="s">
        <v>303</v>
      </c>
      <c r="D24" s="41"/>
      <c r="E24" s="41"/>
      <c r="F24" s="377"/>
      <c r="G24"/>
      <c r="H24"/>
    </row>
    <row r="25" spans="1:16" s="19" customFormat="1" ht="16" x14ac:dyDescent="0.2">
      <c r="A25"/>
      <c r="B25" s="39"/>
      <c r="C25" s="102" t="s">
        <v>304</v>
      </c>
      <c r="D25" s="41"/>
      <c r="E25" s="41"/>
      <c r="F25" s="377"/>
      <c r="G25"/>
      <c r="H25"/>
    </row>
    <row r="26" spans="1:16" s="19" customFormat="1" ht="16" x14ac:dyDescent="0.2">
      <c r="A26"/>
      <c r="C26" s="40" t="s">
        <v>298</v>
      </c>
      <c r="D26" s="41"/>
      <c r="E26" s="42"/>
      <c r="F26" s="43"/>
      <c r="G26" s="41"/>
      <c r="J26" s="40"/>
    </row>
    <row r="27" spans="1:16" s="19" customFormat="1" ht="16" x14ac:dyDescent="0.2">
      <c r="A27"/>
      <c r="B27" s="39"/>
      <c r="C27" s="44" t="s">
        <v>299</v>
      </c>
      <c r="D27" s="41"/>
      <c r="E27" s="42"/>
      <c r="F27" s="43"/>
      <c r="G27" s="41"/>
      <c r="J27" s="44"/>
    </row>
    <row r="28" spans="1:16" s="19" customFormat="1" ht="16" x14ac:dyDescent="0.2">
      <c r="A28"/>
      <c r="B28" s="39"/>
      <c r="C28" s="44" t="s">
        <v>300</v>
      </c>
      <c r="D28" s="41"/>
      <c r="E28" s="42"/>
      <c r="F28" s="43"/>
      <c r="G28" s="41"/>
      <c r="J28" s="44"/>
    </row>
    <row r="29" spans="1:16" s="19" customFormat="1" ht="16" x14ac:dyDescent="0.2">
      <c r="A29"/>
      <c r="B29" s="39"/>
      <c r="D29" s="41"/>
      <c r="E29" s="42"/>
      <c r="F29" s="43"/>
      <c r="G29" s="41"/>
    </row>
    <row r="30" spans="1:16" s="19" customFormat="1" ht="16" x14ac:dyDescent="0.2">
      <c r="A30"/>
      <c r="B30" s="39"/>
      <c r="C30" s="40"/>
      <c r="D30" s="41"/>
      <c r="E30" s="42"/>
      <c r="F30" s="43"/>
      <c r="G30" s="41"/>
    </row>
    <row r="31" spans="1:16" s="19" customFormat="1" ht="16" customHeight="1" thickBot="1" x14ac:dyDescent="0.25">
      <c r="A31"/>
      <c r="B31" s="45" t="s">
        <v>470</v>
      </c>
      <c r="C31" s="26"/>
      <c r="D31" s="26"/>
      <c r="E31" s="26"/>
      <c r="F31" s="26"/>
      <c r="G31" s="26"/>
      <c r="H31" s="26"/>
      <c r="I31"/>
      <c r="J31"/>
      <c r="K31"/>
      <c r="L31"/>
    </row>
    <row r="32" spans="1:16" s="19" customFormat="1" ht="16" customHeight="1" thickBot="1" x14ac:dyDescent="0.25">
      <c r="A32"/>
      <c r="B32" s="26"/>
      <c r="C32" s="662" t="s">
        <v>31</v>
      </c>
      <c r="D32" s="663"/>
      <c r="E32" s="663"/>
      <c r="F32" s="663"/>
      <c r="G32" s="663"/>
      <c r="H32" s="663"/>
      <c r="I32" s="663"/>
      <c r="J32" s="663"/>
      <c r="K32" s="663"/>
      <c r="L32" s="663"/>
      <c r="M32" s="664"/>
    </row>
    <row r="33" spans="1:38" s="19" customFormat="1" ht="111.75" customHeight="1" thickBot="1" x14ac:dyDescent="0.25">
      <c r="A33"/>
      <c r="B33" s="46" t="s">
        <v>32</v>
      </c>
      <c r="C33" s="47" t="s">
        <v>33</v>
      </c>
      <c r="D33" s="48" t="s">
        <v>34</v>
      </c>
      <c r="E33" s="49" t="s">
        <v>35</v>
      </c>
      <c r="F33" s="50" t="s">
        <v>36</v>
      </c>
      <c r="G33" s="50" t="s">
        <v>37</v>
      </c>
      <c r="H33" s="51" t="s">
        <v>38</v>
      </c>
      <c r="I33" s="52" t="s">
        <v>39</v>
      </c>
      <c r="J33" s="52" t="s">
        <v>40</v>
      </c>
      <c r="K33" s="52" t="s">
        <v>41</v>
      </c>
      <c r="L33" s="52" t="s">
        <v>42</v>
      </c>
      <c r="M33" s="53" t="s">
        <v>43</v>
      </c>
    </row>
    <row r="34" spans="1:38" s="63" customFormat="1" ht="20.5" customHeight="1" x14ac:dyDescent="0.2">
      <c r="A34"/>
      <c r="B34" s="54" t="s">
        <v>15</v>
      </c>
      <c r="C34" s="55">
        <v>2815</v>
      </c>
      <c r="D34" s="56">
        <v>1479</v>
      </c>
      <c r="E34" s="57">
        <v>0.53</v>
      </c>
      <c r="F34" s="58">
        <v>901</v>
      </c>
      <c r="G34" s="59">
        <v>0.32</v>
      </c>
      <c r="H34" s="60">
        <v>636</v>
      </c>
      <c r="I34" s="57">
        <v>0.23</v>
      </c>
      <c r="J34" s="61">
        <v>510</v>
      </c>
      <c r="K34" s="57">
        <v>0.18</v>
      </c>
      <c r="L34" s="61">
        <v>402</v>
      </c>
      <c r="M34" s="62">
        <v>0.14000000000000001</v>
      </c>
    </row>
    <row r="35" spans="1:38" s="19" customFormat="1" ht="16" x14ac:dyDescent="0.2">
      <c r="A35"/>
      <c r="B35" s="64" t="s">
        <v>44</v>
      </c>
      <c r="C35" s="65">
        <v>1031</v>
      </c>
      <c r="D35" s="66">
        <v>540</v>
      </c>
      <c r="E35" s="67">
        <v>0.52</v>
      </c>
      <c r="F35" s="68">
        <v>328</v>
      </c>
      <c r="G35" s="69">
        <v>0.32</v>
      </c>
      <c r="H35" s="70">
        <v>234</v>
      </c>
      <c r="I35" s="67">
        <v>0.23</v>
      </c>
      <c r="J35" s="71">
        <v>192</v>
      </c>
      <c r="K35" s="67">
        <v>0.19</v>
      </c>
      <c r="L35" s="71">
        <v>152</v>
      </c>
      <c r="M35" s="72">
        <v>0.15</v>
      </c>
      <c r="AB35" s="63"/>
      <c r="AC35" s="63"/>
      <c r="AD35" s="63"/>
      <c r="AE35" s="63"/>
      <c r="AF35" s="63"/>
      <c r="AG35" s="63"/>
      <c r="AH35" s="63"/>
      <c r="AI35" s="63"/>
      <c r="AJ35" s="63"/>
      <c r="AK35" s="63"/>
      <c r="AL35" s="63"/>
    </row>
    <row r="36" spans="1:38" s="19" customFormat="1" ht="16" x14ac:dyDescent="0.2">
      <c r="A36"/>
      <c r="B36" s="32" t="s">
        <v>45</v>
      </c>
      <c r="C36" s="65">
        <v>1002</v>
      </c>
      <c r="D36" s="66">
        <v>526</v>
      </c>
      <c r="E36" s="67">
        <v>0.52</v>
      </c>
      <c r="F36" s="68">
        <v>320</v>
      </c>
      <c r="G36" s="69">
        <v>0.32</v>
      </c>
      <c r="H36" s="70">
        <v>233</v>
      </c>
      <c r="I36" s="67">
        <v>0.23</v>
      </c>
      <c r="J36" s="71">
        <v>186</v>
      </c>
      <c r="K36" s="67">
        <v>0.19</v>
      </c>
      <c r="L36" s="71">
        <v>147</v>
      </c>
      <c r="M36" s="72">
        <v>0.15</v>
      </c>
      <c r="AB36" s="63"/>
      <c r="AC36" s="63"/>
      <c r="AD36" s="63"/>
      <c r="AE36" s="63"/>
      <c r="AF36" s="63"/>
      <c r="AG36" s="63"/>
      <c r="AH36" s="63"/>
      <c r="AI36" s="63"/>
      <c r="AJ36" s="63"/>
      <c r="AK36" s="63"/>
      <c r="AL36" s="63"/>
    </row>
    <row r="37" spans="1:38" s="19" customFormat="1" ht="16" x14ac:dyDescent="0.2">
      <c r="A37"/>
      <c r="B37" s="32" t="s">
        <v>46</v>
      </c>
      <c r="C37" s="65">
        <v>782</v>
      </c>
      <c r="D37" s="66">
        <v>413</v>
      </c>
      <c r="E37" s="67">
        <v>0.53</v>
      </c>
      <c r="F37" s="68">
        <v>253</v>
      </c>
      <c r="G37" s="69">
        <v>0.32</v>
      </c>
      <c r="H37" s="70">
        <v>169</v>
      </c>
      <c r="I37" s="67">
        <v>0.22</v>
      </c>
      <c r="J37" s="71">
        <v>132</v>
      </c>
      <c r="K37" s="67">
        <v>0.17</v>
      </c>
      <c r="L37" s="71">
        <v>103</v>
      </c>
      <c r="M37" s="72">
        <v>0.13</v>
      </c>
      <c r="AB37" s="63"/>
      <c r="AC37" s="63"/>
      <c r="AD37" s="63"/>
      <c r="AE37" s="63"/>
      <c r="AF37" s="63"/>
      <c r="AG37" s="63"/>
      <c r="AH37" s="63"/>
      <c r="AI37" s="63"/>
      <c r="AJ37" s="63"/>
      <c r="AK37" s="63"/>
      <c r="AL37" s="63"/>
    </row>
    <row r="38" spans="1:38" s="19" customFormat="1" ht="16" x14ac:dyDescent="0.2">
      <c r="A38"/>
      <c r="B38" s="32"/>
      <c r="C38" s="65"/>
      <c r="D38" s="66"/>
      <c r="E38" s="67"/>
      <c r="F38" s="68"/>
      <c r="G38" s="69"/>
      <c r="H38" s="70"/>
      <c r="I38" s="67"/>
      <c r="J38" s="71"/>
      <c r="K38" s="67"/>
      <c r="L38" s="71"/>
      <c r="M38" s="72"/>
      <c r="AB38" s="63"/>
      <c r="AC38" s="63"/>
      <c r="AD38" s="63"/>
      <c r="AE38" s="63"/>
      <c r="AF38" s="63"/>
      <c r="AG38" s="63"/>
      <c r="AH38" s="63"/>
      <c r="AI38" s="63"/>
      <c r="AJ38" s="63"/>
      <c r="AK38" s="63"/>
      <c r="AL38" s="63"/>
    </row>
    <row r="39" spans="1:38" s="63" customFormat="1" ht="16" x14ac:dyDescent="0.2">
      <c r="A39"/>
      <c r="B39" s="73" t="s">
        <v>17</v>
      </c>
      <c r="C39" s="55">
        <v>2164</v>
      </c>
      <c r="D39" s="56">
        <v>1139</v>
      </c>
      <c r="E39" s="57">
        <v>0.53</v>
      </c>
      <c r="F39" s="58">
        <v>657</v>
      </c>
      <c r="G39" s="59">
        <v>0.3</v>
      </c>
      <c r="H39" s="60">
        <v>465</v>
      </c>
      <c r="I39" s="57">
        <v>0.21</v>
      </c>
      <c r="J39" s="61">
        <v>356</v>
      </c>
      <c r="K39" s="57">
        <v>0.16</v>
      </c>
      <c r="L39" s="61">
        <v>281</v>
      </c>
      <c r="M39" s="62">
        <v>0.13</v>
      </c>
    </row>
    <row r="40" spans="1:38" s="19" customFormat="1" ht="16" x14ac:dyDescent="0.2">
      <c r="A40"/>
      <c r="B40" s="32" t="s">
        <v>47</v>
      </c>
      <c r="C40" s="65">
        <v>711</v>
      </c>
      <c r="D40" s="66">
        <v>358</v>
      </c>
      <c r="E40" s="67">
        <v>0.5</v>
      </c>
      <c r="F40" s="68">
        <v>223</v>
      </c>
      <c r="G40" s="69">
        <v>0.31</v>
      </c>
      <c r="H40" s="70">
        <v>161</v>
      </c>
      <c r="I40" s="67">
        <v>0.23</v>
      </c>
      <c r="J40" s="71">
        <v>132</v>
      </c>
      <c r="K40" s="67">
        <v>0.19</v>
      </c>
      <c r="L40" s="71">
        <v>101</v>
      </c>
      <c r="M40" s="72">
        <v>0.14000000000000001</v>
      </c>
      <c r="AB40" s="63"/>
      <c r="AC40" s="63"/>
      <c r="AD40" s="63"/>
      <c r="AE40" s="63"/>
      <c r="AF40" s="63"/>
      <c r="AG40" s="63"/>
      <c r="AH40" s="63"/>
      <c r="AI40" s="63"/>
      <c r="AJ40" s="63"/>
      <c r="AK40" s="63"/>
      <c r="AL40" s="63"/>
    </row>
    <row r="41" spans="1:38" s="19" customFormat="1" ht="16" x14ac:dyDescent="0.2">
      <c r="A41"/>
      <c r="B41" s="32" t="s">
        <v>48</v>
      </c>
      <c r="C41" s="65">
        <v>780</v>
      </c>
      <c r="D41" s="66">
        <v>415</v>
      </c>
      <c r="E41" s="67">
        <v>0.53</v>
      </c>
      <c r="F41" s="68">
        <v>237</v>
      </c>
      <c r="G41" s="69">
        <v>0.3</v>
      </c>
      <c r="H41" s="70">
        <v>161</v>
      </c>
      <c r="I41" s="67">
        <v>0.21</v>
      </c>
      <c r="J41" s="71">
        <v>119</v>
      </c>
      <c r="K41" s="67">
        <v>0.15</v>
      </c>
      <c r="L41" s="71">
        <v>95</v>
      </c>
      <c r="M41" s="72">
        <v>0.12</v>
      </c>
      <c r="AB41" s="63"/>
      <c r="AC41" s="63"/>
      <c r="AD41" s="63"/>
      <c r="AE41" s="63"/>
      <c r="AF41" s="63"/>
      <c r="AG41" s="63"/>
      <c r="AH41" s="63"/>
      <c r="AI41" s="63"/>
      <c r="AJ41" s="63"/>
      <c r="AK41" s="63"/>
      <c r="AL41" s="63"/>
    </row>
    <row r="42" spans="1:38" s="19" customFormat="1" ht="16" x14ac:dyDescent="0.2">
      <c r="A42"/>
      <c r="B42" s="32" t="s">
        <v>49</v>
      </c>
      <c r="C42" s="65">
        <v>673</v>
      </c>
      <c r="D42" s="66">
        <v>366</v>
      </c>
      <c r="E42" s="67">
        <v>0.54</v>
      </c>
      <c r="F42" s="68">
        <v>197</v>
      </c>
      <c r="G42" s="69">
        <v>0.28999999999999998</v>
      </c>
      <c r="H42" s="70">
        <v>143</v>
      </c>
      <c r="I42" s="67">
        <v>0.21</v>
      </c>
      <c r="J42" s="71">
        <v>105</v>
      </c>
      <c r="K42" s="67">
        <v>0.16</v>
      </c>
      <c r="L42" s="71">
        <v>85</v>
      </c>
      <c r="M42" s="72">
        <v>0.13</v>
      </c>
      <c r="AB42" s="63"/>
      <c r="AC42" s="63"/>
      <c r="AD42" s="63"/>
      <c r="AE42" s="63"/>
      <c r="AF42" s="63"/>
      <c r="AG42" s="63"/>
      <c r="AH42" s="63"/>
      <c r="AI42" s="63"/>
      <c r="AJ42" s="63"/>
      <c r="AK42" s="63"/>
      <c r="AL42" s="63"/>
    </row>
    <row r="43" spans="1:38" s="19" customFormat="1" ht="16" x14ac:dyDescent="0.2">
      <c r="A43"/>
      <c r="B43" s="32"/>
      <c r="C43" s="65"/>
      <c r="D43" s="66"/>
      <c r="E43" s="67"/>
      <c r="F43" s="68"/>
      <c r="G43" s="69"/>
      <c r="H43" s="70"/>
      <c r="I43" s="67"/>
      <c r="J43" s="71"/>
      <c r="K43" s="67"/>
      <c r="L43" s="71"/>
      <c r="M43" s="72"/>
      <c r="AB43" s="63"/>
      <c r="AC43" s="63"/>
      <c r="AD43" s="63"/>
      <c r="AE43" s="63"/>
      <c r="AF43" s="63"/>
      <c r="AG43" s="63"/>
      <c r="AH43" s="63"/>
      <c r="AI43" s="63"/>
      <c r="AJ43" s="63"/>
      <c r="AK43" s="63"/>
      <c r="AL43" s="63"/>
    </row>
    <row r="44" spans="1:38" s="19" customFormat="1" ht="16" x14ac:dyDescent="0.2">
      <c r="A44"/>
      <c r="B44" s="73" t="s">
        <v>18</v>
      </c>
      <c r="C44" s="55">
        <v>2053</v>
      </c>
      <c r="D44" s="56">
        <v>1085</v>
      </c>
      <c r="E44" s="57">
        <v>0.53</v>
      </c>
      <c r="F44" s="58">
        <v>635</v>
      </c>
      <c r="G44" s="59">
        <v>0.31</v>
      </c>
      <c r="H44" s="60">
        <v>474</v>
      </c>
      <c r="I44" s="57">
        <v>0.23</v>
      </c>
      <c r="J44" s="61">
        <v>387</v>
      </c>
      <c r="K44" s="57">
        <v>0.19</v>
      </c>
      <c r="L44" s="61">
        <v>292</v>
      </c>
      <c r="M44" s="62">
        <v>0.14000000000000001</v>
      </c>
      <c r="AB44" s="63"/>
      <c r="AC44" s="63"/>
      <c r="AD44" s="63"/>
      <c r="AE44" s="63"/>
      <c r="AF44" s="63"/>
      <c r="AG44" s="63"/>
      <c r="AH44" s="63"/>
      <c r="AI44" s="63"/>
      <c r="AJ44" s="63"/>
      <c r="AK44" s="63"/>
      <c r="AL44" s="63"/>
    </row>
    <row r="45" spans="1:38" s="19" customFormat="1" ht="16" x14ac:dyDescent="0.2">
      <c r="A45"/>
      <c r="B45" s="32" t="s">
        <v>50</v>
      </c>
      <c r="C45" s="65">
        <v>821</v>
      </c>
      <c r="D45" s="66">
        <v>437</v>
      </c>
      <c r="E45" s="67">
        <v>0.53</v>
      </c>
      <c r="F45" s="68">
        <v>250</v>
      </c>
      <c r="G45" s="69">
        <v>0.3</v>
      </c>
      <c r="H45" s="70">
        <v>191</v>
      </c>
      <c r="I45" s="67">
        <v>0.23</v>
      </c>
      <c r="J45" s="71">
        <v>160</v>
      </c>
      <c r="K45" s="67">
        <v>0.19</v>
      </c>
      <c r="L45" s="71">
        <v>117</v>
      </c>
      <c r="M45" s="72">
        <v>0.14000000000000001</v>
      </c>
      <c r="AB45" s="63"/>
      <c r="AC45" s="63"/>
      <c r="AD45" s="63"/>
      <c r="AE45" s="63"/>
      <c r="AF45" s="63"/>
      <c r="AG45" s="63"/>
      <c r="AH45" s="63"/>
      <c r="AI45" s="63"/>
      <c r="AJ45" s="63"/>
      <c r="AK45" s="63"/>
      <c r="AL45" s="63"/>
    </row>
    <row r="46" spans="1:38" s="19" customFormat="1" ht="16" x14ac:dyDescent="0.2">
      <c r="A46"/>
      <c r="B46" s="32" t="s">
        <v>51</v>
      </c>
      <c r="C46" s="65">
        <v>835</v>
      </c>
      <c r="D46" s="66">
        <v>441</v>
      </c>
      <c r="E46" s="67">
        <v>0.53</v>
      </c>
      <c r="F46" s="68">
        <v>254</v>
      </c>
      <c r="G46" s="69">
        <v>0.3</v>
      </c>
      <c r="H46" s="70">
        <v>191</v>
      </c>
      <c r="I46" s="67">
        <v>0.23</v>
      </c>
      <c r="J46" s="71">
        <v>156</v>
      </c>
      <c r="K46" s="67">
        <v>0.19</v>
      </c>
      <c r="L46" s="71">
        <v>118</v>
      </c>
      <c r="M46" s="72">
        <v>0.14000000000000001</v>
      </c>
      <c r="AB46" s="63"/>
      <c r="AC46" s="63"/>
      <c r="AD46" s="63"/>
      <c r="AE46" s="63"/>
      <c r="AF46" s="63"/>
      <c r="AG46" s="63"/>
      <c r="AH46" s="63"/>
      <c r="AI46" s="63"/>
      <c r="AJ46" s="63"/>
      <c r="AK46" s="63"/>
      <c r="AL46" s="63"/>
    </row>
    <row r="47" spans="1:38" s="19" customFormat="1" ht="16" x14ac:dyDescent="0.2">
      <c r="A47"/>
      <c r="B47" s="32" t="s">
        <v>52</v>
      </c>
      <c r="C47" s="65">
        <v>397</v>
      </c>
      <c r="D47" s="66">
        <v>207</v>
      </c>
      <c r="E47" s="67">
        <v>0.52</v>
      </c>
      <c r="F47" s="68">
        <v>131</v>
      </c>
      <c r="G47" s="69">
        <v>0.33</v>
      </c>
      <c r="H47" s="70">
        <v>92</v>
      </c>
      <c r="I47" s="67">
        <v>0.23</v>
      </c>
      <c r="J47" s="71">
        <v>71</v>
      </c>
      <c r="K47" s="67">
        <v>0.18</v>
      </c>
      <c r="L47" s="71">
        <v>57</v>
      </c>
      <c r="M47" s="72">
        <v>0.14000000000000001</v>
      </c>
      <c r="AB47" s="63"/>
      <c r="AC47" s="63"/>
      <c r="AD47" s="63"/>
      <c r="AE47" s="63"/>
      <c r="AF47" s="63"/>
      <c r="AG47" s="63"/>
      <c r="AH47" s="63"/>
      <c r="AI47" s="63"/>
      <c r="AJ47" s="63"/>
      <c r="AK47" s="63"/>
      <c r="AL47" s="63"/>
    </row>
    <row r="48" spans="1:38" s="19" customFormat="1" ht="16" x14ac:dyDescent="0.2">
      <c r="A48"/>
      <c r="B48" s="32"/>
      <c r="C48" s="65"/>
      <c r="D48" s="66"/>
      <c r="E48" s="67"/>
      <c r="F48" s="68"/>
      <c r="G48" s="69"/>
      <c r="H48" s="70"/>
      <c r="I48" s="67"/>
      <c r="J48" s="71"/>
      <c r="K48" s="67"/>
      <c r="L48" s="71"/>
      <c r="M48" s="72"/>
      <c r="AB48" s="63"/>
      <c r="AC48" s="63"/>
      <c r="AD48" s="63"/>
      <c r="AE48" s="63"/>
      <c r="AF48" s="63"/>
      <c r="AG48" s="63"/>
      <c r="AH48" s="63"/>
      <c r="AI48" s="63"/>
      <c r="AJ48" s="63"/>
      <c r="AK48" s="63"/>
      <c r="AL48" s="63"/>
    </row>
    <row r="49" spans="1:38" s="19" customFormat="1" ht="16" x14ac:dyDescent="0.2">
      <c r="A49"/>
      <c r="B49" s="73" t="s">
        <v>19</v>
      </c>
      <c r="C49" s="55">
        <v>3031</v>
      </c>
      <c r="D49" s="56">
        <v>1616</v>
      </c>
      <c r="E49" s="57">
        <v>0.53</v>
      </c>
      <c r="F49" s="58">
        <v>1064</v>
      </c>
      <c r="G49" s="59">
        <v>0.35</v>
      </c>
      <c r="H49" s="60">
        <v>776</v>
      </c>
      <c r="I49" s="57">
        <v>0.26</v>
      </c>
      <c r="J49" s="61">
        <v>618</v>
      </c>
      <c r="K49" s="57">
        <v>0.2</v>
      </c>
      <c r="L49" s="74">
        <v>470</v>
      </c>
      <c r="M49" s="62">
        <v>0.16</v>
      </c>
      <c r="AB49" s="63"/>
      <c r="AC49" s="63"/>
      <c r="AD49" s="63"/>
      <c r="AE49" s="63"/>
      <c r="AF49" s="63"/>
      <c r="AG49" s="63"/>
      <c r="AH49" s="63"/>
      <c r="AI49" s="63"/>
      <c r="AJ49" s="63"/>
      <c r="AK49" s="63"/>
      <c r="AL49" s="63"/>
    </row>
    <row r="50" spans="1:38" s="19" customFormat="1" ht="16" x14ac:dyDescent="0.2">
      <c r="A50"/>
      <c r="B50" s="32" t="s">
        <v>53</v>
      </c>
      <c r="C50" s="65">
        <v>808</v>
      </c>
      <c r="D50" s="66">
        <v>424</v>
      </c>
      <c r="E50" s="67">
        <v>0.52</v>
      </c>
      <c r="F50" s="68">
        <v>274</v>
      </c>
      <c r="G50" s="69">
        <v>0.34</v>
      </c>
      <c r="H50" s="70">
        <v>198</v>
      </c>
      <c r="I50" s="67">
        <v>0.25</v>
      </c>
      <c r="J50" s="71">
        <v>150</v>
      </c>
      <c r="K50" s="67">
        <v>0.19</v>
      </c>
      <c r="L50" s="71">
        <v>117</v>
      </c>
      <c r="M50" s="72">
        <v>0.14000000000000001</v>
      </c>
      <c r="AB50" s="63"/>
      <c r="AC50" s="63"/>
      <c r="AD50" s="63"/>
      <c r="AE50" s="63"/>
      <c r="AF50" s="63"/>
      <c r="AG50" s="63"/>
      <c r="AH50" s="63"/>
      <c r="AI50" s="63"/>
      <c r="AJ50" s="63"/>
      <c r="AK50" s="63"/>
      <c r="AL50" s="63"/>
    </row>
    <row r="51" spans="1:38" s="19" customFormat="1" ht="16" x14ac:dyDescent="0.2">
      <c r="A51"/>
      <c r="B51" s="32" t="s">
        <v>54</v>
      </c>
      <c r="C51" s="65">
        <v>1092</v>
      </c>
      <c r="D51" s="66">
        <v>589</v>
      </c>
      <c r="E51" s="67">
        <v>0.54</v>
      </c>
      <c r="F51" s="68">
        <v>382</v>
      </c>
      <c r="G51" s="69">
        <v>0.35</v>
      </c>
      <c r="H51" s="70">
        <v>274</v>
      </c>
      <c r="I51" s="67">
        <v>0.25</v>
      </c>
      <c r="J51" s="71">
        <v>226</v>
      </c>
      <c r="K51" s="67">
        <v>0.21</v>
      </c>
      <c r="L51" s="71">
        <v>162</v>
      </c>
      <c r="M51" s="72">
        <v>0.15</v>
      </c>
      <c r="AB51" s="63"/>
      <c r="AC51" s="63"/>
      <c r="AD51" s="63"/>
      <c r="AE51" s="63"/>
      <c r="AF51" s="63"/>
      <c r="AG51" s="63"/>
      <c r="AH51" s="63"/>
      <c r="AI51" s="63"/>
      <c r="AJ51" s="63"/>
      <c r="AK51" s="63"/>
      <c r="AL51" s="63"/>
    </row>
    <row r="52" spans="1:38" s="19" customFormat="1" ht="16" x14ac:dyDescent="0.2">
      <c r="A52"/>
      <c r="B52" s="32" t="s">
        <v>55</v>
      </c>
      <c r="C52" s="65">
        <v>1131</v>
      </c>
      <c r="D52" s="66">
        <v>603</v>
      </c>
      <c r="E52" s="67">
        <v>0.53</v>
      </c>
      <c r="F52" s="68">
        <v>408</v>
      </c>
      <c r="G52" s="69">
        <v>0.36</v>
      </c>
      <c r="H52" s="70">
        <v>304</v>
      </c>
      <c r="I52" s="67">
        <v>0.27</v>
      </c>
      <c r="J52" s="71">
        <v>242</v>
      </c>
      <c r="K52" s="67">
        <v>0.21</v>
      </c>
      <c r="L52" s="71">
        <v>191</v>
      </c>
      <c r="M52" s="72">
        <v>0.17</v>
      </c>
      <c r="AB52" s="63"/>
      <c r="AC52" s="63"/>
      <c r="AD52" s="63"/>
      <c r="AE52" s="63"/>
      <c r="AF52" s="63"/>
      <c r="AG52" s="63"/>
      <c r="AH52" s="63"/>
      <c r="AI52" s="63"/>
      <c r="AJ52" s="63"/>
      <c r="AK52" s="63"/>
      <c r="AL52" s="63"/>
    </row>
    <row r="53" spans="1:38" s="19" customFormat="1" ht="16" x14ac:dyDescent="0.2">
      <c r="A53"/>
      <c r="B53" s="32"/>
      <c r="C53" s="65"/>
      <c r="D53" s="66"/>
      <c r="E53" s="67"/>
      <c r="F53" s="68"/>
      <c r="G53" s="69"/>
      <c r="H53" s="70"/>
      <c r="I53" s="67"/>
      <c r="J53" s="71"/>
      <c r="K53" s="67"/>
      <c r="L53" s="71"/>
      <c r="M53" s="72"/>
      <c r="AB53" s="63"/>
      <c r="AC53" s="63"/>
      <c r="AD53" s="63"/>
      <c r="AE53" s="63"/>
      <c r="AF53" s="63"/>
      <c r="AG53" s="63"/>
      <c r="AH53" s="63"/>
      <c r="AI53" s="63"/>
      <c r="AJ53" s="63"/>
      <c r="AK53" s="63"/>
      <c r="AL53" s="63"/>
    </row>
    <row r="54" spans="1:38" s="19" customFormat="1" ht="16" x14ac:dyDescent="0.2">
      <c r="A54"/>
      <c r="B54" s="73" t="s">
        <v>20</v>
      </c>
      <c r="C54" s="55">
        <v>3006</v>
      </c>
      <c r="D54" s="56">
        <v>1598</v>
      </c>
      <c r="E54" s="57">
        <v>0.53</v>
      </c>
      <c r="F54" s="58">
        <v>1042</v>
      </c>
      <c r="G54" s="59">
        <v>0.35</v>
      </c>
      <c r="H54" s="60">
        <v>767</v>
      </c>
      <c r="I54" s="57">
        <v>0.26</v>
      </c>
      <c r="J54" s="61">
        <v>625</v>
      </c>
      <c r="K54" s="57">
        <v>0.21</v>
      </c>
      <c r="L54" s="74">
        <v>497</v>
      </c>
      <c r="M54" s="62">
        <v>0.17</v>
      </c>
      <c r="AB54" s="63"/>
      <c r="AC54" s="63"/>
      <c r="AD54" s="63"/>
      <c r="AE54" s="63"/>
      <c r="AF54" s="63"/>
      <c r="AG54" s="63"/>
      <c r="AH54" s="63"/>
      <c r="AI54" s="63"/>
      <c r="AJ54" s="63"/>
      <c r="AK54" s="63"/>
      <c r="AL54" s="63"/>
    </row>
    <row r="55" spans="1:38" s="19" customFormat="1" ht="16" x14ac:dyDescent="0.2">
      <c r="A55"/>
      <c r="B55" s="32" t="s">
        <v>56</v>
      </c>
      <c r="C55" s="65">
        <v>1000</v>
      </c>
      <c r="D55" s="66">
        <v>522</v>
      </c>
      <c r="E55" s="67">
        <v>0.52</v>
      </c>
      <c r="F55" s="68">
        <v>365</v>
      </c>
      <c r="G55" s="69">
        <v>0.37</v>
      </c>
      <c r="H55" s="70">
        <v>270</v>
      </c>
      <c r="I55" s="67">
        <v>0.27</v>
      </c>
      <c r="J55" s="71">
        <v>221</v>
      </c>
      <c r="K55" s="67">
        <v>0.22</v>
      </c>
      <c r="L55" s="71">
        <v>179</v>
      </c>
      <c r="M55" s="72">
        <v>0.18</v>
      </c>
      <c r="AB55" s="63"/>
      <c r="AC55" s="63"/>
      <c r="AD55" s="63"/>
      <c r="AE55" s="63"/>
      <c r="AF55" s="63"/>
      <c r="AG55" s="63"/>
      <c r="AH55" s="63"/>
      <c r="AI55" s="63"/>
      <c r="AJ55" s="63"/>
      <c r="AK55" s="63"/>
      <c r="AL55" s="63"/>
    </row>
    <row r="56" spans="1:38" s="19" customFormat="1" ht="16" x14ac:dyDescent="0.2">
      <c r="A56"/>
      <c r="B56" s="32" t="s">
        <v>57</v>
      </c>
      <c r="C56" s="65">
        <v>1015</v>
      </c>
      <c r="D56" s="66">
        <v>553</v>
      </c>
      <c r="E56" s="67">
        <v>0.54</v>
      </c>
      <c r="F56" s="68">
        <v>346</v>
      </c>
      <c r="G56" s="69">
        <v>0.34</v>
      </c>
      <c r="H56" s="70">
        <v>257</v>
      </c>
      <c r="I56" s="67">
        <v>0.25</v>
      </c>
      <c r="J56" s="71">
        <v>209</v>
      </c>
      <c r="K56" s="67">
        <v>0.21</v>
      </c>
      <c r="L56" s="71">
        <v>172</v>
      </c>
      <c r="M56" s="72">
        <v>0.17</v>
      </c>
      <c r="AB56" s="63"/>
      <c r="AC56" s="63"/>
      <c r="AD56" s="63"/>
      <c r="AE56" s="63"/>
      <c r="AF56" s="63"/>
      <c r="AG56" s="63"/>
      <c r="AH56" s="63"/>
      <c r="AI56" s="63"/>
      <c r="AJ56" s="63"/>
      <c r="AK56" s="63"/>
      <c r="AL56" s="63"/>
    </row>
    <row r="57" spans="1:38" s="19" customFormat="1" ht="16" x14ac:dyDescent="0.2">
      <c r="A57"/>
      <c r="B57" s="32" t="s">
        <v>58</v>
      </c>
      <c r="C57" s="65">
        <v>991</v>
      </c>
      <c r="D57" s="66">
        <v>523</v>
      </c>
      <c r="E57" s="67">
        <v>0.53</v>
      </c>
      <c r="F57" s="68">
        <v>331</v>
      </c>
      <c r="G57" s="69">
        <v>0.33</v>
      </c>
      <c r="H57" s="70">
        <v>240</v>
      </c>
      <c r="I57" s="67">
        <v>0.24</v>
      </c>
      <c r="J57" s="71">
        <v>195</v>
      </c>
      <c r="K57" s="67">
        <v>0.2</v>
      </c>
      <c r="L57" s="71">
        <v>146</v>
      </c>
      <c r="M57" s="72">
        <v>0.15</v>
      </c>
      <c r="AB57" s="63"/>
      <c r="AC57" s="63"/>
      <c r="AD57" s="63"/>
      <c r="AE57" s="63"/>
      <c r="AF57" s="63"/>
      <c r="AG57" s="63"/>
      <c r="AH57" s="63"/>
      <c r="AI57" s="63"/>
      <c r="AJ57" s="63"/>
      <c r="AK57" s="63"/>
      <c r="AL57" s="63"/>
    </row>
    <row r="58" spans="1:38" s="19" customFormat="1" ht="16" x14ac:dyDescent="0.2">
      <c r="A58"/>
      <c r="B58" s="32"/>
      <c r="C58" s="65"/>
      <c r="D58" s="66"/>
      <c r="E58" s="67"/>
      <c r="F58" s="68"/>
      <c r="G58" s="69"/>
      <c r="H58" s="70"/>
      <c r="I58" s="67"/>
      <c r="J58" s="71"/>
      <c r="K58" s="67"/>
      <c r="L58" s="71"/>
      <c r="M58" s="72"/>
      <c r="AB58" s="63"/>
      <c r="AC58" s="63"/>
      <c r="AD58" s="63"/>
      <c r="AE58" s="63"/>
      <c r="AF58" s="63"/>
      <c r="AG58" s="63"/>
      <c r="AH58" s="63"/>
      <c r="AI58" s="63"/>
      <c r="AJ58" s="63"/>
      <c r="AK58" s="63"/>
      <c r="AL58" s="63"/>
    </row>
    <row r="59" spans="1:38" s="19" customFormat="1" ht="16" x14ac:dyDescent="0.2">
      <c r="A59"/>
      <c r="B59" s="73" t="s">
        <v>21</v>
      </c>
      <c r="C59" s="55">
        <v>3072</v>
      </c>
      <c r="D59" s="56">
        <v>1457</v>
      </c>
      <c r="E59" s="57">
        <v>0.47</v>
      </c>
      <c r="F59" s="58">
        <v>1038</v>
      </c>
      <c r="G59" s="59">
        <v>0.34</v>
      </c>
      <c r="H59" s="60">
        <v>761</v>
      </c>
      <c r="I59" s="57">
        <v>0.25</v>
      </c>
      <c r="J59" s="74">
        <v>597</v>
      </c>
      <c r="K59" s="57">
        <v>0.19</v>
      </c>
      <c r="L59" s="74">
        <v>471</v>
      </c>
      <c r="M59" s="62">
        <v>0.15</v>
      </c>
      <c r="AB59" s="63"/>
      <c r="AC59" s="63"/>
      <c r="AD59" s="63"/>
      <c r="AE59" s="63"/>
      <c r="AF59" s="63"/>
      <c r="AG59" s="63"/>
      <c r="AH59" s="63"/>
      <c r="AI59" s="63"/>
      <c r="AJ59" s="63"/>
      <c r="AK59" s="63"/>
      <c r="AL59" s="63"/>
    </row>
    <row r="60" spans="1:38" s="19" customFormat="1" ht="16" x14ac:dyDescent="0.2">
      <c r="A60"/>
      <c r="B60" s="32" t="s">
        <v>59</v>
      </c>
      <c r="C60" s="65">
        <v>998</v>
      </c>
      <c r="D60" s="66">
        <v>501</v>
      </c>
      <c r="E60" s="67">
        <v>0.5</v>
      </c>
      <c r="F60" s="68">
        <v>334</v>
      </c>
      <c r="G60" s="69">
        <v>0.33</v>
      </c>
      <c r="H60" s="70">
        <v>242</v>
      </c>
      <c r="I60" s="67">
        <v>0.24</v>
      </c>
      <c r="J60" s="71">
        <v>191</v>
      </c>
      <c r="K60" s="67">
        <v>0.19</v>
      </c>
      <c r="L60" s="71">
        <v>157</v>
      </c>
      <c r="M60" s="72">
        <v>0.16</v>
      </c>
      <c r="AB60" s="63"/>
      <c r="AC60" s="63"/>
      <c r="AD60" s="63"/>
      <c r="AE60" s="63"/>
      <c r="AF60" s="63"/>
      <c r="AG60" s="63"/>
      <c r="AH60" s="63"/>
      <c r="AI60" s="63"/>
      <c r="AJ60" s="63"/>
      <c r="AK60" s="63"/>
      <c r="AL60" s="63"/>
    </row>
    <row r="61" spans="1:38" s="19" customFormat="1" ht="16" x14ac:dyDescent="0.2">
      <c r="A61"/>
      <c r="B61" s="32" t="s">
        <v>60</v>
      </c>
      <c r="C61" s="65">
        <v>989</v>
      </c>
      <c r="D61" s="66">
        <v>472</v>
      </c>
      <c r="E61" s="67">
        <v>0.48</v>
      </c>
      <c r="F61" s="68">
        <v>345</v>
      </c>
      <c r="G61" s="69">
        <v>0.35</v>
      </c>
      <c r="H61" s="70">
        <v>265</v>
      </c>
      <c r="I61" s="67">
        <v>0.27</v>
      </c>
      <c r="J61" s="71">
        <v>201</v>
      </c>
      <c r="K61" s="67">
        <v>0.2</v>
      </c>
      <c r="L61" s="71">
        <v>152</v>
      </c>
      <c r="M61" s="72">
        <v>0.15</v>
      </c>
      <c r="AB61" s="63"/>
      <c r="AC61" s="63"/>
      <c r="AD61" s="63"/>
      <c r="AE61" s="63"/>
      <c r="AF61" s="63"/>
      <c r="AG61" s="63"/>
      <c r="AH61" s="63"/>
      <c r="AI61" s="63"/>
      <c r="AJ61" s="63"/>
      <c r="AK61" s="63"/>
      <c r="AL61" s="63"/>
    </row>
    <row r="62" spans="1:38" s="19" customFormat="1" ht="16" x14ac:dyDescent="0.2">
      <c r="A62"/>
      <c r="B62" s="32" t="s">
        <v>61</v>
      </c>
      <c r="C62" s="65">
        <v>1085</v>
      </c>
      <c r="D62" s="66">
        <v>484</v>
      </c>
      <c r="E62" s="67">
        <v>0.45</v>
      </c>
      <c r="F62" s="68">
        <v>359</v>
      </c>
      <c r="G62" s="69">
        <v>0.33</v>
      </c>
      <c r="H62" s="70">
        <v>254</v>
      </c>
      <c r="I62" s="67">
        <v>0.23</v>
      </c>
      <c r="J62" s="71">
        <v>205</v>
      </c>
      <c r="K62" s="67">
        <v>0.19</v>
      </c>
      <c r="L62" s="71">
        <v>162</v>
      </c>
      <c r="M62" s="72">
        <v>0.15</v>
      </c>
      <c r="AB62" s="63"/>
      <c r="AC62" s="63"/>
      <c r="AD62" s="63"/>
      <c r="AE62" s="63"/>
      <c r="AF62" s="63"/>
      <c r="AG62" s="63"/>
      <c r="AH62" s="63"/>
      <c r="AI62" s="63"/>
      <c r="AJ62" s="63"/>
      <c r="AK62" s="63"/>
      <c r="AL62" s="63"/>
    </row>
    <row r="63" spans="1:38" s="19" customFormat="1" ht="16" x14ac:dyDescent="0.2">
      <c r="A63"/>
      <c r="B63" s="32"/>
      <c r="C63" s="65"/>
      <c r="D63" s="66"/>
      <c r="E63" s="67"/>
      <c r="F63" s="68"/>
      <c r="G63" s="69"/>
      <c r="H63" s="70"/>
      <c r="I63" s="67"/>
      <c r="J63" s="71"/>
      <c r="K63" s="67"/>
      <c r="L63" s="71"/>
      <c r="M63" s="72"/>
      <c r="AB63" s="63"/>
      <c r="AC63" s="63"/>
      <c r="AD63" s="63"/>
      <c r="AE63" s="63"/>
      <c r="AF63" s="63"/>
      <c r="AG63" s="63"/>
      <c r="AH63" s="63"/>
      <c r="AI63" s="63"/>
      <c r="AJ63" s="63"/>
      <c r="AK63" s="63"/>
      <c r="AL63" s="63"/>
    </row>
    <row r="64" spans="1:38" s="19" customFormat="1" ht="16" x14ac:dyDescent="0.2">
      <c r="A64"/>
      <c r="B64" s="73" t="s">
        <v>22</v>
      </c>
      <c r="C64" s="55">
        <v>2868</v>
      </c>
      <c r="D64" s="56">
        <v>1269</v>
      </c>
      <c r="E64" s="57">
        <v>0.44</v>
      </c>
      <c r="F64" s="58">
        <v>904</v>
      </c>
      <c r="G64" s="59">
        <v>0.32</v>
      </c>
      <c r="H64" s="60">
        <v>610</v>
      </c>
      <c r="I64" s="57">
        <v>0.21</v>
      </c>
      <c r="J64" s="74">
        <v>473</v>
      </c>
      <c r="K64" s="57">
        <v>0.16</v>
      </c>
      <c r="L64" s="74">
        <v>355</v>
      </c>
      <c r="M64" s="62">
        <v>0.12</v>
      </c>
      <c r="AB64" s="63"/>
      <c r="AC64" s="63"/>
      <c r="AD64" s="63"/>
      <c r="AE64" s="63"/>
      <c r="AF64" s="63"/>
      <c r="AG64" s="63"/>
      <c r="AH64" s="63"/>
      <c r="AI64" s="63"/>
      <c r="AJ64" s="63"/>
      <c r="AK64" s="63"/>
      <c r="AL64" s="63"/>
    </row>
    <row r="65" spans="1:38" s="19" customFormat="1" ht="16" x14ac:dyDescent="0.2">
      <c r="A65"/>
      <c r="B65" s="32" t="s">
        <v>62</v>
      </c>
      <c r="C65" s="65">
        <v>1124</v>
      </c>
      <c r="D65" s="66">
        <v>540</v>
      </c>
      <c r="E65" s="67">
        <v>0.48</v>
      </c>
      <c r="F65" s="68">
        <v>347</v>
      </c>
      <c r="G65" s="69">
        <v>0.31</v>
      </c>
      <c r="H65" s="70">
        <v>225</v>
      </c>
      <c r="I65" s="67">
        <v>0.2</v>
      </c>
      <c r="J65" s="71">
        <v>173</v>
      </c>
      <c r="K65" s="67">
        <v>0.15</v>
      </c>
      <c r="L65" s="71">
        <v>131</v>
      </c>
      <c r="M65" s="72">
        <v>0.12</v>
      </c>
      <c r="AB65" s="63"/>
      <c r="AC65" s="63"/>
      <c r="AD65" s="63"/>
      <c r="AE65" s="63"/>
      <c r="AF65" s="63"/>
      <c r="AG65" s="63"/>
      <c r="AH65" s="63"/>
      <c r="AI65" s="63"/>
      <c r="AJ65" s="63"/>
      <c r="AK65" s="63"/>
      <c r="AL65" s="63"/>
    </row>
    <row r="66" spans="1:38" s="19" customFormat="1" ht="16" x14ac:dyDescent="0.2">
      <c r="A66"/>
      <c r="B66" s="32" t="s">
        <v>63</v>
      </c>
      <c r="C66" s="65">
        <v>1055</v>
      </c>
      <c r="D66" s="66">
        <v>453</v>
      </c>
      <c r="E66" s="67">
        <v>0.43</v>
      </c>
      <c r="F66" s="68">
        <v>327</v>
      </c>
      <c r="G66" s="69">
        <v>0.31</v>
      </c>
      <c r="H66" s="70">
        <v>217</v>
      </c>
      <c r="I66" s="67">
        <v>0.21</v>
      </c>
      <c r="J66" s="71">
        <v>174</v>
      </c>
      <c r="K66" s="67">
        <v>0.16</v>
      </c>
      <c r="L66" s="71">
        <v>127</v>
      </c>
      <c r="M66" s="72">
        <v>0.12</v>
      </c>
      <c r="AB66" s="63"/>
      <c r="AC66" s="63"/>
      <c r="AD66" s="63"/>
      <c r="AE66" s="63"/>
      <c r="AF66" s="63"/>
      <c r="AG66" s="63"/>
      <c r="AH66" s="63"/>
      <c r="AI66" s="63"/>
      <c r="AJ66" s="63"/>
      <c r="AK66" s="63"/>
      <c r="AL66" s="63"/>
    </row>
    <row r="67" spans="1:38" s="19" customFormat="1" ht="16" x14ac:dyDescent="0.2">
      <c r="A67"/>
      <c r="B67" s="32" t="s">
        <v>64</v>
      </c>
      <c r="C67" s="65">
        <v>689</v>
      </c>
      <c r="D67" s="66">
        <v>276</v>
      </c>
      <c r="E67" s="67">
        <v>0.4</v>
      </c>
      <c r="F67" s="68">
        <v>230</v>
      </c>
      <c r="G67" s="69">
        <v>0.33</v>
      </c>
      <c r="H67" s="70">
        <v>168</v>
      </c>
      <c r="I67" s="67">
        <v>0.24</v>
      </c>
      <c r="J67" s="71">
        <v>126</v>
      </c>
      <c r="K67" s="67">
        <v>0.18</v>
      </c>
      <c r="L67" s="71">
        <v>97</v>
      </c>
      <c r="M67" s="72">
        <v>0.14000000000000001</v>
      </c>
      <c r="AB67" s="63"/>
      <c r="AC67" s="63"/>
      <c r="AD67" s="63"/>
      <c r="AE67" s="63"/>
      <c r="AF67" s="63"/>
      <c r="AG67" s="63"/>
      <c r="AH67" s="63"/>
      <c r="AI67" s="63"/>
      <c r="AJ67" s="63"/>
      <c r="AK67" s="63"/>
      <c r="AL67" s="63"/>
    </row>
    <row r="68" spans="1:38" s="19" customFormat="1" ht="16" x14ac:dyDescent="0.2">
      <c r="A68"/>
      <c r="B68" s="32"/>
      <c r="C68" s="65"/>
      <c r="D68" s="66"/>
      <c r="E68" s="67"/>
      <c r="F68" s="68"/>
      <c r="G68" s="69"/>
      <c r="H68" s="70"/>
      <c r="I68" s="67"/>
      <c r="J68" s="71"/>
      <c r="K68" s="67"/>
      <c r="L68" s="71"/>
      <c r="M68" s="72"/>
      <c r="AB68" s="63"/>
      <c r="AC68" s="63"/>
      <c r="AD68" s="63"/>
      <c r="AE68" s="63"/>
      <c r="AF68" s="63"/>
      <c r="AG68" s="63"/>
      <c r="AH68" s="63"/>
      <c r="AI68" s="63"/>
      <c r="AJ68" s="63"/>
      <c r="AK68" s="63"/>
      <c r="AL68" s="63"/>
    </row>
    <row r="69" spans="1:38" s="19" customFormat="1" ht="16" x14ac:dyDescent="0.2">
      <c r="A69"/>
      <c r="B69" s="73" t="s">
        <v>23</v>
      </c>
      <c r="C69" s="55">
        <v>3139</v>
      </c>
      <c r="D69" s="56">
        <v>1281</v>
      </c>
      <c r="E69" s="57">
        <v>0.41</v>
      </c>
      <c r="F69" s="58">
        <v>1122</v>
      </c>
      <c r="G69" s="59">
        <v>0.36</v>
      </c>
      <c r="H69" s="60">
        <v>815</v>
      </c>
      <c r="I69" s="57">
        <v>0.26</v>
      </c>
      <c r="J69" s="74">
        <v>650</v>
      </c>
      <c r="K69" s="57">
        <v>0.21</v>
      </c>
      <c r="L69" s="74">
        <v>437</v>
      </c>
      <c r="M69" s="62">
        <v>0.14000000000000001</v>
      </c>
      <c r="AB69" s="63"/>
      <c r="AC69" s="63"/>
      <c r="AD69" s="63"/>
      <c r="AE69" s="63"/>
      <c r="AF69" s="63"/>
      <c r="AG69" s="63"/>
      <c r="AH69" s="63"/>
      <c r="AI69" s="63"/>
      <c r="AJ69" s="63"/>
      <c r="AK69" s="63"/>
      <c r="AL69" s="63"/>
    </row>
    <row r="70" spans="1:38" s="19" customFormat="1" ht="16" x14ac:dyDescent="0.2">
      <c r="A70"/>
      <c r="B70" s="32" t="s">
        <v>65</v>
      </c>
      <c r="C70" s="65">
        <v>1130</v>
      </c>
      <c r="D70" s="66">
        <v>433</v>
      </c>
      <c r="E70" s="67">
        <v>0.38</v>
      </c>
      <c r="F70" s="68">
        <v>419</v>
      </c>
      <c r="G70" s="69">
        <v>0.37</v>
      </c>
      <c r="H70" s="70">
        <v>313</v>
      </c>
      <c r="I70" s="67">
        <v>0.28000000000000003</v>
      </c>
      <c r="J70" s="71">
        <v>258</v>
      </c>
      <c r="K70" s="67">
        <v>0.23</v>
      </c>
      <c r="L70" s="71">
        <v>176</v>
      </c>
      <c r="M70" s="72">
        <v>0.16</v>
      </c>
      <c r="AB70" s="63"/>
      <c r="AC70" s="63"/>
      <c r="AD70" s="63"/>
      <c r="AE70" s="63"/>
      <c r="AF70" s="63"/>
      <c r="AG70" s="63"/>
      <c r="AH70" s="63"/>
      <c r="AI70" s="63"/>
      <c r="AJ70" s="63"/>
      <c r="AK70" s="63"/>
      <c r="AL70" s="63"/>
    </row>
    <row r="71" spans="1:38" s="19" customFormat="1" ht="16" x14ac:dyDescent="0.2">
      <c r="A71"/>
      <c r="B71" s="32" t="s">
        <v>66</v>
      </c>
      <c r="C71" s="65">
        <v>1090</v>
      </c>
      <c r="D71" s="66">
        <v>441</v>
      </c>
      <c r="E71" s="67">
        <v>0.4</v>
      </c>
      <c r="F71" s="68">
        <v>367</v>
      </c>
      <c r="G71" s="69">
        <v>0.34</v>
      </c>
      <c r="H71" s="70">
        <v>279</v>
      </c>
      <c r="I71" s="67">
        <v>0.26</v>
      </c>
      <c r="J71" s="71">
        <v>221</v>
      </c>
      <c r="K71" s="67">
        <v>0.2</v>
      </c>
      <c r="L71" s="71">
        <v>147</v>
      </c>
      <c r="M71" s="72">
        <v>0.13</v>
      </c>
      <c r="AB71" s="63"/>
      <c r="AC71" s="63"/>
      <c r="AD71" s="63"/>
      <c r="AE71" s="63"/>
      <c r="AF71" s="63"/>
      <c r="AG71" s="63"/>
      <c r="AH71" s="63"/>
      <c r="AI71" s="63"/>
      <c r="AJ71" s="63"/>
      <c r="AK71" s="63"/>
      <c r="AL71" s="63"/>
    </row>
    <row r="72" spans="1:38" s="19" customFormat="1" ht="16" x14ac:dyDescent="0.2">
      <c r="A72"/>
      <c r="B72" s="32" t="s">
        <v>67</v>
      </c>
      <c r="C72" s="65">
        <v>919</v>
      </c>
      <c r="D72" s="66">
        <v>407</v>
      </c>
      <c r="E72" s="67">
        <v>0.44</v>
      </c>
      <c r="F72" s="68">
        <v>336</v>
      </c>
      <c r="G72" s="69">
        <v>0.37</v>
      </c>
      <c r="H72" s="70">
        <v>223</v>
      </c>
      <c r="I72" s="67">
        <v>0.24</v>
      </c>
      <c r="J72" s="71">
        <v>171</v>
      </c>
      <c r="K72" s="67">
        <v>0.19</v>
      </c>
      <c r="L72" s="71">
        <v>114</v>
      </c>
      <c r="M72" s="72">
        <v>0.12</v>
      </c>
      <c r="AB72" s="63"/>
      <c r="AC72" s="63"/>
      <c r="AD72" s="63"/>
      <c r="AE72" s="63"/>
      <c r="AF72" s="63"/>
      <c r="AG72" s="63"/>
      <c r="AH72" s="63"/>
      <c r="AI72" s="63"/>
      <c r="AJ72" s="63"/>
      <c r="AK72" s="63"/>
      <c r="AL72" s="63"/>
    </row>
    <row r="73" spans="1:38" s="19" customFormat="1" ht="16" x14ac:dyDescent="0.2">
      <c r="A73"/>
      <c r="B73" s="75"/>
      <c r="C73" s="65"/>
      <c r="D73" s="66"/>
      <c r="E73" s="67"/>
      <c r="F73" s="68"/>
      <c r="G73" s="69"/>
      <c r="H73" s="70"/>
      <c r="I73" s="67"/>
      <c r="J73" s="71"/>
      <c r="K73" s="67"/>
      <c r="L73" s="71"/>
      <c r="M73" s="72"/>
      <c r="AB73" s="63"/>
      <c r="AC73" s="63"/>
      <c r="AD73" s="63"/>
      <c r="AE73" s="63"/>
      <c r="AF73" s="63"/>
      <c r="AG73" s="63"/>
      <c r="AH73" s="63"/>
      <c r="AI73" s="63"/>
      <c r="AJ73" s="63"/>
      <c r="AK73" s="63"/>
      <c r="AL73" s="63"/>
    </row>
    <row r="74" spans="1:38" s="19" customFormat="1" ht="16" x14ac:dyDescent="0.2">
      <c r="A74"/>
      <c r="B74" s="73" t="s">
        <v>24</v>
      </c>
      <c r="C74" s="55">
        <v>2246</v>
      </c>
      <c r="D74" s="56">
        <v>1129</v>
      </c>
      <c r="E74" s="57">
        <v>0.5</v>
      </c>
      <c r="F74" s="58">
        <v>1186</v>
      </c>
      <c r="G74" s="59">
        <v>0.53</v>
      </c>
      <c r="H74" s="60">
        <v>793</v>
      </c>
      <c r="I74" s="57">
        <v>0.35</v>
      </c>
      <c r="J74" s="74">
        <v>639</v>
      </c>
      <c r="K74" s="57">
        <v>0.28000000000000003</v>
      </c>
      <c r="L74" s="74">
        <v>446</v>
      </c>
      <c r="M74" s="62">
        <v>0.2</v>
      </c>
      <c r="AB74" s="63"/>
      <c r="AC74" s="63"/>
      <c r="AD74" s="63"/>
      <c r="AE74" s="63"/>
      <c r="AF74" s="63"/>
      <c r="AG74" s="63"/>
      <c r="AH74" s="63"/>
      <c r="AI74" s="63"/>
      <c r="AJ74" s="63"/>
      <c r="AK74" s="63"/>
      <c r="AL74" s="63"/>
    </row>
    <row r="75" spans="1:38" s="19" customFormat="1" ht="16" x14ac:dyDescent="0.2">
      <c r="A75"/>
      <c r="B75" s="32" t="s">
        <v>68</v>
      </c>
      <c r="C75" s="65">
        <v>858</v>
      </c>
      <c r="D75" s="66">
        <v>429</v>
      </c>
      <c r="E75" s="67">
        <v>0.5</v>
      </c>
      <c r="F75" s="68">
        <v>453</v>
      </c>
      <c r="G75" s="69">
        <v>0.53</v>
      </c>
      <c r="H75" s="70">
        <v>287</v>
      </c>
      <c r="I75" s="67">
        <v>0.33</v>
      </c>
      <c r="J75" s="71">
        <v>230</v>
      </c>
      <c r="K75" s="67">
        <v>0.27</v>
      </c>
      <c r="L75" s="71">
        <v>165</v>
      </c>
      <c r="M75" s="72">
        <v>0.19</v>
      </c>
      <c r="AB75" s="63"/>
      <c r="AC75" s="63"/>
      <c r="AD75" s="63"/>
      <c r="AE75" s="63"/>
      <c r="AF75" s="63"/>
      <c r="AG75" s="63"/>
      <c r="AH75" s="63"/>
      <c r="AI75" s="63"/>
      <c r="AJ75" s="63"/>
      <c r="AK75" s="63"/>
      <c r="AL75" s="63"/>
    </row>
    <row r="76" spans="1:38" s="19" customFormat="1" ht="16" x14ac:dyDescent="0.2">
      <c r="A76"/>
      <c r="B76" s="32" t="s">
        <v>69</v>
      </c>
      <c r="C76" s="65">
        <v>681</v>
      </c>
      <c r="D76" s="66">
        <v>356</v>
      </c>
      <c r="E76" s="67">
        <v>0.52</v>
      </c>
      <c r="F76" s="68">
        <v>358</v>
      </c>
      <c r="G76" s="69">
        <v>0.53</v>
      </c>
      <c r="H76" s="70">
        <v>243</v>
      </c>
      <c r="I76" s="67">
        <v>0.36</v>
      </c>
      <c r="J76" s="71">
        <v>187</v>
      </c>
      <c r="K76" s="67">
        <v>0.27</v>
      </c>
      <c r="L76" s="71">
        <v>132</v>
      </c>
      <c r="M76" s="72">
        <v>0.19</v>
      </c>
      <c r="AB76" s="63"/>
      <c r="AC76" s="63"/>
      <c r="AD76" s="63"/>
      <c r="AE76" s="63"/>
      <c r="AF76" s="63"/>
      <c r="AG76" s="63"/>
      <c r="AH76" s="63"/>
      <c r="AI76" s="63"/>
      <c r="AJ76" s="63"/>
      <c r="AK76" s="63"/>
      <c r="AL76" s="63"/>
    </row>
    <row r="77" spans="1:38" s="19" customFormat="1" ht="16" x14ac:dyDescent="0.2">
      <c r="A77"/>
      <c r="B77" s="408" t="s">
        <v>70</v>
      </c>
      <c r="C77" s="65">
        <v>707</v>
      </c>
      <c r="D77" s="66">
        <v>344</v>
      </c>
      <c r="E77" s="67">
        <v>0.49</v>
      </c>
      <c r="F77" s="68">
        <v>375</v>
      </c>
      <c r="G77" s="69">
        <v>0.53</v>
      </c>
      <c r="H77" s="70">
        <v>263</v>
      </c>
      <c r="I77" s="67">
        <v>0.37</v>
      </c>
      <c r="J77" s="71">
        <v>222</v>
      </c>
      <c r="K77" s="67">
        <v>0.31</v>
      </c>
      <c r="L77" s="71">
        <v>149</v>
      </c>
      <c r="M77" s="72">
        <v>0.21</v>
      </c>
      <c r="AB77" s="63"/>
      <c r="AC77" s="63"/>
      <c r="AD77" s="63"/>
      <c r="AE77" s="63"/>
      <c r="AF77" s="63"/>
      <c r="AG77" s="63"/>
      <c r="AH77" s="63"/>
      <c r="AI77" s="63"/>
      <c r="AJ77" s="63"/>
      <c r="AK77" s="63"/>
      <c r="AL77" s="63"/>
    </row>
    <row r="78" spans="1:38" s="19" customFormat="1" ht="16" x14ac:dyDescent="0.2">
      <c r="A78"/>
      <c r="B78" s="32"/>
      <c r="C78" s="65"/>
      <c r="D78" s="66"/>
      <c r="E78" s="67"/>
      <c r="F78" s="68"/>
      <c r="G78" s="69"/>
      <c r="H78" s="70"/>
      <c r="I78" s="67"/>
      <c r="J78" s="71"/>
      <c r="K78" s="67"/>
      <c r="L78" s="71"/>
      <c r="M78" s="72"/>
      <c r="AB78" s="63"/>
      <c r="AC78" s="63"/>
      <c r="AD78" s="63"/>
      <c r="AE78" s="63"/>
      <c r="AF78" s="63"/>
      <c r="AG78" s="63"/>
      <c r="AH78" s="63"/>
      <c r="AI78" s="63"/>
      <c r="AJ78" s="63"/>
      <c r="AK78" s="63"/>
      <c r="AL78" s="63"/>
    </row>
    <row r="79" spans="1:38" s="19" customFormat="1" ht="16" x14ac:dyDescent="0.2">
      <c r="A79"/>
      <c r="B79" s="73" t="s">
        <v>25</v>
      </c>
      <c r="C79" s="55">
        <v>2690</v>
      </c>
      <c r="D79" s="56">
        <v>1293</v>
      </c>
      <c r="E79" s="57">
        <v>0.48</v>
      </c>
      <c r="F79" s="58">
        <v>1268</v>
      </c>
      <c r="G79" s="59">
        <v>0.47</v>
      </c>
      <c r="H79" s="60">
        <v>953</v>
      </c>
      <c r="I79" s="57">
        <v>0.35</v>
      </c>
      <c r="J79" s="61">
        <v>778</v>
      </c>
      <c r="K79" s="57">
        <v>0.28999999999999998</v>
      </c>
      <c r="L79" s="61">
        <v>465</v>
      </c>
      <c r="M79" s="62">
        <v>0.17</v>
      </c>
      <c r="AB79" s="63"/>
      <c r="AC79" s="63"/>
      <c r="AD79" s="63"/>
      <c r="AE79" s="63"/>
      <c r="AF79" s="63"/>
      <c r="AG79" s="63"/>
      <c r="AH79" s="63"/>
      <c r="AI79" s="63"/>
      <c r="AJ79" s="63"/>
      <c r="AK79" s="63"/>
      <c r="AL79" s="63"/>
    </row>
    <row r="80" spans="1:38" s="19" customFormat="1" ht="16" x14ac:dyDescent="0.2">
      <c r="A80"/>
      <c r="B80" s="32" t="s">
        <v>71</v>
      </c>
      <c r="C80" s="65">
        <v>766</v>
      </c>
      <c r="D80" s="66">
        <v>358</v>
      </c>
      <c r="E80" s="67">
        <v>0.47</v>
      </c>
      <c r="F80" s="68">
        <v>377</v>
      </c>
      <c r="G80" s="69">
        <v>0.49</v>
      </c>
      <c r="H80" s="70">
        <v>283</v>
      </c>
      <c r="I80" s="67">
        <v>0.37</v>
      </c>
      <c r="J80" s="71">
        <v>233</v>
      </c>
      <c r="K80" s="67">
        <v>0.3</v>
      </c>
      <c r="L80" s="71">
        <v>150</v>
      </c>
      <c r="M80" s="72">
        <v>0.2</v>
      </c>
      <c r="AB80" s="63"/>
      <c r="AC80" s="63"/>
      <c r="AD80" s="63"/>
      <c r="AE80" s="63"/>
      <c r="AF80" s="63"/>
      <c r="AG80" s="63"/>
      <c r="AH80" s="63"/>
      <c r="AI80" s="63"/>
      <c r="AJ80" s="63"/>
      <c r="AK80" s="63"/>
      <c r="AL80" s="63"/>
    </row>
    <row r="81" spans="1:38" s="19" customFormat="1" ht="16" x14ac:dyDescent="0.2">
      <c r="A81"/>
      <c r="B81" s="32" t="s">
        <v>72</v>
      </c>
      <c r="C81" s="65">
        <v>928</v>
      </c>
      <c r="D81" s="66">
        <v>437</v>
      </c>
      <c r="E81" s="67">
        <v>0.47</v>
      </c>
      <c r="F81" s="68">
        <v>444</v>
      </c>
      <c r="G81" s="69">
        <v>0.48</v>
      </c>
      <c r="H81" s="70">
        <v>330</v>
      </c>
      <c r="I81" s="67">
        <v>0.36</v>
      </c>
      <c r="J81" s="71">
        <v>275</v>
      </c>
      <c r="K81" s="67">
        <v>0.3</v>
      </c>
      <c r="L81" s="71">
        <v>171</v>
      </c>
      <c r="M81" s="72">
        <v>0.18</v>
      </c>
      <c r="AB81" s="63"/>
      <c r="AC81" s="63"/>
      <c r="AD81" s="63"/>
      <c r="AE81" s="63"/>
      <c r="AF81" s="63"/>
      <c r="AG81" s="63"/>
      <c r="AH81" s="63"/>
      <c r="AI81" s="63"/>
      <c r="AJ81" s="63"/>
      <c r="AK81" s="63"/>
      <c r="AL81" s="63"/>
    </row>
    <row r="82" spans="1:38" s="19" customFormat="1" ht="16" x14ac:dyDescent="0.2">
      <c r="A82"/>
      <c r="B82" s="32" t="s">
        <v>73</v>
      </c>
      <c r="C82" s="65">
        <v>996</v>
      </c>
      <c r="D82" s="66">
        <v>498</v>
      </c>
      <c r="E82" s="67">
        <v>0.5</v>
      </c>
      <c r="F82" s="68">
        <v>447</v>
      </c>
      <c r="G82" s="69">
        <v>0.45</v>
      </c>
      <c r="H82" s="70">
        <v>340</v>
      </c>
      <c r="I82" s="67">
        <v>0.34</v>
      </c>
      <c r="J82" s="71">
        <v>270</v>
      </c>
      <c r="K82" s="67">
        <v>0.27</v>
      </c>
      <c r="L82" s="71">
        <v>144</v>
      </c>
      <c r="M82" s="72">
        <v>0.14000000000000001</v>
      </c>
      <c r="AB82" s="63"/>
      <c r="AC82" s="63"/>
      <c r="AD82" s="63"/>
      <c r="AE82" s="63"/>
      <c r="AF82" s="63"/>
      <c r="AG82" s="63"/>
      <c r="AH82" s="63"/>
      <c r="AI82" s="63"/>
      <c r="AJ82" s="63"/>
      <c r="AK82" s="63"/>
      <c r="AL82" s="63"/>
    </row>
    <row r="83" spans="1:38" s="19" customFormat="1" ht="16" x14ac:dyDescent="0.2">
      <c r="A83"/>
      <c r="B83" s="32"/>
      <c r="C83" s="65"/>
      <c r="D83" s="66"/>
      <c r="E83" s="67"/>
      <c r="F83" s="68"/>
      <c r="G83" s="69"/>
      <c r="H83" s="70"/>
      <c r="I83" s="67"/>
      <c r="J83" s="71"/>
      <c r="K83" s="67"/>
      <c r="L83" s="71"/>
      <c r="M83" s="72"/>
      <c r="AB83" s="63"/>
      <c r="AC83" s="63"/>
      <c r="AD83" s="63"/>
      <c r="AE83" s="63"/>
      <c r="AF83" s="63"/>
      <c r="AG83" s="63"/>
      <c r="AH83" s="63"/>
      <c r="AI83" s="63"/>
      <c r="AJ83" s="63"/>
      <c r="AK83" s="63"/>
      <c r="AL83" s="63"/>
    </row>
    <row r="84" spans="1:38" s="19" customFormat="1" ht="16" x14ac:dyDescent="0.2">
      <c r="A84"/>
      <c r="B84" s="73" t="s">
        <v>26</v>
      </c>
      <c r="C84" s="55">
        <v>2394</v>
      </c>
      <c r="D84" s="56">
        <v>1259</v>
      </c>
      <c r="E84" s="57">
        <v>0.53</v>
      </c>
      <c r="F84" s="58">
        <v>1084</v>
      </c>
      <c r="G84" s="59">
        <v>0.45</v>
      </c>
      <c r="H84" s="60">
        <v>776</v>
      </c>
      <c r="I84" s="57">
        <v>0.32</v>
      </c>
      <c r="J84" s="61">
        <v>582</v>
      </c>
      <c r="K84" s="57">
        <v>0.24</v>
      </c>
      <c r="L84" s="61">
        <v>256</v>
      </c>
      <c r="M84" s="62">
        <v>0.11</v>
      </c>
      <c r="AB84" s="63"/>
      <c r="AC84" s="63"/>
      <c r="AD84" s="63"/>
      <c r="AE84" s="63"/>
      <c r="AF84" s="63"/>
      <c r="AG84" s="63"/>
      <c r="AH84" s="63"/>
      <c r="AI84" s="63"/>
      <c r="AJ84" s="63"/>
      <c r="AK84" s="63"/>
      <c r="AL84" s="63"/>
    </row>
    <row r="85" spans="1:38" s="19" customFormat="1" ht="16" x14ac:dyDescent="0.2">
      <c r="A85"/>
      <c r="B85" s="32" t="s">
        <v>74</v>
      </c>
      <c r="C85" s="65">
        <v>886</v>
      </c>
      <c r="D85" s="66">
        <v>458</v>
      </c>
      <c r="E85" s="67">
        <v>0.52</v>
      </c>
      <c r="F85" s="68">
        <v>420</v>
      </c>
      <c r="G85" s="69">
        <v>0.47</v>
      </c>
      <c r="H85" s="70">
        <v>302</v>
      </c>
      <c r="I85" s="67">
        <v>0.34</v>
      </c>
      <c r="J85" s="71">
        <v>231</v>
      </c>
      <c r="K85" s="67">
        <v>0.26</v>
      </c>
      <c r="L85" s="71">
        <v>119</v>
      </c>
      <c r="M85" s="72">
        <v>0.13</v>
      </c>
      <c r="AB85" s="63"/>
      <c r="AC85" s="63"/>
      <c r="AD85" s="63"/>
      <c r="AE85" s="63"/>
      <c r="AF85" s="63"/>
      <c r="AG85" s="63"/>
      <c r="AH85" s="63"/>
      <c r="AI85" s="63"/>
      <c r="AJ85" s="63"/>
      <c r="AK85" s="63"/>
      <c r="AL85" s="63"/>
    </row>
    <row r="86" spans="1:38" s="19" customFormat="1" ht="16" x14ac:dyDescent="0.2">
      <c r="A86"/>
      <c r="B86" s="32" t="s">
        <v>75</v>
      </c>
      <c r="C86" s="65">
        <v>863</v>
      </c>
      <c r="D86" s="66">
        <v>455</v>
      </c>
      <c r="E86" s="67">
        <v>0.53</v>
      </c>
      <c r="F86" s="68">
        <v>383</v>
      </c>
      <c r="G86" s="69">
        <v>0.44</v>
      </c>
      <c r="H86" s="70">
        <v>274</v>
      </c>
      <c r="I86" s="67">
        <v>0.32</v>
      </c>
      <c r="J86" s="71">
        <v>200</v>
      </c>
      <c r="K86" s="67">
        <v>0.23</v>
      </c>
      <c r="L86" s="71">
        <v>90</v>
      </c>
      <c r="M86" s="72">
        <v>0.1</v>
      </c>
      <c r="AB86" s="63"/>
      <c r="AC86" s="63"/>
      <c r="AD86" s="63"/>
      <c r="AE86" s="63"/>
      <c r="AF86" s="63"/>
      <c r="AG86" s="63"/>
      <c r="AH86" s="63"/>
      <c r="AI86" s="63"/>
      <c r="AJ86" s="63"/>
      <c r="AK86" s="63"/>
      <c r="AL86" s="63"/>
    </row>
    <row r="87" spans="1:38" s="19" customFormat="1" ht="16" x14ac:dyDescent="0.2">
      <c r="A87"/>
      <c r="B87" s="76" t="s">
        <v>76</v>
      </c>
      <c r="C87" s="65">
        <v>645</v>
      </c>
      <c r="D87" s="66">
        <v>346</v>
      </c>
      <c r="E87" s="67">
        <v>0.54</v>
      </c>
      <c r="F87" s="68">
        <v>281</v>
      </c>
      <c r="G87" s="69">
        <v>0.44</v>
      </c>
      <c r="H87" s="70">
        <v>200</v>
      </c>
      <c r="I87" s="67">
        <v>0.31</v>
      </c>
      <c r="J87" s="71">
        <v>151</v>
      </c>
      <c r="K87" s="67">
        <v>0.23</v>
      </c>
      <c r="L87" s="71">
        <v>47</v>
      </c>
      <c r="M87" s="72">
        <v>7.0000000000000007E-2</v>
      </c>
      <c r="AB87" s="63"/>
      <c r="AC87" s="63"/>
      <c r="AD87" s="63"/>
      <c r="AE87" s="63"/>
      <c r="AF87" s="63"/>
      <c r="AG87" s="63"/>
      <c r="AH87" s="63"/>
      <c r="AI87" s="63"/>
      <c r="AJ87" s="63"/>
      <c r="AK87" s="63"/>
      <c r="AL87" s="63"/>
    </row>
    <row r="88" spans="1:38" s="19" customFormat="1" ht="16" x14ac:dyDescent="0.2">
      <c r="A88"/>
      <c r="B88" s="32"/>
      <c r="C88" s="65"/>
      <c r="D88" s="66"/>
      <c r="E88" s="67"/>
      <c r="F88" s="68"/>
      <c r="G88" s="69"/>
      <c r="H88" s="70"/>
      <c r="I88" s="67"/>
      <c r="J88" s="71"/>
      <c r="K88" s="67"/>
      <c r="L88" s="71"/>
      <c r="M88" s="72"/>
      <c r="AB88" s="63"/>
      <c r="AC88" s="63"/>
      <c r="AD88" s="63"/>
      <c r="AE88" s="63"/>
      <c r="AF88" s="63"/>
      <c r="AG88" s="63"/>
      <c r="AH88" s="63"/>
      <c r="AI88" s="63"/>
      <c r="AJ88" s="63"/>
      <c r="AK88" s="63"/>
      <c r="AL88" s="63"/>
    </row>
    <row r="89" spans="1:38" s="19" customFormat="1" ht="16" x14ac:dyDescent="0.2">
      <c r="A89"/>
      <c r="B89" s="73" t="s">
        <v>271</v>
      </c>
      <c r="C89" s="55">
        <v>3029</v>
      </c>
      <c r="D89" s="56">
        <v>1616</v>
      </c>
      <c r="E89" s="57">
        <v>0.53</v>
      </c>
      <c r="F89" s="58">
        <v>1370</v>
      </c>
      <c r="G89" s="59">
        <v>0.45</v>
      </c>
      <c r="H89" s="60">
        <v>905</v>
      </c>
      <c r="I89" s="57">
        <v>0.3</v>
      </c>
      <c r="J89" s="61">
        <v>603</v>
      </c>
      <c r="K89" s="57">
        <v>0.2</v>
      </c>
      <c r="L89" s="61">
        <v>96</v>
      </c>
      <c r="M89" s="62">
        <v>0.03</v>
      </c>
      <c r="AB89" s="63"/>
      <c r="AC89" s="63"/>
      <c r="AD89" s="63"/>
      <c r="AE89" s="63"/>
      <c r="AF89" s="63"/>
      <c r="AG89" s="63"/>
      <c r="AH89" s="63"/>
      <c r="AI89" s="63"/>
      <c r="AJ89" s="63"/>
      <c r="AK89" s="63"/>
      <c r="AL89" s="63"/>
    </row>
    <row r="90" spans="1:38" s="19" customFormat="1" ht="16" x14ac:dyDescent="0.2">
      <c r="A90"/>
      <c r="B90" s="75" t="s">
        <v>272</v>
      </c>
      <c r="C90" s="65">
        <v>904</v>
      </c>
      <c r="D90" s="66">
        <v>446</v>
      </c>
      <c r="E90" s="67">
        <v>0.49</v>
      </c>
      <c r="F90" s="68">
        <v>441</v>
      </c>
      <c r="G90" s="69">
        <v>0.49</v>
      </c>
      <c r="H90" s="70">
        <v>309</v>
      </c>
      <c r="I90" s="67">
        <v>0.34</v>
      </c>
      <c r="J90" s="71">
        <v>214</v>
      </c>
      <c r="K90" s="67">
        <v>0.24</v>
      </c>
      <c r="L90" s="71">
        <v>53</v>
      </c>
      <c r="M90" s="72">
        <v>0.06</v>
      </c>
      <c r="AB90" s="63"/>
      <c r="AC90" s="63"/>
      <c r="AD90" s="63"/>
      <c r="AE90" s="63"/>
      <c r="AF90" s="63"/>
      <c r="AG90" s="63"/>
      <c r="AH90" s="63"/>
      <c r="AI90" s="63"/>
      <c r="AJ90" s="63"/>
      <c r="AK90" s="63"/>
      <c r="AL90" s="63"/>
    </row>
    <row r="91" spans="1:38" s="19" customFormat="1" ht="16" x14ac:dyDescent="0.2">
      <c r="A91"/>
      <c r="B91" s="75" t="s">
        <v>273</v>
      </c>
      <c r="C91" s="65">
        <v>1022</v>
      </c>
      <c r="D91" s="66">
        <v>562</v>
      </c>
      <c r="E91" s="67">
        <v>0.55000000000000004</v>
      </c>
      <c r="F91" s="68">
        <v>469</v>
      </c>
      <c r="G91" s="69">
        <v>0.46</v>
      </c>
      <c r="H91" s="70">
        <v>309</v>
      </c>
      <c r="I91" s="67">
        <v>0.3</v>
      </c>
      <c r="J91" s="71">
        <v>199</v>
      </c>
      <c r="K91" s="67">
        <v>0.19</v>
      </c>
      <c r="L91" s="71">
        <v>31</v>
      </c>
      <c r="M91" s="72">
        <v>0.03</v>
      </c>
      <c r="AB91" s="63"/>
      <c r="AC91" s="63"/>
      <c r="AD91" s="63"/>
      <c r="AE91" s="63"/>
      <c r="AF91" s="63"/>
      <c r="AG91" s="63"/>
      <c r="AH91" s="63"/>
      <c r="AI91" s="63"/>
      <c r="AJ91" s="63"/>
      <c r="AK91" s="63"/>
      <c r="AL91" s="63"/>
    </row>
    <row r="92" spans="1:38" s="19" customFormat="1" ht="16" x14ac:dyDescent="0.2">
      <c r="A92"/>
      <c r="B92" s="75" t="s">
        <v>274</v>
      </c>
      <c r="C92" s="65">
        <v>1103</v>
      </c>
      <c r="D92" s="66">
        <v>608</v>
      </c>
      <c r="E92" s="67">
        <v>0.55000000000000004</v>
      </c>
      <c r="F92" s="68">
        <v>460</v>
      </c>
      <c r="G92" s="69">
        <v>0.42</v>
      </c>
      <c r="H92" s="70">
        <v>287</v>
      </c>
      <c r="I92" s="67">
        <v>0.26</v>
      </c>
      <c r="J92" s="71">
        <v>190</v>
      </c>
      <c r="K92" s="67">
        <v>0.17</v>
      </c>
      <c r="L92" s="71">
        <v>12</v>
      </c>
      <c r="M92" s="72">
        <v>0.01</v>
      </c>
      <c r="AB92" s="63"/>
      <c r="AC92" s="63"/>
      <c r="AD92" s="63"/>
      <c r="AE92" s="63"/>
      <c r="AF92" s="63"/>
      <c r="AG92" s="63"/>
      <c r="AH92" s="63"/>
      <c r="AI92" s="63"/>
      <c r="AJ92" s="63"/>
      <c r="AK92" s="63"/>
      <c r="AL92" s="63"/>
    </row>
    <row r="93" spans="1:38" s="19" customFormat="1" ht="16" x14ac:dyDescent="0.2">
      <c r="A93"/>
      <c r="B93" s="75"/>
      <c r="C93" s="65"/>
      <c r="D93" s="66"/>
      <c r="E93" s="67"/>
      <c r="F93" s="66"/>
      <c r="G93" s="69"/>
      <c r="H93" s="70"/>
      <c r="I93" s="67"/>
      <c r="J93" s="71"/>
      <c r="K93" s="67"/>
      <c r="L93" s="71"/>
      <c r="M93" s="72"/>
      <c r="AB93" s="63"/>
      <c r="AC93" s="63"/>
      <c r="AD93" s="63"/>
      <c r="AE93" s="63"/>
      <c r="AF93" s="63"/>
      <c r="AG93" s="63"/>
      <c r="AH93" s="63"/>
      <c r="AI93" s="63"/>
      <c r="AJ93" s="63"/>
      <c r="AK93" s="63"/>
      <c r="AL93" s="63"/>
    </row>
    <row r="94" spans="1:38" s="19" customFormat="1" ht="16" x14ac:dyDescent="0.2">
      <c r="A94"/>
      <c r="B94" s="73" t="s">
        <v>294</v>
      </c>
      <c r="C94" s="55">
        <v>3420</v>
      </c>
      <c r="D94" s="56">
        <v>1779</v>
      </c>
      <c r="E94" s="57">
        <v>0.52</v>
      </c>
      <c r="F94" s="58">
        <v>1171</v>
      </c>
      <c r="G94" s="59">
        <v>0.34</v>
      </c>
      <c r="H94" s="60">
        <v>721</v>
      </c>
      <c r="I94" s="57">
        <v>0.21</v>
      </c>
      <c r="J94" s="61">
        <v>411</v>
      </c>
      <c r="K94" s="57">
        <v>0.12</v>
      </c>
      <c r="L94" s="61" t="s">
        <v>16</v>
      </c>
      <c r="M94" s="62" t="s">
        <v>16</v>
      </c>
      <c r="N94" s="103"/>
      <c r="AB94" s="63"/>
      <c r="AC94" s="63"/>
      <c r="AD94" s="63"/>
      <c r="AE94" s="63"/>
      <c r="AF94" s="63"/>
      <c r="AG94" s="63"/>
      <c r="AH94" s="63"/>
      <c r="AI94" s="63"/>
      <c r="AJ94" s="63"/>
      <c r="AK94" s="63"/>
      <c r="AL94" s="63"/>
    </row>
    <row r="95" spans="1:38" s="19" customFormat="1" ht="16" x14ac:dyDescent="0.2">
      <c r="A95"/>
      <c r="B95" s="75" t="s">
        <v>295</v>
      </c>
      <c r="C95" s="65">
        <v>1025</v>
      </c>
      <c r="D95" s="66">
        <v>542</v>
      </c>
      <c r="E95" s="67">
        <v>0.53</v>
      </c>
      <c r="F95" s="66">
        <v>395</v>
      </c>
      <c r="G95" s="69">
        <v>0.39</v>
      </c>
      <c r="H95" s="70">
        <v>251</v>
      </c>
      <c r="I95" s="67">
        <v>0.24</v>
      </c>
      <c r="J95" s="71">
        <v>157</v>
      </c>
      <c r="K95" s="67">
        <v>0.15</v>
      </c>
      <c r="L95" s="71" t="s">
        <v>16</v>
      </c>
      <c r="M95" s="72" t="s">
        <v>16</v>
      </c>
      <c r="AB95" s="63"/>
      <c r="AC95" s="63"/>
      <c r="AD95" s="63"/>
      <c r="AE95" s="63"/>
      <c r="AF95" s="63"/>
      <c r="AG95" s="63"/>
      <c r="AH95" s="63"/>
      <c r="AI95" s="63"/>
      <c r="AJ95" s="63"/>
      <c r="AK95" s="63"/>
      <c r="AL95" s="63"/>
    </row>
    <row r="96" spans="1:38" s="19" customFormat="1" ht="16" x14ac:dyDescent="0.2">
      <c r="A96"/>
      <c r="B96" s="75" t="s">
        <v>296</v>
      </c>
      <c r="C96" s="65">
        <v>1153</v>
      </c>
      <c r="D96" s="66">
        <v>604</v>
      </c>
      <c r="E96" s="67">
        <v>0.52</v>
      </c>
      <c r="F96" s="66">
        <v>388</v>
      </c>
      <c r="G96" s="69">
        <v>0.34</v>
      </c>
      <c r="H96" s="70">
        <v>252</v>
      </c>
      <c r="I96" s="67">
        <v>0.22</v>
      </c>
      <c r="J96" s="71">
        <v>134</v>
      </c>
      <c r="K96" s="67">
        <v>0.12</v>
      </c>
      <c r="L96" s="71" t="s">
        <v>16</v>
      </c>
      <c r="M96" s="72" t="s">
        <v>16</v>
      </c>
      <c r="AB96" s="63"/>
      <c r="AC96" s="63"/>
      <c r="AD96" s="63"/>
      <c r="AE96" s="63"/>
      <c r="AF96" s="63"/>
      <c r="AG96" s="63"/>
      <c r="AH96" s="63"/>
      <c r="AI96" s="63"/>
      <c r="AJ96" s="63"/>
      <c r="AK96" s="63"/>
      <c r="AL96" s="63"/>
    </row>
    <row r="97" spans="1:38" s="19" customFormat="1" ht="16" x14ac:dyDescent="0.2">
      <c r="A97"/>
      <c r="B97" s="75" t="s">
        <v>297</v>
      </c>
      <c r="C97" s="65">
        <v>1242</v>
      </c>
      <c r="D97" s="66">
        <v>633</v>
      </c>
      <c r="E97" s="67">
        <v>0.51</v>
      </c>
      <c r="F97" s="66">
        <v>388</v>
      </c>
      <c r="G97" s="69">
        <v>0.31</v>
      </c>
      <c r="H97" s="70">
        <v>218</v>
      </c>
      <c r="I97" s="67">
        <v>0.18</v>
      </c>
      <c r="J97" s="71">
        <v>120</v>
      </c>
      <c r="K97" s="67">
        <v>0.1</v>
      </c>
      <c r="L97" s="71" t="s">
        <v>16</v>
      </c>
      <c r="M97" s="72" t="s">
        <v>16</v>
      </c>
      <c r="AB97" s="63"/>
      <c r="AC97" s="63"/>
      <c r="AD97" s="63"/>
      <c r="AE97" s="63"/>
      <c r="AF97" s="63"/>
      <c r="AG97" s="63"/>
      <c r="AH97" s="63"/>
      <c r="AI97" s="63"/>
      <c r="AJ97" s="63"/>
      <c r="AK97" s="63"/>
      <c r="AL97" s="63"/>
    </row>
    <row r="98" spans="1:38" s="19" customFormat="1" ht="16" x14ac:dyDescent="0.2">
      <c r="A98"/>
      <c r="B98" s="75"/>
      <c r="C98" s="65"/>
      <c r="D98" s="66"/>
      <c r="E98" s="67"/>
      <c r="F98" s="66"/>
      <c r="G98" s="69"/>
      <c r="H98" s="70"/>
      <c r="I98" s="67"/>
      <c r="J98" s="71"/>
      <c r="K98" s="67"/>
      <c r="L98" s="71"/>
      <c r="M98" s="72"/>
      <c r="AB98" s="63"/>
      <c r="AC98" s="63"/>
      <c r="AD98" s="63"/>
      <c r="AE98" s="63"/>
      <c r="AF98" s="63"/>
      <c r="AG98" s="63"/>
      <c r="AH98" s="63"/>
      <c r="AI98" s="63"/>
      <c r="AJ98" s="63"/>
      <c r="AK98" s="63"/>
      <c r="AL98" s="63"/>
    </row>
    <row r="99" spans="1:38" s="19" customFormat="1" ht="16" x14ac:dyDescent="0.2">
      <c r="A99"/>
      <c r="B99" s="73" t="s">
        <v>310</v>
      </c>
      <c r="C99" s="55">
        <v>3223</v>
      </c>
      <c r="D99" s="56">
        <v>1432</v>
      </c>
      <c r="E99" s="57">
        <v>0.44</v>
      </c>
      <c r="F99" s="56">
        <v>1005</v>
      </c>
      <c r="G99" s="59">
        <v>0.31</v>
      </c>
      <c r="H99" s="60">
        <v>500</v>
      </c>
      <c r="I99" s="57">
        <v>0.16</v>
      </c>
      <c r="J99" s="61">
        <v>132</v>
      </c>
      <c r="K99" s="57">
        <v>0.04</v>
      </c>
      <c r="L99" s="61" t="s">
        <v>16</v>
      </c>
      <c r="M99" s="62" t="s">
        <v>16</v>
      </c>
      <c r="N99" s="103"/>
      <c r="AB99" s="63"/>
      <c r="AC99" s="63"/>
      <c r="AD99" s="63"/>
      <c r="AE99" s="63"/>
      <c r="AF99" s="63"/>
      <c r="AG99" s="63"/>
      <c r="AH99" s="63"/>
      <c r="AI99" s="63"/>
      <c r="AJ99" s="63"/>
      <c r="AK99" s="63"/>
      <c r="AL99" s="63"/>
    </row>
    <row r="100" spans="1:38" s="19" customFormat="1" ht="16" x14ac:dyDescent="0.2">
      <c r="A100"/>
      <c r="B100" s="32" t="s">
        <v>311</v>
      </c>
      <c r="C100" s="65">
        <v>1052</v>
      </c>
      <c r="D100" s="66">
        <v>517</v>
      </c>
      <c r="E100" s="67">
        <v>0.49</v>
      </c>
      <c r="F100" s="66">
        <v>312</v>
      </c>
      <c r="G100" s="69">
        <v>0.3</v>
      </c>
      <c r="H100" s="70">
        <v>165</v>
      </c>
      <c r="I100" s="67">
        <v>0.16</v>
      </c>
      <c r="J100" s="71">
        <v>73</v>
      </c>
      <c r="K100" s="67">
        <v>7.0000000000000007E-2</v>
      </c>
      <c r="L100" s="71" t="s">
        <v>16</v>
      </c>
      <c r="M100" s="72" t="s">
        <v>16</v>
      </c>
      <c r="AB100" s="63"/>
      <c r="AC100" s="63"/>
      <c r="AD100" s="63"/>
      <c r="AE100" s="63"/>
      <c r="AF100" s="63"/>
      <c r="AG100" s="63"/>
      <c r="AH100" s="63"/>
      <c r="AI100" s="63"/>
      <c r="AJ100" s="63"/>
      <c r="AK100" s="63"/>
      <c r="AL100" s="63"/>
    </row>
    <row r="101" spans="1:38" s="19" customFormat="1" ht="16" x14ac:dyDescent="0.2">
      <c r="A101"/>
      <c r="B101" s="32" t="s">
        <v>312</v>
      </c>
      <c r="C101" s="65">
        <v>1112</v>
      </c>
      <c r="D101" s="66">
        <v>486</v>
      </c>
      <c r="E101" s="67">
        <v>0.44</v>
      </c>
      <c r="F101" s="66">
        <v>375</v>
      </c>
      <c r="G101" s="69">
        <v>0.34</v>
      </c>
      <c r="H101" s="70">
        <v>199</v>
      </c>
      <c r="I101" s="67">
        <v>0.18</v>
      </c>
      <c r="J101" s="71">
        <v>42</v>
      </c>
      <c r="K101" s="67">
        <v>0.04</v>
      </c>
      <c r="L101" s="71" t="s">
        <v>16</v>
      </c>
      <c r="M101" s="72" t="s">
        <v>16</v>
      </c>
      <c r="AB101" s="63"/>
      <c r="AC101" s="63"/>
      <c r="AD101" s="63"/>
      <c r="AE101" s="63"/>
      <c r="AF101" s="63"/>
      <c r="AG101" s="63"/>
      <c r="AH101" s="63"/>
      <c r="AI101" s="63"/>
      <c r="AJ101" s="63"/>
      <c r="AK101" s="63"/>
      <c r="AL101" s="63"/>
    </row>
    <row r="102" spans="1:38" s="19" customFormat="1" ht="16" x14ac:dyDescent="0.2">
      <c r="A102"/>
      <c r="B102" s="32" t="s">
        <v>313</v>
      </c>
      <c r="C102" s="65">
        <v>1059</v>
      </c>
      <c r="D102" s="66">
        <v>429</v>
      </c>
      <c r="E102" s="67">
        <v>0.41</v>
      </c>
      <c r="F102" s="66">
        <v>318</v>
      </c>
      <c r="G102" s="69">
        <v>0.3</v>
      </c>
      <c r="H102" s="70">
        <v>136</v>
      </c>
      <c r="I102" s="67">
        <v>0.13</v>
      </c>
      <c r="J102" s="71">
        <v>17</v>
      </c>
      <c r="K102" s="67">
        <v>0.02</v>
      </c>
      <c r="L102" s="71" t="s">
        <v>16</v>
      </c>
      <c r="M102" s="72" t="s">
        <v>16</v>
      </c>
      <c r="AB102" s="63"/>
      <c r="AC102" s="63"/>
      <c r="AD102" s="63"/>
      <c r="AE102" s="63"/>
      <c r="AF102" s="63"/>
      <c r="AG102" s="63"/>
      <c r="AH102" s="63"/>
      <c r="AI102" s="63"/>
      <c r="AJ102" s="63"/>
      <c r="AK102" s="63"/>
      <c r="AL102" s="63"/>
    </row>
    <row r="103" spans="1:38" s="19" customFormat="1" ht="16" x14ac:dyDescent="0.2">
      <c r="A103"/>
      <c r="B103" s="32"/>
      <c r="C103" s="65"/>
      <c r="D103" s="66"/>
      <c r="E103" s="67"/>
      <c r="F103" s="66"/>
      <c r="G103" s="69"/>
      <c r="H103" s="70"/>
      <c r="I103" s="67"/>
      <c r="J103" s="71"/>
      <c r="K103" s="67"/>
      <c r="L103" s="71"/>
      <c r="M103" s="72"/>
      <c r="AB103" s="63"/>
      <c r="AC103" s="63"/>
      <c r="AD103" s="63"/>
      <c r="AE103" s="63"/>
      <c r="AF103" s="63"/>
      <c r="AG103" s="63"/>
      <c r="AH103" s="63"/>
      <c r="AI103" s="63"/>
      <c r="AJ103" s="63"/>
      <c r="AK103" s="63"/>
      <c r="AL103" s="63"/>
    </row>
    <row r="104" spans="1:38" s="19" customFormat="1" ht="16" x14ac:dyDescent="0.2">
      <c r="A104"/>
      <c r="B104" s="73" t="s">
        <v>380</v>
      </c>
      <c r="C104" s="55">
        <v>2696</v>
      </c>
      <c r="D104" s="56">
        <v>850</v>
      </c>
      <c r="E104" s="57">
        <v>0.32</v>
      </c>
      <c r="F104" s="56">
        <v>569</v>
      </c>
      <c r="G104" s="59">
        <v>0.21</v>
      </c>
      <c r="H104" s="60">
        <v>131</v>
      </c>
      <c r="I104" s="57">
        <v>0.05</v>
      </c>
      <c r="J104" s="61" t="s">
        <v>16</v>
      </c>
      <c r="K104" s="57" t="s">
        <v>16</v>
      </c>
      <c r="L104" s="61" t="s">
        <v>16</v>
      </c>
      <c r="M104" s="62" t="s">
        <v>16</v>
      </c>
      <c r="AB104" s="63"/>
      <c r="AC104" s="63"/>
      <c r="AD104" s="63"/>
      <c r="AE104" s="63"/>
      <c r="AF104" s="63"/>
      <c r="AG104" s="63"/>
      <c r="AH104" s="63"/>
      <c r="AI104" s="63"/>
      <c r="AJ104" s="63"/>
      <c r="AK104" s="63"/>
      <c r="AL104" s="63"/>
    </row>
    <row r="105" spans="1:38" s="19" customFormat="1" ht="16" x14ac:dyDescent="0.2">
      <c r="A105"/>
      <c r="B105" s="32" t="s">
        <v>381</v>
      </c>
      <c r="C105" s="65">
        <v>1039</v>
      </c>
      <c r="D105" s="66">
        <v>409</v>
      </c>
      <c r="E105" s="67">
        <v>0.39</v>
      </c>
      <c r="F105" s="66">
        <v>250</v>
      </c>
      <c r="G105" s="69">
        <v>0.24</v>
      </c>
      <c r="H105" s="70">
        <v>89</v>
      </c>
      <c r="I105" s="67">
        <v>0.09</v>
      </c>
      <c r="J105" s="71" t="s">
        <v>16</v>
      </c>
      <c r="K105" s="67" t="s">
        <v>16</v>
      </c>
      <c r="L105" s="71" t="s">
        <v>16</v>
      </c>
      <c r="M105" s="72" t="s">
        <v>16</v>
      </c>
      <c r="AB105" s="63"/>
      <c r="AC105" s="63"/>
      <c r="AD105" s="63"/>
      <c r="AE105" s="63"/>
      <c r="AF105" s="63"/>
      <c r="AG105" s="63"/>
      <c r="AH105" s="63"/>
      <c r="AI105" s="63"/>
      <c r="AJ105" s="63"/>
      <c r="AK105" s="63"/>
      <c r="AL105" s="63"/>
    </row>
    <row r="106" spans="1:38" s="19" customFormat="1" ht="16" x14ac:dyDescent="0.2">
      <c r="A106"/>
      <c r="B106" s="32" t="s">
        <v>382</v>
      </c>
      <c r="C106" s="65">
        <v>1025</v>
      </c>
      <c r="D106" s="66">
        <v>305</v>
      </c>
      <c r="E106" s="67">
        <v>0.3</v>
      </c>
      <c r="F106" s="66">
        <v>220</v>
      </c>
      <c r="G106" s="69">
        <v>0.21</v>
      </c>
      <c r="H106" s="70">
        <v>37</v>
      </c>
      <c r="I106" s="67">
        <v>0.04</v>
      </c>
      <c r="J106" s="71" t="s">
        <v>16</v>
      </c>
      <c r="K106" s="67" t="s">
        <v>16</v>
      </c>
      <c r="L106" s="71" t="s">
        <v>16</v>
      </c>
      <c r="M106" s="72" t="s">
        <v>16</v>
      </c>
      <c r="AB106" s="63"/>
      <c r="AC106" s="63"/>
      <c r="AD106" s="63"/>
      <c r="AE106" s="63"/>
      <c r="AF106" s="63"/>
      <c r="AG106" s="63"/>
      <c r="AH106" s="63"/>
      <c r="AI106" s="63"/>
      <c r="AJ106" s="63"/>
      <c r="AK106" s="63"/>
      <c r="AL106" s="63"/>
    </row>
    <row r="107" spans="1:38" s="19" customFormat="1" ht="16" x14ac:dyDescent="0.2">
      <c r="A107"/>
      <c r="B107" s="76" t="s">
        <v>383</v>
      </c>
      <c r="C107" s="65">
        <v>632</v>
      </c>
      <c r="D107" s="66">
        <v>136</v>
      </c>
      <c r="E107" s="67">
        <v>0.22</v>
      </c>
      <c r="F107" s="66">
        <v>99</v>
      </c>
      <c r="G107" s="69">
        <v>0.16</v>
      </c>
      <c r="H107" s="70">
        <v>5</v>
      </c>
      <c r="I107" s="67">
        <v>0.01</v>
      </c>
      <c r="J107" s="71" t="s">
        <v>16</v>
      </c>
      <c r="K107" s="67" t="s">
        <v>16</v>
      </c>
      <c r="L107" s="71" t="s">
        <v>16</v>
      </c>
      <c r="M107" s="72" t="s">
        <v>16</v>
      </c>
      <c r="AB107" s="63"/>
      <c r="AC107" s="63"/>
      <c r="AD107" s="63"/>
      <c r="AE107" s="63"/>
      <c r="AF107" s="63"/>
      <c r="AG107" s="63"/>
      <c r="AH107" s="63"/>
      <c r="AI107" s="63"/>
      <c r="AJ107" s="63"/>
      <c r="AK107" s="63"/>
      <c r="AL107" s="63"/>
    </row>
    <row r="108" spans="1:38" s="19" customFormat="1" ht="16" x14ac:dyDescent="0.2">
      <c r="A108"/>
      <c r="B108" s="76"/>
      <c r="C108" s="65"/>
      <c r="D108" s="66"/>
      <c r="E108" s="67"/>
      <c r="F108" s="66"/>
      <c r="G108" s="69"/>
      <c r="H108" s="70"/>
      <c r="I108" s="67"/>
      <c r="J108" s="71"/>
      <c r="K108" s="67"/>
      <c r="L108" s="71"/>
      <c r="M108" s="72"/>
      <c r="AB108" s="63"/>
      <c r="AC108" s="63"/>
      <c r="AD108" s="63"/>
      <c r="AE108" s="63"/>
      <c r="AF108" s="63"/>
      <c r="AG108" s="63"/>
      <c r="AH108" s="63"/>
      <c r="AI108" s="63"/>
      <c r="AJ108" s="63"/>
      <c r="AK108" s="63"/>
      <c r="AL108" s="63"/>
    </row>
    <row r="109" spans="1:38" s="19" customFormat="1" ht="16" x14ac:dyDescent="0.2">
      <c r="A109"/>
      <c r="B109" s="73" t="s">
        <v>462</v>
      </c>
      <c r="C109" s="55">
        <v>3184</v>
      </c>
      <c r="D109" s="56">
        <v>253</v>
      </c>
      <c r="E109" s="57">
        <v>0.08</v>
      </c>
      <c r="F109" s="56">
        <v>339</v>
      </c>
      <c r="G109" s="59">
        <v>0.11</v>
      </c>
      <c r="H109" s="60" t="s">
        <v>16</v>
      </c>
      <c r="I109" s="61" t="s">
        <v>16</v>
      </c>
      <c r="J109" s="61" t="s">
        <v>16</v>
      </c>
      <c r="K109" s="57" t="s">
        <v>16</v>
      </c>
      <c r="L109" s="61" t="s">
        <v>16</v>
      </c>
      <c r="M109" s="62" t="s">
        <v>16</v>
      </c>
      <c r="AB109" s="63"/>
      <c r="AC109" s="63"/>
      <c r="AD109" s="63"/>
      <c r="AE109" s="63"/>
      <c r="AF109" s="63"/>
      <c r="AG109" s="63"/>
      <c r="AH109" s="63"/>
      <c r="AI109" s="63"/>
      <c r="AJ109" s="63"/>
      <c r="AK109" s="63"/>
      <c r="AL109" s="63"/>
    </row>
    <row r="110" spans="1:38" s="19" customFormat="1" ht="16" x14ac:dyDescent="0.2">
      <c r="A110"/>
      <c r="B110" s="75" t="s">
        <v>463</v>
      </c>
      <c r="C110" s="65">
        <v>814</v>
      </c>
      <c r="D110" s="66">
        <v>123</v>
      </c>
      <c r="E110" s="67">
        <v>0.15</v>
      </c>
      <c r="F110" s="66">
        <v>147</v>
      </c>
      <c r="G110" s="69">
        <v>0.18</v>
      </c>
      <c r="H110" s="70" t="s">
        <v>16</v>
      </c>
      <c r="I110" s="71" t="s">
        <v>16</v>
      </c>
      <c r="J110" s="71" t="s">
        <v>16</v>
      </c>
      <c r="K110" s="67" t="s">
        <v>16</v>
      </c>
      <c r="L110" s="71" t="s">
        <v>16</v>
      </c>
      <c r="M110" s="72" t="s">
        <v>16</v>
      </c>
      <c r="AB110" s="63"/>
      <c r="AC110" s="63"/>
      <c r="AD110" s="63"/>
      <c r="AE110" s="63"/>
      <c r="AF110" s="63"/>
      <c r="AG110" s="63"/>
      <c r="AH110" s="63"/>
      <c r="AI110" s="63"/>
      <c r="AJ110" s="63"/>
      <c r="AK110" s="63"/>
      <c r="AL110" s="63"/>
    </row>
    <row r="111" spans="1:38" s="19" customFormat="1" ht="16" x14ac:dyDescent="0.2">
      <c r="A111"/>
      <c r="B111" s="75" t="s">
        <v>464</v>
      </c>
      <c r="C111" s="65">
        <v>1137</v>
      </c>
      <c r="D111" s="66">
        <v>102</v>
      </c>
      <c r="E111" s="67">
        <v>0.09</v>
      </c>
      <c r="F111" s="66">
        <v>145</v>
      </c>
      <c r="G111" s="69">
        <v>0.13</v>
      </c>
      <c r="H111" s="70" t="s">
        <v>16</v>
      </c>
      <c r="I111" s="71" t="s">
        <v>16</v>
      </c>
      <c r="J111" s="71" t="s">
        <v>16</v>
      </c>
      <c r="K111" s="67" t="s">
        <v>16</v>
      </c>
      <c r="L111" s="71" t="s">
        <v>16</v>
      </c>
      <c r="M111" s="72" t="s">
        <v>16</v>
      </c>
      <c r="AB111" s="63"/>
      <c r="AC111" s="63"/>
      <c r="AD111" s="63"/>
      <c r="AE111" s="63"/>
      <c r="AF111" s="63"/>
      <c r="AG111" s="63"/>
      <c r="AH111" s="63"/>
      <c r="AI111" s="63"/>
      <c r="AJ111" s="63"/>
      <c r="AK111" s="63"/>
      <c r="AL111" s="63"/>
    </row>
    <row r="112" spans="1:38" s="19" customFormat="1" ht="16" x14ac:dyDescent="0.2">
      <c r="A112"/>
      <c r="B112" s="75" t="s">
        <v>465</v>
      </c>
      <c r="C112" s="65">
        <v>1233</v>
      </c>
      <c r="D112" s="66">
        <v>28</v>
      </c>
      <c r="E112" s="67">
        <v>0.02</v>
      </c>
      <c r="F112" s="66">
        <v>47</v>
      </c>
      <c r="G112" s="69">
        <v>0.04</v>
      </c>
      <c r="H112" s="584" t="s">
        <v>16</v>
      </c>
      <c r="I112" s="71" t="s">
        <v>16</v>
      </c>
      <c r="J112" s="71" t="s">
        <v>16</v>
      </c>
      <c r="K112" s="67" t="s">
        <v>16</v>
      </c>
      <c r="L112" s="71" t="s">
        <v>16</v>
      </c>
      <c r="M112" s="72" t="s">
        <v>16</v>
      </c>
      <c r="AB112" s="63"/>
      <c r="AC112" s="63"/>
      <c r="AD112" s="63"/>
      <c r="AE112" s="63"/>
      <c r="AF112" s="63"/>
      <c r="AG112" s="63"/>
      <c r="AH112" s="63"/>
      <c r="AI112" s="63"/>
      <c r="AJ112" s="63"/>
      <c r="AK112" s="63"/>
      <c r="AL112" s="63"/>
    </row>
    <row r="113" spans="1:38" s="19" customFormat="1" ht="17" thickBot="1" x14ac:dyDescent="0.25">
      <c r="A113"/>
      <c r="B113" s="36" t="s">
        <v>77</v>
      </c>
      <c r="C113" s="77">
        <v>45030</v>
      </c>
      <c r="D113" s="360">
        <v>20535</v>
      </c>
      <c r="E113" s="363" t="s">
        <v>28</v>
      </c>
      <c r="F113" s="360">
        <v>15355</v>
      </c>
      <c r="G113" s="364" t="s">
        <v>28</v>
      </c>
      <c r="H113" s="372">
        <v>10083</v>
      </c>
      <c r="I113" s="365" t="s">
        <v>28</v>
      </c>
      <c r="J113" s="97">
        <v>7361</v>
      </c>
      <c r="K113" s="365" t="s">
        <v>28</v>
      </c>
      <c r="L113" s="97">
        <v>4468</v>
      </c>
      <c r="M113" s="79" t="s">
        <v>28</v>
      </c>
      <c r="AB113" s="63"/>
      <c r="AC113" s="63"/>
      <c r="AD113" s="63"/>
      <c r="AE113" s="63"/>
      <c r="AF113" s="63"/>
      <c r="AG113" s="63"/>
      <c r="AH113" s="63"/>
      <c r="AI113" s="63"/>
      <c r="AJ113" s="63"/>
      <c r="AK113" s="63"/>
      <c r="AL113" s="63"/>
    </row>
    <row r="114" spans="1:38" s="19" customFormat="1" ht="16" x14ac:dyDescent="0.2">
      <c r="A114"/>
      <c r="B114" s="39" t="s">
        <v>29</v>
      </c>
      <c r="C114" s="40" t="s">
        <v>30</v>
      </c>
      <c r="D114" s="41"/>
      <c r="E114" s="42"/>
      <c r="F114" s="43"/>
      <c r="L114" s="40"/>
    </row>
    <row r="115" spans="1:38" s="19" customFormat="1" ht="16" x14ac:dyDescent="0.2">
      <c r="A115"/>
      <c r="B115" s="39"/>
      <c r="C115" s="40" t="s">
        <v>78</v>
      </c>
      <c r="D115" s="80"/>
      <c r="E115" s="41"/>
      <c r="F115" s="41"/>
      <c r="L115" s="40"/>
    </row>
    <row r="116" spans="1:38" s="19" customFormat="1" ht="16" x14ac:dyDescent="0.2">
      <c r="A116"/>
      <c r="B116" s="39"/>
      <c r="C116" s="81" t="s">
        <v>79</v>
      </c>
      <c r="D116" s="80"/>
      <c r="E116" s="41"/>
      <c r="F116" s="41"/>
      <c r="L116" s="81"/>
    </row>
    <row r="117" spans="1:38" ht="16" x14ac:dyDescent="0.2">
      <c r="B117" s="39"/>
      <c r="C117" s="81" t="s">
        <v>80</v>
      </c>
      <c r="D117" s="80"/>
      <c r="E117" s="41"/>
      <c r="F117" s="41"/>
      <c r="I117" s="19"/>
      <c r="J117" s="19"/>
      <c r="K117" s="19"/>
      <c r="L117" s="81"/>
      <c r="M117" s="19"/>
    </row>
    <row r="118" spans="1:38" s="19" customFormat="1" ht="16" x14ac:dyDescent="0.2">
      <c r="A118"/>
      <c r="B118"/>
      <c r="C118" s="81" t="s">
        <v>81</v>
      </c>
      <c r="D118"/>
      <c r="E118"/>
      <c r="F118"/>
      <c r="I118"/>
      <c r="J118"/>
      <c r="K118"/>
      <c r="L118" s="81"/>
    </row>
    <row r="119" spans="1:38" s="19" customFormat="1" ht="16" x14ac:dyDescent="0.2">
      <c r="A119"/>
      <c r="B119" s="39"/>
      <c r="C119" s="40" t="s">
        <v>82</v>
      </c>
      <c r="D119" s="80"/>
      <c r="E119" s="41"/>
      <c r="F119" s="56"/>
      <c r="I119" s="28"/>
      <c r="L119" s="40"/>
    </row>
    <row r="120" spans="1:38" s="19" customFormat="1" ht="16" x14ac:dyDescent="0.2">
      <c r="A120"/>
      <c r="B120" s="39"/>
      <c r="C120" s="507" t="s">
        <v>466</v>
      </c>
      <c r="D120" s="80"/>
      <c r="E120" s="41"/>
      <c r="F120" s="56"/>
      <c r="I120" s="28"/>
      <c r="L120" s="81"/>
    </row>
    <row r="121" spans="1:38" ht="16" x14ac:dyDescent="0.2">
      <c r="B121" s="39"/>
      <c r="C121" s="507" t="s">
        <v>467</v>
      </c>
      <c r="D121" s="80"/>
      <c r="E121" s="41"/>
      <c r="F121" s="56"/>
      <c r="I121" s="28"/>
      <c r="J121" s="19"/>
      <c r="K121" s="19"/>
      <c r="L121" s="81"/>
      <c r="M121" s="19"/>
    </row>
    <row r="122" spans="1:38" ht="16" x14ac:dyDescent="0.2">
      <c r="C122" s="507" t="s">
        <v>469</v>
      </c>
      <c r="F122" s="82"/>
      <c r="I122" s="82"/>
      <c r="J122" s="82"/>
      <c r="L122" s="81"/>
      <c r="M122" s="19"/>
    </row>
    <row r="123" spans="1:38" ht="16" x14ac:dyDescent="0.2">
      <c r="C123" s="507" t="s">
        <v>468</v>
      </c>
      <c r="F123" s="82"/>
      <c r="I123" s="82"/>
      <c r="J123" s="82"/>
      <c r="L123" s="81"/>
      <c r="M123" s="19"/>
    </row>
    <row r="124" spans="1:38" ht="16" x14ac:dyDescent="0.2">
      <c r="C124" s="44" t="s">
        <v>83</v>
      </c>
      <c r="L124" s="44"/>
      <c r="M124" s="19"/>
    </row>
    <row r="125" spans="1:38" ht="16" x14ac:dyDescent="0.2">
      <c r="C125" s="81" t="s">
        <v>84</v>
      </c>
      <c r="L125" s="81"/>
      <c r="M125" s="19"/>
    </row>
    <row r="126" spans="1:38" ht="16" x14ac:dyDescent="0.2">
      <c r="C126" s="81" t="s">
        <v>85</v>
      </c>
      <c r="L126" s="81"/>
      <c r="M126" s="19"/>
    </row>
    <row r="127" spans="1:38" ht="16" x14ac:dyDescent="0.2">
      <c r="C127" s="6" t="s">
        <v>258</v>
      </c>
      <c r="D127" s="82"/>
      <c r="E127" s="82"/>
      <c r="F127" s="82"/>
      <c r="G127" s="82"/>
      <c r="H127" s="82"/>
      <c r="I127" s="82"/>
      <c r="J127" s="82"/>
      <c r="K127" s="82"/>
      <c r="L127" s="6"/>
      <c r="M127" s="19"/>
    </row>
    <row r="128" spans="1:38" ht="16" x14ac:dyDescent="0.2">
      <c r="C128" s="102" t="s">
        <v>86</v>
      </c>
      <c r="D128" s="82"/>
      <c r="E128" s="82"/>
      <c r="F128" s="82"/>
      <c r="G128" s="82"/>
      <c r="H128" s="82"/>
      <c r="I128" s="82"/>
      <c r="J128" s="82"/>
      <c r="K128" s="82"/>
      <c r="L128" s="102"/>
      <c r="M128" s="19"/>
    </row>
    <row r="131" spans="2:13" ht="17" thickBot="1" x14ac:dyDescent="0.25">
      <c r="B131" s="665" t="s">
        <v>471</v>
      </c>
      <c r="C131" s="665"/>
      <c r="D131" s="665"/>
      <c r="E131" s="665"/>
      <c r="F131" s="665"/>
      <c r="G131" s="665"/>
      <c r="H131" s="665"/>
      <c r="I131" s="665"/>
      <c r="J131" s="665"/>
      <c r="K131" s="665"/>
      <c r="L131" s="665"/>
      <c r="M131" s="665"/>
    </row>
    <row r="132" spans="2:13" ht="17" thickBot="1" x14ac:dyDescent="0.25">
      <c r="B132" s="361"/>
      <c r="C132" s="361"/>
      <c r="D132" s="361"/>
      <c r="E132" s="361"/>
      <c r="F132" s="361"/>
      <c r="G132" s="666" t="s">
        <v>87</v>
      </c>
      <c r="H132" s="667"/>
      <c r="I132" s="667"/>
      <c r="J132" s="667"/>
      <c r="K132" s="667"/>
      <c r="L132" s="667"/>
      <c r="M132" s="668"/>
    </row>
    <row r="133" spans="2:13" ht="120" thickBot="1" x14ac:dyDescent="0.25">
      <c r="B133" s="46" t="s">
        <v>88</v>
      </c>
      <c r="C133" s="51" t="s">
        <v>89</v>
      </c>
      <c r="D133" s="49" t="s">
        <v>90</v>
      </c>
      <c r="E133" s="50" t="s">
        <v>91</v>
      </c>
      <c r="F133" s="83" t="s">
        <v>92</v>
      </c>
      <c r="G133" s="84" t="s">
        <v>93</v>
      </c>
      <c r="H133" s="84" t="s">
        <v>94</v>
      </c>
      <c r="I133" s="52" t="s">
        <v>95</v>
      </c>
      <c r="J133" s="362" t="s">
        <v>289</v>
      </c>
      <c r="K133" s="83" t="s">
        <v>96</v>
      </c>
      <c r="L133" s="84" t="s">
        <v>97</v>
      </c>
      <c r="M133" s="53" t="s">
        <v>98</v>
      </c>
    </row>
    <row r="134" spans="2:13" ht="16" x14ac:dyDescent="0.2">
      <c r="B134" s="64" t="s">
        <v>44</v>
      </c>
      <c r="C134" s="85">
        <v>2782</v>
      </c>
      <c r="D134" s="86">
        <v>1031</v>
      </c>
      <c r="E134" s="87">
        <v>15</v>
      </c>
      <c r="F134" s="88">
        <v>15</v>
      </c>
      <c r="G134" s="89" t="s">
        <v>16</v>
      </c>
      <c r="H134" s="65" t="s">
        <v>16</v>
      </c>
      <c r="I134" s="71" t="s">
        <v>16</v>
      </c>
      <c r="J134" s="67" t="s">
        <v>16</v>
      </c>
      <c r="K134" s="90" t="s">
        <v>16</v>
      </c>
      <c r="L134" s="89" t="s">
        <v>16</v>
      </c>
      <c r="M134" s="91" t="s">
        <v>16</v>
      </c>
    </row>
    <row r="135" spans="2:13" ht="16" x14ac:dyDescent="0.2">
      <c r="B135" s="32" t="s">
        <v>45</v>
      </c>
      <c r="C135" s="85">
        <v>1857</v>
      </c>
      <c r="D135" s="86">
        <v>1002</v>
      </c>
      <c r="E135" s="87">
        <v>84</v>
      </c>
      <c r="F135" s="88">
        <v>69</v>
      </c>
      <c r="G135" s="89" t="s">
        <v>16</v>
      </c>
      <c r="H135" s="65" t="s">
        <v>16</v>
      </c>
      <c r="I135" s="71" t="s">
        <v>16</v>
      </c>
      <c r="J135" s="67" t="s">
        <v>16</v>
      </c>
      <c r="K135" s="90" t="s">
        <v>16</v>
      </c>
      <c r="L135" s="89" t="s">
        <v>16</v>
      </c>
      <c r="M135" s="91" t="s">
        <v>16</v>
      </c>
    </row>
    <row r="136" spans="2:13" ht="16" x14ac:dyDescent="0.2">
      <c r="B136" s="32" t="s">
        <v>46</v>
      </c>
      <c r="C136" s="85">
        <v>1512</v>
      </c>
      <c r="D136" s="86">
        <v>782</v>
      </c>
      <c r="E136" s="87">
        <v>112</v>
      </c>
      <c r="F136" s="88">
        <v>106</v>
      </c>
      <c r="G136" s="89" t="s">
        <v>16</v>
      </c>
      <c r="H136" s="65" t="s">
        <v>16</v>
      </c>
      <c r="I136" s="71" t="s">
        <v>16</v>
      </c>
      <c r="J136" s="67" t="s">
        <v>16</v>
      </c>
      <c r="K136" s="90" t="s">
        <v>16</v>
      </c>
      <c r="L136" s="89" t="s">
        <v>16</v>
      </c>
      <c r="M136" s="91" t="s">
        <v>16</v>
      </c>
    </row>
    <row r="137" spans="2:13" ht="16" x14ac:dyDescent="0.2">
      <c r="B137" s="32" t="s">
        <v>47</v>
      </c>
      <c r="C137" s="85">
        <v>1203</v>
      </c>
      <c r="D137" s="86">
        <v>711</v>
      </c>
      <c r="E137" s="87">
        <v>157</v>
      </c>
      <c r="F137" s="88">
        <v>158</v>
      </c>
      <c r="G137" s="89">
        <v>19</v>
      </c>
      <c r="H137" s="65">
        <v>14</v>
      </c>
      <c r="I137" s="71">
        <v>11</v>
      </c>
      <c r="J137" s="67">
        <v>0.74</v>
      </c>
      <c r="K137" s="90">
        <v>0.57999999999999996</v>
      </c>
      <c r="L137" s="89" t="s">
        <v>16</v>
      </c>
      <c r="M137" s="91" t="s">
        <v>16</v>
      </c>
    </row>
    <row r="138" spans="2:13" ht="16" x14ac:dyDescent="0.2">
      <c r="B138" s="32" t="s">
        <v>48</v>
      </c>
      <c r="C138" s="85">
        <v>1309</v>
      </c>
      <c r="D138" s="86">
        <v>780</v>
      </c>
      <c r="E138" s="87">
        <v>182</v>
      </c>
      <c r="F138" s="88">
        <v>166</v>
      </c>
      <c r="G138" s="89">
        <v>44</v>
      </c>
      <c r="H138" s="65">
        <v>38</v>
      </c>
      <c r="I138" s="71">
        <v>32</v>
      </c>
      <c r="J138" s="67">
        <v>0.86</v>
      </c>
      <c r="K138" s="90">
        <v>0.73</v>
      </c>
      <c r="L138" s="89" t="s">
        <v>16</v>
      </c>
      <c r="M138" s="91" t="s">
        <v>16</v>
      </c>
    </row>
    <row r="139" spans="2:13" ht="16" x14ac:dyDescent="0.2">
      <c r="B139" s="32" t="s">
        <v>49</v>
      </c>
      <c r="C139" s="85">
        <v>1126</v>
      </c>
      <c r="D139" s="86">
        <v>673</v>
      </c>
      <c r="E139" s="87">
        <v>154</v>
      </c>
      <c r="F139" s="88">
        <v>203</v>
      </c>
      <c r="G139" s="89">
        <v>65</v>
      </c>
      <c r="H139" s="65">
        <v>51</v>
      </c>
      <c r="I139" s="71">
        <v>42</v>
      </c>
      <c r="J139" s="67">
        <v>0.78</v>
      </c>
      <c r="K139" s="90">
        <v>0.65</v>
      </c>
      <c r="L139" s="89" t="s">
        <v>16</v>
      </c>
      <c r="M139" s="91" t="s">
        <v>16</v>
      </c>
    </row>
    <row r="140" spans="2:13" ht="16" x14ac:dyDescent="0.2">
      <c r="B140" s="32" t="s">
        <v>50</v>
      </c>
      <c r="C140" s="85">
        <v>1252</v>
      </c>
      <c r="D140" s="86">
        <v>821</v>
      </c>
      <c r="E140" s="87">
        <v>201</v>
      </c>
      <c r="F140" s="88">
        <v>242</v>
      </c>
      <c r="G140" s="89">
        <v>106</v>
      </c>
      <c r="H140" s="65">
        <v>81</v>
      </c>
      <c r="I140" s="71">
        <v>70</v>
      </c>
      <c r="J140" s="67">
        <v>0.76</v>
      </c>
      <c r="K140" s="90">
        <v>0.66</v>
      </c>
      <c r="L140" s="89">
        <v>14</v>
      </c>
      <c r="M140" s="91" t="s">
        <v>16</v>
      </c>
    </row>
    <row r="141" spans="2:13" ht="16" x14ac:dyDescent="0.2">
      <c r="B141" s="32" t="s">
        <v>51</v>
      </c>
      <c r="C141" s="85">
        <v>1302</v>
      </c>
      <c r="D141" s="86">
        <v>835</v>
      </c>
      <c r="E141" s="87">
        <v>242</v>
      </c>
      <c r="F141" s="88">
        <v>251</v>
      </c>
      <c r="G141" s="89">
        <v>107</v>
      </c>
      <c r="H141" s="65">
        <v>82</v>
      </c>
      <c r="I141" s="71">
        <v>66</v>
      </c>
      <c r="J141" s="67">
        <v>0.77</v>
      </c>
      <c r="K141" s="90">
        <v>0.62</v>
      </c>
      <c r="L141" s="89">
        <v>38</v>
      </c>
      <c r="M141" s="91" t="s">
        <v>16</v>
      </c>
    </row>
    <row r="142" spans="2:13" ht="16" x14ac:dyDescent="0.2">
      <c r="B142" s="32" t="s">
        <v>52</v>
      </c>
      <c r="C142" s="85">
        <v>626</v>
      </c>
      <c r="D142" s="86">
        <v>397</v>
      </c>
      <c r="E142" s="87">
        <v>203</v>
      </c>
      <c r="F142" s="88">
        <v>138</v>
      </c>
      <c r="G142" s="89">
        <v>159</v>
      </c>
      <c r="H142" s="65">
        <v>126</v>
      </c>
      <c r="I142" s="71">
        <v>89</v>
      </c>
      <c r="J142" s="67">
        <v>0.79</v>
      </c>
      <c r="K142" s="90">
        <v>0.56000000000000005</v>
      </c>
      <c r="L142" s="89">
        <v>53</v>
      </c>
      <c r="M142" s="91" t="s">
        <v>16</v>
      </c>
    </row>
    <row r="143" spans="2:13" ht="16" x14ac:dyDescent="0.2">
      <c r="B143" s="32" t="s">
        <v>53</v>
      </c>
      <c r="C143" s="85">
        <v>1485</v>
      </c>
      <c r="D143" s="86">
        <v>808</v>
      </c>
      <c r="E143" s="87">
        <v>308</v>
      </c>
      <c r="F143" s="88">
        <v>169</v>
      </c>
      <c r="G143" s="89">
        <v>140</v>
      </c>
      <c r="H143" s="65">
        <v>109</v>
      </c>
      <c r="I143" s="71">
        <v>87</v>
      </c>
      <c r="J143" s="67">
        <v>0.78</v>
      </c>
      <c r="K143" s="90">
        <v>0.62</v>
      </c>
      <c r="L143" s="89">
        <v>77</v>
      </c>
      <c r="M143" s="91" t="s">
        <v>16</v>
      </c>
    </row>
    <row r="144" spans="2:13" ht="16" x14ac:dyDescent="0.2">
      <c r="B144" s="32" t="s">
        <v>54</v>
      </c>
      <c r="C144" s="85">
        <v>1582</v>
      </c>
      <c r="D144" s="86">
        <v>1092</v>
      </c>
      <c r="E144" s="87">
        <v>312</v>
      </c>
      <c r="F144" s="88">
        <v>198</v>
      </c>
      <c r="G144" s="89">
        <v>145</v>
      </c>
      <c r="H144" s="65">
        <v>113</v>
      </c>
      <c r="I144" s="71">
        <v>95</v>
      </c>
      <c r="J144" s="67">
        <v>0.78</v>
      </c>
      <c r="K144" s="90">
        <v>0.66</v>
      </c>
      <c r="L144" s="89">
        <v>77</v>
      </c>
      <c r="M144" s="91" t="s">
        <v>16</v>
      </c>
    </row>
    <row r="145" spans="2:13" ht="16" x14ac:dyDescent="0.2">
      <c r="B145" s="32" t="s">
        <v>55</v>
      </c>
      <c r="C145" s="85">
        <v>1580</v>
      </c>
      <c r="D145" s="86">
        <v>1131</v>
      </c>
      <c r="E145" s="87">
        <v>611</v>
      </c>
      <c r="F145" s="88">
        <v>304</v>
      </c>
      <c r="G145" s="89">
        <v>83</v>
      </c>
      <c r="H145" s="65">
        <v>70</v>
      </c>
      <c r="I145" s="71">
        <v>55</v>
      </c>
      <c r="J145" s="67">
        <v>0.84</v>
      </c>
      <c r="K145" s="90">
        <v>0.66</v>
      </c>
      <c r="L145" s="89">
        <v>117</v>
      </c>
      <c r="M145" s="91" t="s">
        <v>16</v>
      </c>
    </row>
    <row r="146" spans="2:13" ht="16" x14ac:dyDescent="0.2">
      <c r="B146" s="32" t="s">
        <v>56</v>
      </c>
      <c r="C146" s="85">
        <v>1451</v>
      </c>
      <c r="D146" s="86">
        <v>1000</v>
      </c>
      <c r="E146" s="87">
        <v>558</v>
      </c>
      <c r="F146" s="88">
        <v>368</v>
      </c>
      <c r="G146" s="89">
        <v>132</v>
      </c>
      <c r="H146" s="65">
        <v>108</v>
      </c>
      <c r="I146" s="86">
        <v>82</v>
      </c>
      <c r="J146" s="67">
        <v>0.82</v>
      </c>
      <c r="K146" s="90">
        <v>0.62</v>
      </c>
      <c r="L146" s="89">
        <v>110</v>
      </c>
      <c r="M146" s="91">
        <v>10</v>
      </c>
    </row>
    <row r="147" spans="2:13" ht="16" x14ac:dyDescent="0.2">
      <c r="B147" s="32" t="s">
        <v>57</v>
      </c>
      <c r="C147" s="85">
        <v>1441</v>
      </c>
      <c r="D147" s="86">
        <v>1015</v>
      </c>
      <c r="E147" s="87">
        <v>546</v>
      </c>
      <c r="F147" s="88">
        <v>321</v>
      </c>
      <c r="G147" s="89">
        <v>166</v>
      </c>
      <c r="H147" s="65">
        <v>135</v>
      </c>
      <c r="I147" s="86">
        <v>106</v>
      </c>
      <c r="J147" s="67">
        <v>0.81</v>
      </c>
      <c r="K147" s="90">
        <v>0.64</v>
      </c>
      <c r="L147" s="89">
        <v>124</v>
      </c>
      <c r="M147" s="91">
        <v>31</v>
      </c>
    </row>
    <row r="148" spans="2:13" ht="16" x14ac:dyDescent="0.2">
      <c r="B148" s="32" t="s">
        <v>58</v>
      </c>
      <c r="C148" s="85">
        <v>1435</v>
      </c>
      <c r="D148" s="86">
        <v>991</v>
      </c>
      <c r="E148" s="87">
        <v>463</v>
      </c>
      <c r="F148" s="88">
        <v>343</v>
      </c>
      <c r="G148" s="89">
        <v>231</v>
      </c>
      <c r="H148" s="65">
        <v>194</v>
      </c>
      <c r="I148" s="86">
        <v>138</v>
      </c>
      <c r="J148" s="67">
        <v>0.84</v>
      </c>
      <c r="K148" s="90">
        <v>0.6</v>
      </c>
      <c r="L148" s="89">
        <v>69</v>
      </c>
      <c r="M148" s="91">
        <v>40</v>
      </c>
    </row>
    <row r="149" spans="2:13" ht="16" x14ac:dyDescent="0.2">
      <c r="B149" s="75" t="s">
        <v>99</v>
      </c>
      <c r="C149" s="85">
        <v>1376</v>
      </c>
      <c r="D149" s="86">
        <v>998</v>
      </c>
      <c r="E149" s="87">
        <v>474</v>
      </c>
      <c r="F149" s="88">
        <v>372</v>
      </c>
      <c r="G149" s="89">
        <v>259</v>
      </c>
      <c r="H149" s="65">
        <v>215</v>
      </c>
      <c r="I149" s="86">
        <v>160</v>
      </c>
      <c r="J149" s="67">
        <v>0.83</v>
      </c>
      <c r="K149" s="90">
        <v>0.62</v>
      </c>
      <c r="L149" s="89">
        <v>110</v>
      </c>
      <c r="M149" s="91">
        <v>68</v>
      </c>
    </row>
    <row r="150" spans="2:13" ht="16" x14ac:dyDescent="0.2">
      <c r="B150" s="75" t="s">
        <v>100</v>
      </c>
      <c r="C150" s="85">
        <v>1436</v>
      </c>
      <c r="D150" s="86">
        <v>989</v>
      </c>
      <c r="E150" s="87">
        <v>509</v>
      </c>
      <c r="F150" s="88">
        <v>370</v>
      </c>
      <c r="G150" s="89">
        <v>232</v>
      </c>
      <c r="H150" s="65">
        <v>188</v>
      </c>
      <c r="I150" s="86">
        <v>142</v>
      </c>
      <c r="J150" s="67">
        <v>0.81</v>
      </c>
      <c r="K150" s="90">
        <v>0.61</v>
      </c>
      <c r="L150" s="89">
        <v>136</v>
      </c>
      <c r="M150" s="91">
        <v>67</v>
      </c>
    </row>
    <row r="151" spans="2:13" ht="16" x14ac:dyDescent="0.2">
      <c r="B151" s="75" t="s">
        <v>101</v>
      </c>
      <c r="C151" s="85">
        <v>1578</v>
      </c>
      <c r="D151" s="86">
        <v>1085</v>
      </c>
      <c r="E151" s="87">
        <v>573</v>
      </c>
      <c r="F151" s="88">
        <v>396</v>
      </c>
      <c r="G151" s="89">
        <v>277</v>
      </c>
      <c r="H151" s="65">
        <v>223</v>
      </c>
      <c r="I151" s="86">
        <v>174</v>
      </c>
      <c r="J151" s="67">
        <v>0.81</v>
      </c>
      <c r="K151" s="90">
        <v>0.63</v>
      </c>
      <c r="L151" s="89">
        <v>215</v>
      </c>
      <c r="M151" s="91">
        <v>84</v>
      </c>
    </row>
    <row r="152" spans="2:13" ht="16" x14ac:dyDescent="0.2">
      <c r="B152" s="75" t="s">
        <v>102</v>
      </c>
      <c r="C152" s="85">
        <v>1614</v>
      </c>
      <c r="D152" s="86">
        <v>1124</v>
      </c>
      <c r="E152" s="87">
        <v>466</v>
      </c>
      <c r="F152" s="88">
        <v>393</v>
      </c>
      <c r="G152" s="89">
        <v>254</v>
      </c>
      <c r="H152" s="65">
        <v>193</v>
      </c>
      <c r="I152" s="86">
        <v>149</v>
      </c>
      <c r="J152" s="67">
        <v>0.76</v>
      </c>
      <c r="K152" s="90">
        <v>0.59</v>
      </c>
      <c r="L152" s="89">
        <v>194</v>
      </c>
      <c r="M152" s="91">
        <v>81</v>
      </c>
    </row>
    <row r="153" spans="2:13" ht="16" x14ac:dyDescent="0.2">
      <c r="B153" s="75" t="s">
        <v>103</v>
      </c>
      <c r="C153" s="85">
        <v>1544</v>
      </c>
      <c r="D153" s="86">
        <v>1055</v>
      </c>
      <c r="E153" s="87">
        <v>488</v>
      </c>
      <c r="F153" s="88">
        <v>370</v>
      </c>
      <c r="G153" s="89">
        <v>251</v>
      </c>
      <c r="H153" s="89">
        <v>205</v>
      </c>
      <c r="I153" s="86">
        <v>157</v>
      </c>
      <c r="J153" s="67">
        <v>0.82</v>
      </c>
      <c r="K153" s="90">
        <v>0.63</v>
      </c>
      <c r="L153" s="89">
        <v>176</v>
      </c>
      <c r="M153" s="91">
        <v>105</v>
      </c>
    </row>
    <row r="154" spans="2:13" ht="16" x14ac:dyDescent="0.2">
      <c r="B154" s="75" t="s">
        <v>104</v>
      </c>
      <c r="C154" s="85">
        <v>857</v>
      </c>
      <c r="D154" s="86">
        <v>689</v>
      </c>
      <c r="E154" s="87">
        <v>391</v>
      </c>
      <c r="F154" s="88">
        <v>214</v>
      </c>
      <c r="G154" s="89">
        <v>309</v>
      </c>
      <c r="H154" s="89">
        <v>226</v>
      </c>
      <c r="I154" s="86">
        <v>188</v>
      </c>
      <c r="J154" s="67">
        <v>0.73</v>
      </c>
      <c r="K154" s="90">
        <v>0.61</v>
      </c>
      <c r="L154" s="89">
        <v>230</v>
      </c>
      <c r="M154" s="91">
        <v>56</v>
      </c>
    </row>
    <row r="155" spans="2:13" ht="16" x14ac:dyDescent="0.2">
      <c r="B155" s="75" t="s">
        <v>65</v>
      </c>
      <c r="C155" s="85">
        <v>1847</v>
      </c>
      <c r="D155" s="86">
        <v>1130</v>
      </c>
      <c r="E155" s="87">
        <v>480</v>
      </c>
      <c r="F155" s="88">
        <v>275</v>
      </c>
      <c r="G155" s="89">
        <v>292</v>
      </c>
      <c r="H155" s="89">
        <v>226</v>
      </c>
      <c r="I155" s="86">
        <v>180</v>
      </c>
      <c r="J155" s="67">
        <v>0.77</v>
      </c>
      <c r="K155" s="90">
        <v>0.62</v>
      </c>
      <c r="L155" s="89">
        <v>192</v>
      </c>
      <c r="M155" s="91">
        <v>86</v>
      </c>
    </row>
    <row r="156" spans="2:13" ht="16" x14ac:dyDescent="0.2">
      <c r="B156" s="75" t="s">
        <v>66</v>
      </c>
      <c r="C156" s="85">
        <v>1468</v>
      </c>
      <c r="D156" s="86">
        <v>1090</v>
      </c>
      <c r="E156" s="87">
        <v>395</v>
      </c>
      <c r="F156" s="88">
        <v>363</v>
      </c>
      <c r="G156" s="89">
        <v>220</v>
      </c>
      <c r="H156" s="89">
        <v>165</v>
      </c>
      <c r="I156" s="86">
        <v>135</v>
      </c>
      <c r="J156" s="67">
        <v>0.75</v>
      </c>
      <c r="K156" s="90">
        <v>0.61</v>
      </c>
      <c r="L156" s="89">
        <v>195</v>
      </c>
      <c r="M156" s="91">
        <v>103</v>
      </c>
    </row>
    <row r="157" spans="2:13" ht="16" x14ac:dyDescent="0.2">
      <c r="B157" s="75" t="s">
        <v>67</v>
      </c>
      <c r="C157" s="85">
        <v>1092</v>
      </c>
      <c r="D157" s="86">
        <v>919</v>
      </c>
      <c r="E157" s="87">
        <v>285</v>
      </c>
      <c r="F157" s="88">
        <v>411</v>
      </c>
      <c r="G157" s="89">
        <v>135</v>
      </c>
      <c r="H157" s="89">
        <v>122</v>
      </c>
      <c r="I157" s="86">
        <v>99</v>
      </c>
      <c r="J157" s="67">
        <v>0.9</v>
      </c>
      <c r="K157" s="90">
        <v>0.73</v>
      </c>
      <c r="L157" s="89">
        <v>232</v>
      </c>
      <c r="M157" s="91">
        <v>153</v>
      </c>
    </row>
    <row r="158" spans="2:13" ht="16" x14ac:dyDescent="0.2">
      <c r="B158" s="75" t="s">
        <v>68</v>
      </c>
      <c r="C158" s="85">
        <v>1002</v>
      </c>
      <c r="D158" s="86">
        <v>858</v>
      </c>
      <c r="E158" s="87">
        <v>50</v>
      </c>
      <c r="F158" s="88">
        <v>238</v>
      </c>
      <c r="G158" s="89">
        <v>194</v>
      </c>
      <c r="H158" s="89">
        <v>170</v>
      </c>
      <c r="I158" s="86">
        <v>130</v>
      </c>
      <c r="J158" s="67">
        <v>0.88</v>
      </c>
      <c r="K158" s="90">
        <v>0.67</v>
      </c>
      <c r="L158" s="89">
        <v>212</v>
      </c>
      <c r="M158" s="91">
        <v>143</v>
      </c>
    </row>
    <row r="159" spans="2:13" ht="16" x14ac:dyDescent="0.2">
      <c r="B159" s="75" t="s">
        <v>69</v>
      </c>
      <c r="C159" s="85">
        <v>743</v>
      </c>
      <c r="D159" s="86">
        <v>681</v>
      </c>
      <c r="E159" s="87">
        <v>65</v>
      </c>
      <c r="F159" s="88">
        <v>291</v>
      </c>
      <c r="G159" s="89">
        <v>283</v>
      </c>
      <c r="H159" s="89">
        <v>239</v>
      </c>
      <c r="I159" s="86">
        <v>183</v>
      </c>
      <c r="J159" s="67">
        <v>0.84</v>
      </c>
      <c r="K159" s="90">
        <v>0.65</v>
      </c>
      <c r="L159" s="89">
        <v>203</v>
      </c>
      <c r="M159" s="91">
        <v>136</v>
      </c>
    </row>
    <row r="160" spans="2:13" ht="16" x14ac:dyDescent="0.2">
      <c r="B160" s="75" t="s">
        <v>70</v>
      </c>
      <c r="C160" s="85">
        <v>878</v>
      </c>
      <c r="D160" s="86">
        <v>707</v>
      </c>
      <c r="E160" s="87">
        <v>241</v>
      </c>
      <c r="F160" s="88">
        <v>322</v>
      </c>
      <c r="G160" s="89">
        <v>250</v>
      </c>
      <c r="H160" s="89">
        <v>192</v>
      </c>
      <c r="I160" s="86">
        <v>147</v>
      </c>
      <c r="J160" s="67">
        <v>0.77</v>
      </c>
      <c r="K160" s="90">
        <v>0.59</v>
      </c>
      <c r="L160" s="89">
        <v>98</v>
      </c>
      <c r="M160" s="91">
        <v>170</v>
      </c>
    </row>
    <row r="161" spans="1:40" ht="16" x14ac:dyDescent="0.2">
      <c r="B161" s="75" t="s">
        <v>105</v>
      </c>
      <c r="C161" s="85">
        <v>1014</v>
      </c>
      <c r="D161" s="86">
        <v>766</v>
      </c>
      <c r="E161" s="87">
        <v>367</v>
      </c>
      <c r="F161" s="88">
        <v>416</v>
      </c>
      <c r="G161" s="89">
        <v>158</v>
      </c>
      <c r="H161" s="89">
        <v>116</v>
      </c>
      <c r="I161" s="86">
        <v>95</v>
      </c>
      <c r="J161" s="67">
        <v>0.73</v>
      </c>
      <c r="K161" s="90">
        <v>0.6</v>
      </c>
      <c r="L161" s="89">
        <v>171</v>
      </c>
      <c r="M161" s="91">
        <v>149</v>
      </c>
      <c r="N161" s="439"/>
    </row>
    <row r="162" spans="1:40" ht="16" x14ac:dyDescent="0.2">
      <c r="B162" s="75" t="s">
        <v>106</v>
      </c>
      <c r="C162" s="85">
        <v>1236</v>
      </c>
      <c r="D162" s="86">
        <v>928</v>
      </c>
      <c r="E162" s="87">
        <v>626</v>
      </c>
      <c r="F162" s="88">
        <v>477</v>
      </c>
      <c r="G162" s="89">
        <v>229</v>
      </c>
      <c r="H162" s="89">
        <v>176</v>
      </c>
      <c r="I162" s="86">
        <v>120</v>
      </c>
      <c r="J162" s="67">
        <v>0.77</v>
      </c>
      <c r="K162" s="90">
        <v>0.52</v>
      </c>
      <c r="L162" s="89">
        <v>247</v>
      </c>
      <c r="M162" s="91">
        <v>174</v>
      </c>
    </row>
    <row r="163" spans="1:40" ht="16" x14ac:dyDescent="0.2">
      <c r="B163" s="75" t="s">
        <v>107</v>
      </c>
      <c r="C163" s="85">
        <v>1379</v>
      </c>
      <c r="D163" s="86">
        <v>996</v>
      </c>
      <c r="E163" s="87">
        <v>701</v>
      </c>
      <c r="F163" s="88">
        <v>459</v>
      </c>
      <c r="G163" s="89">
        <v>193</v>
      </c>
      <c r="H163" s="89">
        <v>153</v>
      </c>
      <c r="I163" s="86">
        <v>113</v>
      </c>
      <c r="J163" s="67">
        <v>0.79</v>
      </c>
      <c r="K163" s="90">
        <v>0.59</v>
      </c>
      <c r="L163" s="89">
        <v>183</v>
      </c>
      <c r="M163" s="91">
        <v>172</v>
      </c>
    </row>
    <row r="164" spans="1:40" ht="16" x14ac:dyDescent="0.2">
      <c r="B164" s="75" t="s">
        <v>108</v>
      </c>
      <c r="C164" s="85">
        <v>1197</v>
      </c>
      <c r="D164" s="86">
        <v>886</v>
      </c>
      <c r="E164" s="87">
        <v>536</v>
      </c>
      <c r="F164" s="88">
        <v>448</v>
      </c>
      <c r="G164" s="89">
        <v>279</v>
      </c>
      <c r="H164" s="89">
        <v>229</v>
      </c>
      <c r="I164" s="86">
        <v>165</v>
      </c>
      <c r="J164" s="67">
        <v>0.82</v>
      </c>
      <c r="K164" s="90">
        <v>0.59</v>
      </c>
      <c r="L164" s="89">
        <v>113</v>
      </c>
      <c r="M164" s="91">
        <v>173</v>
      </c>
      <c r="N164" s="439"/>
    </row>
    <row r="165" spans="1:40" ht="16" x14ac:dyDescent="0.2">
      <c r="B165" s="75" t="s">
        <v>109</v>
      </c>
      <c r="C165" s="85">
        <v>1145</v>
      </c>
      <c r="D165" s="86">
        <v>863</v>
      </c>
      <c r="E165" s="87">
        <v>579</v>
      </c>
      <c r="F165" s="88">
        <v>440</v>
      </c>
      <c r="G165" s="89">
        <v>334</v>
      </c>
      <c r="H165" s="89">
        <v>277</v>
      </c>
      <c r="I165" s="86">
        <v>213</v>
      </c>
      <c r="J165" s="67">
        <v>0.83</v>
      </c>
      <c r="K165" s="90">
        <v>0.64</v>
      </c>
      <c r="L165" s="89">
        <v>176</v>
      </c>
      <c r="M165" s="91">
        <v>171</v>
      </c>
    </row>
    <row r="166" spans="1:40" ht="16" x14ac:dyDescent="0.2">
      <c r="B166" s="75" t="s">
        <v>110</v>
      </c>
      <c r="C166" s="85">
        <v>904</v>
      </c>
      <c r="D166" s="86">
        <v>645</v>
      </c>
      <c r="E166" s="87">
        <v>351</v>
      </c>
      <c r="F166" s="88">
        <v>245</v>
      </c>
      <c r="G166" s="89">
        <v>344</v>
      </c>
      <c r="H166" s="89">
        <v>288</v>
      </c>
      <c r="I166" s="86">
        <v>197</v>
      </c>
      <c r="J166" s="67">
        <v>0.84</v>
      </c>
      <c r="K166" s="90">
        <v>0.56999999999999995</v>
      </c>
      <c r="L166" s="89">
        <v>155</v>
      </c>
      <c r="M166" s="91">
        <v>69</v>
      </c>
    </row>
    <row r="167" spans="1:40" ht="16" x14ac:dyDescent="0.2">
      <c r="B167" s="75" t="s">
        <v>272</v>
      </c>
      <c r="C167" s="85">
        <v>1419</v>
      </c>
      <c r="D167" s="86">
        <v>904</v>
      </c>
      <c r="E167" s="87">
        <v>486</v>
      </c>
      <c r="F167" s="88">
        <v>291</v>
      </c>
      <c r="G167" s="89">
        <v>319</v>
      </c>
      <c r="H167" s="89">
        <v>265</v>
      </c>
      <c r="I167" s="86">
        <v>204</v>
      </c>
      <c r="J167" s="67">
        <v>0.83</v>
      </c>
      <c r="K167" s="90">
        <v>0.64</v>
      </c>
      <c r="L167" s="89">
        <v>232</v>
      </c>
      <c r="M167" s="91">
        <v>154</v>
      </c>
      <c r="N167" s="439"/>
    </row>
    <row r="168" spans="1:40" ht="16" x14ac:dyDescent="0.2">
      <c r="B168" s="75" t="s">
        <v>273</v>
      </c>
      <c r="C168" s="85">
        <v>1503</v>
      </c>
      <c r="D168" s="86">
        <v>1022</v>
      </c>
      <c r="E168" s="87">
        <v>453</v>
      </c>
      <c r="F168" s="88">
        <v>276</v>
      </c>
      <c r="G168" s="89">
        <v>272</v>
      </c>
      <c r="H168" s="89">
        <v>224</v>
      </c>
      <c r="I168" s="86">
        <v>158</v>
      </c>
      <c r="J168" s="67">
        <v>0.82</v>
      </c>
      <c r="K168" s="90">
        <v>0.57999999999999996</v>
      </c>
      <c r="L168" s="89">
        <v>221</v>
      </c>
      <c r="M168" s="91">
        <v>159</v>
      </c>
    </row>
    <row r="169" spans="1:40" s="101" customFormat="1" ht="16" x14ac:dyDescent="0.2">
      <c r="A169"/>
      <c r="B169" s="75" t="s">
        <v>274</v>
      </c>
      <c r="C169" s="85">
        <v>1580</v>
      </c>
      <c r="D169" s="86">
        <v>1103</v>
      </c>
      <c r="E169" s="87">
        <v>558</v>
      </c>
      <c r="F169" s="88">
        <v>392</v>
      </c>
      <c r="G169" s="89">
        <v>184</v>
      </c>
      <c r="H169" s="89">
        <v>148</v>
      </c>
      <c r="I169" s="86">
        <v>105</v>
      </c>
      <c r="J169" s="67">
        <v>0.8</v>
      </c>
      <c r="K169" s="90">
        <v>0.56999999999999995</v>
      </c>
      <c r="L169" s="89">
        <v>304</v>
      </c>
      <c r="M169" s="91">
        <v>147</v>
      </c>
      <c r="AC169"/>
      <c r="AD169"/>
      <c r="AE169"/>
      <c r="AF169"/>
      <c r="AG169"/>
      <c r="AH169"/>
      <c r="AI169"/>
      <c r="AJ169"/>
      <c r="AK169"/>
      <c r="AL169"/>
      <c r="AM169"/>
      <c r="AN169"/>
    </row>
    <row r="170" spans="1:40" s="101" customFormat="1" ht="16" x14ac:dyDescent="0.2">
      <c r="A170"/>
      <c r="B170" s="75" t="s">
        <v>295</v>
      </c>
      <c r="C170" s="85">
        <v>1562</v>
      </c>
      <c r="D170" s="86">
        <v>1025</v>
      </c>
      <c r="E170" s="87">
        <v>575</v>
      </c>
      <c r="F170" s="88">
        <v>492</v>
      </c>
      <c r="G170" s="89">
        <v>219</v>
      </c>
      <c r="H170" s="376">
        <v>182</v>
      </c>
      <c r="I170" s="86">
        <v>125</v>
      </c>
      <c r="J170" s="67">
        <v>0.83</v>
      </c>
      <c r="K170" s="90">
        <v>0.56999999999999995</v>
      </c>
      <c r="L170" s="376">
        <v>248</v>
      </c>
      <c r="M170" s="91">
        <v>92</v>
      </c>
      <c r="N170" s="439"/>
      <c r="AC170"/>
      <c r="AD170"/>
      <c r="AE170"/>
      <c r="AF170"/>
      <c r="AG170"/>
      <c r="AH170"/>
      <c r="AI170"/>
      <c r="AJ170"/>
      <c r="AK170"/>
      <c r="AL170"/>
      <c r="AM170"/>
      <c r="AN170"/>
    </row>
    <row r="171" spans="1:40" s="101" customFormat="1" ht="16" x14ac:dyDescent="0.2">
      <c r="A171"/>
      <c r="B171" s="75" t="s">
        <v>296</v>
      </c>
      <c r="C171" s="85">
        <v>1700</v>
      </c>
      <c r="D171" s="86">
        <v>1153</v>
      </c>
      <c r="E171" s="87">
        <v>479</v>
      </c>
      <c r="F171" s="88">
        <v>516</v>
      </c>
      <c r="G171" s="89">
        <v>272</v>
      </c>
      <c r="H171" s="376">
        <v>208</v>
      </c>
      <c r="I171" s="86">
        <v>144</v>
      </c>
      <c r="J171" s="67">
        <v>0.76</v>
      </c>
      <c r="K171" s="90">
        <v>0.53</v>
      </c>
      <c r="L171" s="376">
        <v>247</v>
      </c>
      <c r="M171" s="91">
        <v>116</v>
      </c>
      <c r="N171" s="649"/>
      <c r="AC171"/>
      <c r="AD171"/>
      <c r="AE171"/>
      <c r="AF171"/>
      <c r="AG171"/>
      <c r="AH171"/>
      <c r="AI171"/>
      <c r="AJ171"/>
      <c r="AK171"/>
      <c r="AL171"/>
      <c r="AM171"/>
      <c r="AN171"/>
    </row>
    <row r="172" spans="1:40" s="101" customFormat="1" ht="16" x14ac:dyDescent="0.2">
      <c r="A172"/>
      <c r="B172" s="75" t="s">
        <v>297</v>
      </c>
      <c r="C172" s="85">
        <v>1944</v>
      </c>
      <c r="D172" s="86">
        <v>1242</v>
      </c>
      <c r="E172" s="87">
        <v>597</v>
      </c>
      <c r="F172" s="88">
        <v>488</v>
      </c>
      <c r="G172" s="89">
        <v>268</v>
      </c>
      <c r="H172" s="376">
        <v>213</v>
      </c>
      <c r="I172" s="86">
        <v>112</v>
      </c>
      <c r="J172" s="67">
        <v>0.79</v>
      </c>
      <c r="K172" s="90">
        <v>0.42</v>
      </c>
      <c r="L172" s="376">
        <v>138</v>
      </c>
      <c r="M172" s="91">
        <v>117</v>
      </c>
      <c r="N172" s="649"/>
      <c r="AC172"/>
      <c r="AD172"/>
      <c r="AE172"/>
      <c r="AF172"/>
      <c r="AG172"/>
      <c r="AH172"/>
      <c r="AI172"/>
      <c r="AJ172"/>
      <c r="AK172"/>
      <c r="AL172"/>
      <c r="AM172"/>
      <c r="AN172"/>
    </row>
    <row r="173" spans="1:40" s="101" customFormat="1" ht="16" x14ac:dyDescent="0.2">
      <c r="A173"/>
      <c r="B173" s="75" t="s">
        <v>314</v>
      </c>
      <c r="C173" s="85">
        <v>1563</v>
      </c>
      <c r="D173" s="86">
        <v>1052</v>
      </c>
      <c r="E173" s="87">
        <v>630</v>
      </c>
      <c r="F173" s="88">
        <v>390</v>
      </c>
      <c r="G173" s="89">
        <v>349</v>
      </c>
      <c r="H173" s="89">
        <v>262</v>
      </c>
      <c r="I173" s="86" t="s">
        <v>16</v>
      </c>
      <c r="J173" s="67">
        <v>0.75</v>
      </c>
      <c r="K173" s="90" t="s">
        <v>16</v>
      </c>
      <c r="L173" s="89">
        <v>183</v>
      </c>
      <c r="M173" s="91">
        <v>161</v>
      </c>
      <c r="N173" s="650"/>
      <c r="O173" s="440"/>
      <c r="P173" s="440"/>
      <c r="AC173"/>
      <c r="AD173"/>
      <c r="AE173"/>
      <c r="AF173"/>
      <c r="AG173"/>
      <c r="AH173"/>
      <c r="AI173"/>
      <c r="AJ173"/>
      <c r="AK173"/>
      <c r="AL173"/>
      <c r="AM173"/>
      <c r="AN173"/>
    </row>
    <row r="174" spans="1:40" s="101" customFormat="1" ht="16" x14ac:dyDescent="0.2">
      <c r="A174"/>
      <c r="B174" s="75" t="s">
        <v>315</v>
      </c>
      <c r="C174" s="85">
        <v>1649</v>
      </c>
      <c r="D174" s="86">
        <v>1112</v>
      </c>
      <c r="E174" s="87">
        <v>546</v>
      </c>
      <c r="F174" s="88">
        <v>468</v>
      </c>
      <c r="G174" s="89">
        <v>395</v>
      </c>
      <c r="H174" s="89">
        <v>302</v>
      </c>
      <c r="I174" s="86" t="s">
        <v>16</v>
      </c>
      <c r="J174" s="67">
        <v>0.76</v>
      </c>
      <c r="K174" s="90" t="s">
        <v>16</v>
      </c>
      <c r="L174" s="89">
        <v>209</v>
      </c>
      <c r="M174" s="91">
        <v>209</v>
      </c>
      <c r="N174" s="82"/>
      <c r="AC174"/>
      <c r="AD174"/>
      <c r="AE174"/>
      <c r="AF174"/>
      <c r="AG174"/>
      <c r="AH174"/>
      <c r="AI174"/>
      <c r="AJ174"/>
      <c r="AK174"/>
      <c r="AL174"/>
      <c r="AM174"/>
      <c r="AN174"/>
    </row>
    <row r="175" spans="1:40" s="101" customFormat="1" ht="16" x14ac:dyDescent="0.2">
      <c r="A175"/>
      <c r="B175" s="75" t="s">
        <v>316</v>
      </c>
      <c r="C175" s="85">
        <v>1638</v>
      </c>
      <c r="D175" s="86">
        <v>1059</v>
      </c>
      <c r="E175" s="87">
        <v>727</v>
      </c>
      <c r="F175" s="88">
        <v>441</v>
      </c>
      <c r="G175" s="89">
        <v>321</v>
      </c>
      <c r="H175" s="89">
        <v>240</v>
      </c>
      <c r="I175" s="86" t="s">
        <v>16</v>
      </c>
      <c r="J175" s="67">
        <v>0.75</v>
      </c>
      <c r="K175" s="90" t="s">
        <v>16</v>
      </c>
      <c r="L175" s="89">
        <v>216</v>
      </c>
      <c r="M175" s="91">
        <v>194</v>
      </c>
      <c r="N175" s="82"/>
      <c r="AC175"/>
      <c r="AD175"/>
      <c r="AE175"/>
      <c r="AF175"/>
      <c r="AG175"/>
      <c r="AH175"/>
      <c r="AI175"/>
      <c r="AJ175"/>
      <c r="AK175"/>
      <c r="AL175"/>
      <c r="AM175"/>
      <c r="AN175"/>
    </row>
    <row r="176" spans="1:40" s="101" customFormat="1" ht="16" x14ac:dyDescent="0.2">
      <c r="A176"/>
      <c r="B176" s="75" t="s">
        <v>384</v>
      </c>
      <c r="C176" s="85">
        <v>1599</v>
      </c>
      <c r="D176" s="86">
        <v>1039</v>
      </c>
      <c r="E176" s="87">
        <v>652</v>
      </c>
      <c r="F176" s="88">
        <v>422</v>
      </c>
      <c r="G176" s="89">
        <v>306</v>
      </c>
      <c r="H176" s="86">
        <v>219</v>
      </c>
      <c r="I176" s="86" t="s">
        <v>16</v>
      </c>
      <c r="J176" s="67">
        <v>0.72</v>
      </c>
      <c r="K176" s="90" t="s">
        <v>16</v>
      </c>
      <c r="L176" s="89">
        <v>281</v>
      </c>
      <c r="M176" s="91">
        <v>205</v>
      </c>
      <c r="N176" s="82"/>
      <c r="AC176"/>
      <c r="AD176"/>
      <c r="AE176"/>
      <c r="AF176"/>
      <c r="AG176"/>
      <c r="AH176"/>
      <c r="AI176"/>
      <c r="AJ176"/>
      <c r="AK176"/>
      <c r="AL176"/>
      <c r="AM176"/>
      <c r="AN176"/>
    </row>
    <row r="177" spans="1:40" s="101" customFormat="1" ht="16" x14ac:dyDescent="0.2">
      <c r="A177"/>
      <c r="B177" s="75" t="s">
        <v>385</v>
      </c>
      <c r="C177" s="85">
        <v>1506</v>
      </c>
      <c r="D177" s="86">
        <v>1025</v>
      </c>
      <c r="E177" s="87">
        <v>695</v>
      </c>
      <c r="F177" s="88">
        <v>473</v>
      </c>
      <c r="G177" s="89">
        <v>314</v>
      </c>
      <c r="H177" s="86">
        <v>214</v>
      </c>
      <c r="I177" s="86" t="s">
        <v>16</v>
      </c>
      <c r="J177" s="67">
        <v>0.68</v>
      </c>
      <c r="K177" s="90" t="s">
        <v>16</v>
      </c>
      <c r="L177" s="89">
        <v>301</v>
      </c>
      <c r="M177" s="91">
        <v>178</v>
      </c>
      <c r="N177" s="82"/>
      <c r="AC177"/>
      <c r="AD177"/>
      <c r="AE177"/>
      <c r="AF177"/>
      <c r="AG177"/>
      <c r="AH177"/>
      <c r="AI177"/>
      <c r="AJ177"/>
      <c r="AK177"/>
      <c r="AL177"/>
      <c r="AM177"/>
      <c r="AN177"/>
    </row>
    <row r="178" spans="1:40" s="101" customFormat="1" ht="16" x14ac:dyDescent="0.2">
      <c r="A178"/>
      <c r="B178" s="75" t="s">
        <v>386</v>
      </c>
      <c r="C178" s="85">
        <v>905</v>
      </c>
      <c r="D178" s="86">
        <v>632</v>
      </c>
      <c r="E178" s="87">
        <v>534</v>
      </c>
      <c r="F178" s="88">
        <v>210</v>
      </c>
      <c r="G178" s="89">
        <v>285</v>
      </c>
      <c r="H178" s="86">
        <v>160</v>
      </c>
      <c r="I178" s="86" t="s">
        <v>16</v>
      </c>
      <c r="J178" s="67">
        <v>0.56000000000000005</v>
      </c>
      <c r="K178" s="90" t="s">
        <v>16</v>
      </c>
      <c r="L178" s="89">
        <v>256</v>
      </c>
      <c r="M178" s="91">
        <v>96</v>
      </c>
      <c r="N178" s="82"/>
      <c r="AC178"/>
      <c r="AD178"/>
      <c r="AE178"/>
      <c r="AF178"/>
      <c r="AG178"/>
      <c r="AH178"/>
      <c r="AI178"/>
      <c r="AJ178"/>
      <c r="AK178"/>
      <c r="AL178"/>
      <c r="AM178"/>
      <c r="AN178"/>
    </row>
    <row r="179" spans="1:40" s="101" customFormat="1" ht="16" x14ac:dyDescent="0.2">
      <c r="A179"/>
      <c r="B179" s="75" t="s">
        <v>463</v>
      </c>
      <c r="C179" s="85">
        <v>1326</v>
      </c>
      <c r="D179" s="86">
        <v>814</v>
      </c>
      <c r="E179" s="87">
        <v>623</v>
      </c>
      <c r="F179" s="88">
        <v>257</v>
      </c>
      <c r="G179" s="89">
        <v>305</v>
      </c>
      <c r="H179" s="86" t="s">
        <v>16</v>
      </c>
      <c r="I179" s="86" t="s">
        <v>16</v>
      </c>
      <c r="J179" s="67" t="s">
        <v>16</v>
      </c>
      <c r="K179" s="90" t="s">
        <v>16</v>
      </c>
      <c r="L179" s="89">
        <v>229</v>
      </c>
      <c r="M179" s="91">
        <v>149</v>
      </c>
      <c r="N179" s="650"/>
      <c r="AC179"/>
      <c r="AD179"/>
      <c r="AE179"/>
      <c r="AF179"/>
      <c r="AG179"/>
      <c r="AH179"/>
      <c r="AI179"/>
      <c r="AJ179"/>
      <c r="AK179"/>
      <c r="AL179"/>
      <c r="AM179"/>
      <c r="AN179"/>
    </row>
    <row r="180" spans="1:40" s="101" customFormat="1" ht="16" x14ac:dyDescent="0.2">
      <c r="A180"/>
      <c r="B180" s="75" t="s">
        <v>464</v>
      </c>
      <c r="C180" s="85">
        <v>1664</v>
      </c>
      <c r="D180" s="86">
        <v>1137</v>
      </c>
      <c r="E180" s="87">
        <v>616</v>
      </c>
      <c r="F180" s="88">
        <v>319</v>
      </c>
      <c r="G180" s="89">
        <v>252</v>
      </c>
      <c r="H180" s="86" t="s">
        <v>16</v>
      </c>
      <c r="I180" s="86" t="s">
        <v>16</v>
      </c>
      <c r="J180" s="67" t="s">
        <v>16</v>
      </c>
      <c r="K180" s="90" t="s">
        <v>16</v>
      </c>
      <c r="L180" s="89">
        <v>202</v>
      </c>
      <c r="M180" s="91">
        <v>121</v>
      </c>
      <c r="N180" s="314"/>
      <c r="AC180"/>
      <c r="AD180"/>
      <c r="AE180"/>
      <c r="AF180"/>
      <c r="AG180"/>
      <c r="AH180"/>
      <c r="AI180"/>
      <c r="AJ180"/>
      <c r="AK180"/>
      <c r="AL180"/>
      <c r="AM180"/>
      <c r="AN180"/>
    </row>
    <row r="181" spans="1:40" s="101" customFormat="1" ht="16" x14ac:dyDescent="0.2">
      <c r="A181"/>
      <c r="B181" s="75" t="s">
        <v>465</v>
      </c>
      <c r="C181" s="85">
        <v>1808</v>
      </c>
      <c r="D181" s="86">
        <v>1233</v>
      </c>
      <c r="E181" s="87">
        <v>639</v>
      </c>
      <c r="F181" s="88">
        <v>369</v>
      </c>
      <c r="G181" s="89">
        <v>132</v>
      </c>
      <c r="H181" s="86" t="s">
        <v>16</v>
      </c>
      <c r="I181" s="86" t="s">
        <v>16</v>
      </c>
      <c r="J181" s="398" t="s">
        <v>16</v>
      </c>
      <c r="K181" s="585" t="s">
        <v>16</v>
      </c>
      <c r="L181" s="89">
        <v>177</v>
      </c>
      <c r="M181" s="91">
        <v>129</v>
      </c>
      <c r="N181" s="82"/>
      <c r="AC181"/>
      <c r="AD181"/>
      <c r="AE181"/>
      <c r="AF181"/>
      <c r="AG181"/>
      <c r="AH181"/>
      <c r="AI181"/>
      <c r="AJ181"/>
      <c r="AK181"/>
      <c r="AL181"/>
      <c r="AM181"/>
      <c r="AN181"/>
    </row>
    <row r="182" spans="1:40" ht="17" thickBot="1" x14ac:dyDescent="0.25">
      <c r="A182" s="101"/>
      <c r="B182" s="36" t="s">
        <v>77</v>
      </c>
      <c r="C182" s="92">
        <v>67619</v>
      </c>
      <c r="D182" s="93">
        <v>45030</v>
      </c>
      <c r="E182" s="94">
        <v>20535</v>
      </c>
      <c r="F182" s="95">
        <v>15355</v>
      </c>
      <c r="G182" s="96">
        <v>10083</v>
      </c>
      <c r="H182" s="508">
        <v>7361</v>
      </c>
      <c r="I182" s="97">
        <v>4468</v>
      </c>
      <c r="J182" s="78" t="s">
        <v>28</v>
      </c>
      <c r="K182" s="98" t="s">
        <v>28</v>
      </c>
      <c r="L182" s="99">
        <v>7361</v>
      </c>
      <c r="M182" s="100">
        <v>4468</v>
      </c>
      <c r="N182" s="82"/>
    </row>
    <row r="183" spans="1:40" ht="16" x14ac:dyDescent="0.2">
      <c r="B183" s="39" t="s">
        <v>29</v>
      </c>
      <c r="C183" s="40" t="s">
        <v>30</v>
      </c>
      <c r="D183" s="369"/>
      <c r="E183" s="82"/>
      <c r="F183" s="82"/>
      <c r="G183" s="82"/>
      <c r="H183" s="82"/>
      <c r="I183" s="82"/>
      <c r="J183" s="82"/>
      <c r="K183" s="44"/>
      <c r="L183" s="82"/>
      <c r="N183" s="82"/>
    </row>
    <row r="184" spans="1:40" ht="16" x14ac:dyDescent="0.2">
      <c r="B184" s="39"/>
      <c r="C184" s="368" t="s">
        <v>111</v>
      </c>
      <c r="D184" s="82"/>
      <c r="E184" s="82"/>
      <c r="F184" s="82"/>
      <c r="G184" s="82"/>
      <c r="H184" s="370"/>
      <c r="I184" s="82"/>
      <c r="J184" s="82"/>
      <c r="K184" s="368"/>
      <c r="L184" s="82"/>
      <c r="N184" s="82"/>
    </row>
    <row r="185" spans="1:40" ht="16" x14ac:dyDescent="0.2">
      <c r="B185" s="39"/>
      <c r="C185" s="367" t="s">
        <v>112</v>
      </c>
      <c r="D185" s="82"/>
      <c r="E185" s="82"/>
      <c r="F185" s="82"/>
      <c r="G185" s="82"/>
      <c r="H185" s="82"/>
      <c r="I185" s="82"/>
      <c r="J185" s="82"/>
      <c r="K185" s="367"/>
      <c r="L185" s="82"/>
      <c r="N185" s="82"/>
    </row>
    <row r="186" spans="1:40" ht="16" x14ac:dyDescent="0.2">
      <c r="B186" s="39"/>
      <c r="C186" s="367" t="s">
        <v>113</v>
      </c>
      <c r="D186" s="82"/>
      <c r="E186" s="82"/>
      <c r="F186" s="82"/>
      <c r="G186" s="82"/>
      <c r="H186" s="82"/>
      <c r="I186" s="82"/>
      <c r="J186" s="82"/>
      <c r="K186" s="367"/>
      <c r="L186" s="82"/>
      <c r="N186" s="82"/>
    </row>
    <row r="187" spans="1:40" ht="16" x14ac:dyDescent="0.2">
      <c r="B187" s="39"/>
      <c r="C187" s="367" t="s">
        <v>114</v>
      </c>
      <c r="D187" s="82"/>
      <c r="E187" s="82"/>
      <c r="F187" s="82"/>
      <c r="G187" s="82"/>
      <c r="H187" s="370"/>
      <c r="I187" s="82"/>
      <c r="J187" s="82"/>
      <c r="K187" s="367"/>
      <c r="L187" s="82"/>
      <c r="N187" s="82"/>
    </row>
    <row r="188" spans="1:40" ht="16" x14ac:dyDescent="0.2">
      <c r="C188" s="367" t="s">
        <v>287</v>
      </c>
      <c r="D188" s="82"/>
      <c r="E188" s="82"/>
      <c r="F188" s="82"/>
      <c r="G188" s="82"/>
      <c r="H188" s="82"/>
      <c r="I188" s="82"/>
      <c r="J188" s="82"/>
      <c r="K188" s="367"/>
      <c r="L188" s="82"/>
      <c r="N188" s="82"/>
    </row>
    <row r="189" spans="1:40" ht="16" x14ac:dyDescent="0.2">
      <c r="C189" s="368" t="s">
        <v>115</v>
      </c>
      <c r="D189" s="82"/>
      <c r="E189" s="82"/>
      <c r="F189" s="369"/>
      <c r="G189" s="82"/>
      <c r="H189" s="370"/>
      <c r="I189" s="82"/>
      <c r="J189" s="82"/>
      <c r="K189" s="368"/>
      <c r="L189" s="82"/>
      <c r="N189" s="82"/>
    </row>
    <row r="190" spans="1:40" ht="16" x14ac:dyDescent="0.2">
      <c r="C190" s="44" t="s">
        <v>83</v>
      </c>
      <c r="D190" s="82"/>
      <c r="E190" s="82"/>
      <c r="F190" s="82"/>
      <c r="G190" s="82"/>
      <c r="H190" s="82"/>
      <c r="I190" s="82"/>
      <c r="J190" s="82"/>
      <c r="K190" s="44"/>
      <c r="L190" s="82"/>
      <c r="N190" s="82"/>
    </row>
    <row r="191" spans="1:40" ht="16" x14ac:dyDescent="0.2">
      <c r="C191" s="102" t="s">
        <v>116</v>
      </c>
      <c r="D191" s="82"/>
      <c r="E191" s="82"/>
      <c r="F191" s="369"/>
      <c r="G191" s="369"/>
      <c r="H191" s="370"/>
      <c r="I191" s="82"/>
      <c r="J191" s="82"/>
      <c r="K191" s="102"/>
      <c r="L191" s="82"/>
      <c r="N191" s="82"/>
    </row>
    <row r="192" spans="1:40" ht="16" x14ac:dyDescent="0.2">
      <c r="C192" s="102" t="s">
        <v>85</v>
      </c>
      <c r="D192" s="82"/>
      <c r="E192" s="82"/>
      <c r="F192" s="82"/>
      <c r="G192" s="82"/>
      <c r="H192" s="82"/>
      <c r="I192" s="82"/>
      <c r="J192" s="82"/>
      <c r="K192" s="102"/>
      <c r="L192" s="82"/>
      <c r="N192" s="82"/>
    </row>
    <row r="193" spans="3:14" ht="16" x14ac:dyDescent="0.2">
      <c r="C193" s="44" t="s">
        <v>585</v>
      </c>
      <c r="D193" s="82"/>
      <c r="E193" s="82"/>
      <c r="F193" s="82"/>
      <c r="G193" s="82"/>
      <c r="H193" s="82"/>
      <c r="I193" s="82"/>
      <c r="J193" s="82"/>
      <c r="K193" s="6"/>
      <c r="L193" s="82"/>
      <c r="N193" s="82"/>
    </row>
    <row r="194" spans="3:14" ht="16" x14ac:dyDescent="0.2">
      <c r="C194" s="102" t="s">
        <v>586</v>
      </c>
      <c r="D194" s="82"/>
      <c r="E194" s="82"/>
      <c r="F194" s="82"/>
      <c r="G194" s="82"/>
      <c r="H194" s="82"/>
      <c r="I194" s="82"/>
      <c r="J194" s="82"/>
      <c r="K194" s="102"/>
      <c r="L194" s="82"/>
    </row>
    <row r="195" spans="3:14" ht="16" x14ac:dyDescent="0.2">
      <c r="C195" s="102" t="s">
        <v>587</v>
      </c>
      <c r="D195" s="82"/>
      <c r="E195" s="82"/>
      <c r="F195" s="82"/>
      <c r="G195" s="82"/>
      <c r="H195" s="82"/>
      <c r="I195" s="82"/>
      <c r="J195" s="82"/>
      <c r="K195" s="82"/>
      <c r="L195" s="82"/>
    </row>
  </sheetData>
  <mergeCells count="3">
    <mergeCell ref="C32:M32"/>
    <mergeCell ref="B131:M131"/>
    <mergeCell ref="G132:M132"/>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49"/>
  <sheetViews>
    <sheetView showGridLines="0" zoomScale="75" zoomScaleNormal="75" workbookViewId="0">
      <pane xSplit="2" ySplit="7" topLeftCell="C8" activePane="bottomRight" state="frozen"/>
      <selection pane="topRight" activeCell="C1" sqref="C1"/>
      <selection pane="bottomLeft" activeCell="A8" sqref="A8"/>
      <selection pane="bottomRight" activeCell="B1" sqref="B1"/>
    </sheetView>
  </sheetViews>
  <sheetFormatPr baseColWidth="10" defaultColWidth="8.6640625" defaultRowHeight="15" x14ac:dyDescent="0.2"/>
  <cols>
    <col min="1" max="1" width="3.5" style="82" customWidth="1"/>
    <col min="2" max="2" width="58.33203125" style="82" customWidth="1"/>
    <col min="3" max="3" width="9.5" style="82" customWidth="1"/>
    <col min="4" max="14" width="9.5" style="82" bestFit="1" customWidth="1"/>
    <col min="15" max="15" width="9.5" style="82" customWidth="1"/>
    <col min="16" max="19" width="9.5" style="82" bestFit="1" customWidth="1"/>
    <col min="20" max="20" width="10.83203125" style="82" bestFit="1" customWidth="1"/>
    <col min="21" max="21" width="9.5" style="82" customWidth="1"/>
    <col min="22" max="25" width="9.5" style="82" bestFit="1" customWidth="1"/>
    <col min="26" max="26" width="10.83203125" style="82" bestFit="1" customWidth="1"/>
    <col min="27" max="32" width="9.5" style="82" customWidth="1"/>
    <col min="33" max="39" width="9.5" style="82" bestFit="1" customWidth="1"/>
    <col min="40" max="16384" width="8.6640625" style="82"/>
  </cols>
  <sheetData>
    <row r="1" spans="2:38" s="28" customFormat="1" ht="25" x14ac:dyDescent="0.25">
      <c r="B1" s="2" t="s">
        <v>9</v>
      </c>
      <c r="C1"/>
      <c r="D1"/>
      <c r="E1"/>
      <c r="F1"/>
      <c r="G1"/>
      <c r="H1"/>
      <c r="I1"/>
      <c r="J1"/>
      <c r="K1"/>
      <c r="L1"/>
      <c r="M1"/>
      <c r="N1"/>
      <c r="Q1"/>
      <c r="R1"/>
      <c r="S1"/>
      <c r="T1"/>
      <c r="AA1"/>
    </row>
    <row r="2" spans="2:38" s="28" customFormat="1" ht="17.5" customHeight="1" x14ac:dyDescent="0.2">
      <c r="B2" s="21" t="s">
        <v>420</v>
      </c>
      <c r="C2"/>
      <c r="D2"/>
      <c r="E2"/>
      <c r="F2"/>
      <c r="G2"/>
      <c r="H2"/>
      <c r="I2" s="534"/>
      <c r="J2"/>
      <c r="K2"/>
      <c r="L2"/>
      <c r="M2"/>
      <c r="N2"/>
      <c r="S2"/>
      <c r="T2"/>
      <c r="Z2" s="82"/>
      <c r="AA2"/>
      <c r="AB2" s="403"/>
    </row>
    <row r="3" spans="2:38" s="28" customFormat="1" ht="17.5" customHeight="1" x14ac:dyDescent="0.2">
      <c r="B3" s="4"/>
      <c r="C3" s="82"/>
      <c r="D3" s="325"/>
      <c r="E3" s="82"/>
      <c r="F3" s="82"/>
      <c r="G3" s="82"/>
      <c r="Z3" s="82"/>
    </row>
    <row r="4" spans="2:38" ht="17" thickBot="1" x14ac:dyDescent="0.25">
      <c r="B4" s="331" t="s">
        <v>473</v>
      </c>
      <c r="C4" s="330"/>
      <c r="D4" s="330"/>
      <c r="E4" s="330"/>
      <c r="F4" s="330"/>
      <c r="G4" s="330"/>
      <c r="H4" s="330"/>
      <c r="I4" s="330"/>
      <c r="J4" s="330"/>
      <c r="K4" s="330"/>
      <c r="L4" s="330"/>
      <c r="M4" s="330"/>
      <c r="N4" s="330"/>
    </row>
    <row r="5" spans="2:38" s="314" customFormat="1" ht="15" customHeight="1" thickBot="1" x14ac:dyDescent="0.25">
      <c r="B5" s="672"/>
      <c r="C5" s="675" t="s">
        <v>117</v>
      </c>
      <c r="D5" s="676"/>
      <c r="E5" s="676"/>
      <c r="F5" s="676"/>
      <c r="G5" s="676"/>
      <c r="H5" s="677"/>
      <c r="I5" s="675" t="s">
        <v>118</v>
      </c>
      <c r="J5" s="676"/>
      <c r="K5" s="676"/>
      <c r="L5" s="676"/>
      <c r="M5" s="676"/>
      <c r="N5" s="676"/>
      <c r="O5" s="675" t="s">
        <v>260</v>
      </c>
      <c r="P5" s="676"/>
      <c r="Q5" s="676"/>
      <c r="R5" s="676"/>
      <c r="S5" s="676"/>
      <c r="T5" s="677"/>
      <c r="U5" s="675" t="s">
        <v>584</v>
      </c>
      <c r="V5" s="676"/>
      <c r="W5" s="676"/>
      <c r="X5" s="676"/>
      <c r="Y5" s="676"/>
      <c r="Z5" s="676"/>
      <c r="AA5" s="675" t="s">
        <v>308</v>
      </c>
      <c r="AB5" s="676"/>
      <c r="AC5" s="676"/>
      <c r="AD5" s="676"/>
      <c r="AE5" s="676"/>
      <c r="AF5" s="677"/>
      <c r="AG5" s="675" t="s">
        <v>309</v>
      </c>
      <c r="AH5" s="676"/>
      <c r="AI5" s="676"/>
      <c r="AJ5" s="676"/>
      <c r="AK5" s="676"/>
      <c r="AL5" s="677"/>
    </row>
    <row r="6" spans="2:38" s="314" customFormat="1" ht="16" customHeight="1" x14ac:dyDescent="0.2">
      <c r="B6" s="673"/>
      <c r="C6" s="106"/>
      <c r="D6" s="107"/>
      <c r="E6" s="108"/>
      <c r="F6" s="669" t="s">
        <v>119</v>
      </c>
      <c r="G6" s="670"/>
      <c r="H6" s="671"/>
      <c r="I6" s="106"/>
      <c r="J6" s="107"/>
      <c r="K6" s="108"/>
      <c r="L6" s="669" t="s">
        <v>119</v>
      </c>
      <c r="M6" s="670"/>
      <c r="N6" s="670"/>
      <c r="O6" s="106"/>
      <c r="P6" s="107"/>
      <c r="Q6" s="108"/>
      <c r="R6" s="669" t="s">
        <v>119</v>
      </c>
      <c r="S6" s="670"/>
      <c r="T6" s="671"/>
      <c r="U6" s="106"/>
      <c r="V6" s="107"/>
      <c r="W6" s="108"/>
      <c r="X6" s="669" t="s">
        <v>119</v>
      </c>
      <c r="Y6" s="670"/>
      <c r="Z6" s="670"/>
      <c r="AA6" s="106"/>
      <c r="AB6" s="107"/>
      <c r="AC6" s="108"/>
      <c r="AD6" s="669" t="s">
        <v>119</v>
      </c>
      <c r="AE6" s="670"/>
      <c r="AF6" s="671"/>
      <c r="AG6" s="106"/>
      <c r="AH6" s="107"/>
      <c r="AI6" s="108"/>
      <c r="AJ6" s="669" t="s">
        <v>119</v>
      </c>
      <c r="AK6" s="670"/>
      <c r="AL6" s="671"/>
    </row>
    <row r="7" spans="2:38" s="314" customFormat="1" ht="35" thickBot="1" x14ac:dyDescent="0.25">
      <c r="B7" s="674"/>
      <c r="C7" s="112" t="s">
        <v>33</v>
      </c>
      <c r="D7" s="113" t="s">
        <v>34</v>
      </c>
      <c r="E7" s="114" t="s">
        <v>120</v>
      </c>
      <c r="F7" s="115" t="s">
        <v>121</v>
      </c>
      <c r="G7" s="115" t="s">
        <v>122</v>
      </c>
      <c r="H7" s="116" t="s">
        <v>123</v>
      </c>
      <c r="I7" s="112" t="s">
        <v>33</v>
      </c>
      <c r="J7" s="113" t="s">
        <v>34</v>
      </c>
      <c r="K7" s="114" t="s">
        <v>120</v>
      </c>
      <c r="L7" s="115" t="s">
        <v>121</v>
      </c>
      <c r="M7" s="115" t="s">
        <v>122</v>
      </c>
      <c r="N7" s="117" t="s">
        <v>123</v>
      </c>
      <c r="O7" s="112" t="s">
        <v>33</v>
      </c>
      <c r="P7" s="113" t="s">
        <v>34</v>
      </c>
      <c r="Q7" s="114" t="s">
        <v>120</v>
      </c>
      <c r="R7" s="115" t="s">
        <v>121</v>
      </c>
      <c r="S7" s="115" t="s">
        <v>122</v>
      </c>
      <c r="T7" s="116" t="s">
        <v>123</v>
      </c>
      <c r="U7" s="112" t="s">
        <v>33</v>
      </c>
      <c r="V7" s="113" t="s">
        <v>34</v>
      </c>
      <c r="W7" s="114" t="s">
        <v>120</v>
      </c>
      <c r="X7" s="115" t="s">
        <v>121</v>
      </c>
      <c r="Y7" s="115" t="s">
        <v>122</v>
      </c>
      <c r="Z7" s="117" t="s">
        <v>123</v>
      </c>
      <c r="AA7" s="112" t="s">
        <v>33</v>
      </c>
      <c r="AB7" s="113" t="s">
        <v>34</v>
      </c>
      <c r="AC7" s="114" t="s">
        <v>120</v>
      </c>
      <c r="AD7" s="115" t="s">
        <v>121</v>
      </c>
      <c r="AE7" s="115" t="s">
        <v>122</v>
      </c>
      <c r="AF7" s="116" t="s">
        <v>123</v>
      </c>
      <c r="AG7" s="112" t="s">
        <v>33</v>
      </c>
      <c r="AH7" s="113" t="s">
        <v>34</v>
      </c>
      <c r="AI7" s="114" t="s">
        <v>120</v>
      </c>
      <c r="AJ7" s="115" t="s">
        <v>121</v>
      </c>
      <c r="AK7" s="115" t="s">
        <v>122</v>
      </c>
      <c r="AL7" s="116" t="s">
        <v>123</v>
      </c>
    </row>
    <row r="8" spans="2:38" s="314" customFormat="1" ht="16" x14ac:dyDescent="0.2">
      <c r="B8" s="411"/>
      <c r="C8" s="316"/>
      <c r="D8" s="317"/>
      <c r="E8" s="318"/>
      <c r="F8" s="318"/>
      <c r="G8" s="318"/>
      <c r="H8" s="319"/>
      <c r="I8" s="316"/>
      <c r="J8" s="317"/>
      <c r="K8" s="318"/>
      <c r="L8" s="318"/>
      <c r="M8" s="318"/>
      <c r="N8" s="319"/>
      <c r="O8" s="316"/>
      <c r="P8" s="317"/>
      <c r="Q8" s="318"/>
      <c r="R8" s="318"/>
      <c r="S8" s="318"/>
      <c r="T8" s="319"/>
      <c r="U8" s="316"/>
      <c r="V8" s="317"/>
      <c r="W8" s="318"/>
      <c r="X8" s="318"/>
      <c r="Y8" s="318"/>
      <c r="Z8" s="424"/>
      <c r="AA8" s="423"/>
      <c r="AB8" s="318"/>
      <c r="AC8" s="318"/>
      <c r="AD8" s="318"/>
      <c r="AE8" s="318"/>
      <c r="AF8" s="424"/>
      <c r="AG8" s="423"/>
      <c r="AH8" s="318"/>
      <c r="AI8" s="318"/>
      <c r="AJ8" s="318"/>
      <c r="AK8" s="318"/>
      <c r="AL8" s="424"/>
    </row>
    <row r="9" spans="2:38" s="314" customFormat="1" ht="17" x14ac:dyDescent="0.2">
      <c r="B9" s="411" t="s">
        <v>77</v>
      </c>
      <c r="C9" s="125">
        <v>10063</v>
      </c>
      <c r="D9" s="126">
        <v>5319</v>
      </c>
      <c r="E9" s="127">
        <v>3257</v>
      </c>
      <c r="F9" s="127">
        <v>2351</v>
      </c>
      <c r="G9" s="127">
        <v>1871</v>
      </c>
      <c r="H9" s="128">
        <v>1445</v>
      </c>
      <c r="I9" s="125">
        <v>12085</v>
      </c>
      <c r="J9" s="126">
        <v>5605</v>
      </c>
      <c r="K9" s="127">
        <v>4106</v>
      </c>
      <c r="L9" s="127">
        <v>2953</v>
      </c>
      <c r="M9" s="127">
        <v>2345</v>
      </c>
      <c r="N9" s="128">
        <v>1760</v>
      </c>
      <c r="O9" s="125">
        <v>10359</v>
      </c>
      <c r="P9" s="126">
        <v>5297</v>
      </c>
      <c r="Q9" s="127">
        <v>4908</v>
      </c>
      <c r="R9" s="127">
        <v>3427</v>
      </c>
      <c r="S9" s="127">
        <v>2602</v>
      </c>
      <c r="T9" s="128">
        <v>1263</v>
      </c>
      <c r="U9" s="125">
        <v>12523</v>
      </c>
      <c r="V9" s="126">
        <v>4314</v>
      </c>
      <c r="W9" s="127">
        <v>3084</v>
      </c>
      <c r="X9" s="127">
        <v>1352</v>
      </c>
      <c r="Y9" s="127">
        <v>543</v>
      </c>
      <c r="Z9" s="129" t="s">
        <v>16</v>
      </c>
      <c r="AA9" s="130">
        <v>45030</v>
      </c>
      <c r="AB9" s="127">
        <v>20535</v>
      </c>
      <c r="AC9" s="127">
        <v>15355</v>
      </c>
      <c r="AD9" s="127">
        <v>10083</v>
      </c>
      <c r="AE9" s="127">
        <v>7361</v>
      </c>
      <c r="AF9" s="129">
        <v>4468</v>
      </c>
      <c r="AG9" s="130">
        <v>45030</v>
      </c>
      <c r="AH9" s="127">
        <v>16221</v>
      </c>
      <c r="AI9" s="127">
        <v>12271</v>
      </c>
      <c r="AJ9" s="127">
        <v>7826</v>
      </c>
      <c r="AK9" s="127">
        <v>5633</v>
      </c>
      <c r="AL9" s="128">
        <v>3205</v>
      </c>
    </row>
    <row r="10" spans="2:38" s="314" customFormat="1" ht="17" x14ac:dyDescent="0.2">
      <c r="B10" s="411" t="s">
        <v>124</v>
      </c>
      <c r="C10" s="131" t="s">
        <v>16</v>
      </c>
      <c r="D10" s="132">
        <v>0.53</v>
      </c>
      <c r="E10" s="132">
        <v>0.32</v>
      </c>
      <c r="F10" s="132">
        <v>0.23</v>
      </c>
      <c r="G10" s="132">
        <v>0.19</v>
      </c>
      <c r="H10" s="132">
        <v>0.14000000000000001</v>
      </c>
      <c r="I10" s="131" t="s">
        <v>16</v>
      </c>
      <c r="J10" s="132">
        <v>0.46</v>
      </c>
      <c r="K10" s="132">
        <v>0.34</v>
      </c>
      <c r="L10" s="132">
        <v>0.24</v>
      </c>
      <c r="M10" s="132">
        <v>0.19</v>
      </c>
      <c r="N10" s="132">
        <v>0.15</v>
      </c>
      <c r="O10" s="131" t="s">
        <v>16</v>
      </c>
      <c r="P10" s="132">
        <v>0.51</v>
      </c>
      <c r="Q10" s="132">
        <v>0.47</v>
      </c>
      <c r="R10" s="132">
        <v>0.33</v>
      </c>
      <c r="S10" s="132">
        <v>0.25</v>
      </c>
      <c r="T10" s="132">
        <v>0.12</v>
      </c>
      <c r="U10" s="131" t="s">
        <v>16</v>
      </c>
      <c r="V10" s="132">
        <v>0.34</v>
      </c>
      <c r="W10" s="132">
        <v>0.25</v>
      </c>
      <c r="X10" s="132">
        <v>0.11</v>
      </c>
      <c r="Y10" s="132">
        <v>0.04</v>
      </c>
      <c r="Z10" s="132" t="s">
        <v>16</v>
      </c>
      <c r="AA10" s="130" t="s">
        <v>16</v>
      </c>
      <c r="AB10" s="132">
        <v>0.46</v>
      </c>
      <c r="AC10" s="132">
        <v>0.34</v>
      </c>
      <c r="AD10" s="132">
        <v>0.22</v>
      </c>
      <c r="AE10" s="132">
        <v>0.16</v>
      </c>
      <c r="AF10" s="132">
        <v>0.1</v>
      </c>
      <c r="AG10" s="130" t="s">
        <v>16</v>
      </c>
      <c r="AH10" s="133">
        <v>0.5</v>
      </c>
      <c r="AI10" s="133">
        <v>0.38</v>
      </c>
      <c r="AJ10" s="133">
        <v>0.27</v>
      </c>
      <c r="AK10" s="133">
        <v>0.21</v>
      </c>
      <c r="AL10" s="134">
        <v>0.14000000000000001</v>
      </c>
    </row>
    <row r="11" spans="2:38" s="314" customFormat="1" ht="16" x14ac:dyDescent="0.2">
      <c r="B11" s="411"/>
      <c r="C11" s="131"/>
      <c r="D11" s="132"/>
      <c r="E11" s="132"/>
      <c r="F11" s="132"/>
      <c r="G11" s="132"/>
      <c r="H11" s="132"/>
      <c r="I11" s="131"/>
      <c r="J11" s="132"/>
      <c r="K11" s="132"/>
      <c r="L11" s="132"/>
      <c r="M11" s="132"/>
      <c r="N11" s="132"/>
      <c r="O11" s="131"/>
      <c r="P11" s="132"/>
      <c r="Q11" s="132"/>
      <c r="R11" s="132"/>
      <c r="S11" s="132"/>
      <c r="T11" s="132"/>
      <c r="U11" s="130"/>
      <c r="V11" s="133"/>
      <c r="W11" s="133"/>
      <c r="X11" s="133"/>
      <c r="Y11" s="133"/>
      <c r="Z11" s="407"/>
      <c r="AA11" s="130"/>
      <c r="AB11" s="133"/>
      <c r="AC11" s="133"/>
      <c r="AD11" s="133"/>
      <c r="AE11" s="133"/>
      <c r="AF11" s="407"/>
      <c r="AG11" s="130"/>
      <c r="AH11" s="133"/>
      <c r="AI11" s="133"/>
      <c r="AJ11" s="133"/>
      <c r="AK11" s="133"/>
      <c r="AL11" s="407"/>
    </row>
    <row r="12" spans="2:38" s="314" customFormat="1" ht="17" x14ac:dyDescent="0.2">
      <c r="B12" s="411" t="s">
        <v>305</v>
      </c>
      <c r="C12" s="158" t="s">
        <v>16</v>
      </c>
      <c r="D12" s="160" t="s">
        <v>16</v>
      </c>
      <c r="E12" s="160" t="s">
        <v>16</v>
      </c>
      <c r="F12" s="160" t="s">
        <v>16</v>
      </c>
      <c r="G12" s="160" t="s">
        <v>16</v>
      </c>
      <c r="H12" s="160" t="s">
        <v>16</v>
      </c>
      <c r="I12" s="158" t="s">
        <v>16</v>
      </c>
      <c r="J12" s="160" t="s">
        <v>16</v>
      </c>
      <c r="K12" s="160" t="s">
        <v>16</v>
      </c>
      <c r="L12" s="160" t="s">
        <v>16</v>
      </c>
      <c r="M12" s="160" t="s">
        <v>16</v>
      </c>
      <c r="N12" s="160" t="s">
        <v>16</v>
      </c>
      <c r="O12" s="158" t="s">
        <v>16</v>
      </c>
      <c r="P12" s="160" t="s">
        <v>16</v>
      </c>
      <c r="Q12" s="160" t="s">
        <v>16</v>
      </c>
      <c r="R12" s="160" t="s">
        <v>16</v>
      </c>
      <c r="S12" s="160" t="s">
        <v>16</v>
      </c>
      <c r="T12" s="161" t="s">
        <v>16</v>
      </c>
      <c r="U12" s="520">
        <v>2445</v>
      </c>
      <c r="V12" s="153">
        <v>770</v>
      </c>
      <c r="W12" s="154">
        <v>500</v>
      </c>
      <c r="X12" s="154">
        <v>200</v>
      </c>
      <c r="Y12" s="154">
        <v>65</v>
      </c>
      <c r="Z12" s="156" t="s">
        <v>16</v>
      </c>
      <c r="AA12" s="520">
        <v>2445</v>
      </c>
      <c r="AB12" s="153">
        <v>770</v>
      </c>
      <c r="AC12" s="154">
        <v>500</v>
      </c>
      <c r="AD12" s="154">
        <v>200</v>
      </c>
      <c r="AE12" s="154">
        <v>65</v>
      </c>
      <c r="AF12" s="156" t="s">
        <v>16</v>
      </c>
      <c r="AG12" s="436"/>
      <c r="AH12" s="154"/>
      <c r="AI12" s="154"/>
      <c r="AJ12" s="154"/>
      <c r="AK12" s="154"/>
      <c r="AL12" s="156"/>
    </row>
    <row r="13" spans="2:38" s="314" customFormat="1" ht="17" x14ac:dyDescent="0.2">
      <c r="B13" s="411" t="s">
        <v>306</v>
      </c>
      <c r="C13" s="158" t="s">
        <v>16</v>
      </c>
      <c r="D13" s="160" t="s">
        <v>16</v>
      </c>
      <c r="E13" s="160" t="s">
        <v>16</v>
      </c>
      <c r="F13" s="160" t="s">
        <v>16</v>
      </c>
      <c r="G13" s="160" t="s">
        <v>16</v>
      </c>
      <c r="H13" s="160" t="s">
        <v>16</v>
      </c>
      <c r="I13" s="158" t="s">
        <v>16</v>
      </c>
      <c r="J13" s="160" t="s">
        <v>16</v>
      </c>
      <c r="K13" s="160" t="s">
        <v>16</v>
      </c>
      <c r="L13" s="160" t="s">
        <v>16</v>
      </c>
      <c r="M13" s="160" t="s">
        <v>16</v>
      </c>
      <c r="N13" s="160" t="s">
        <v>16</v>
      </c>
      <c r="O13" s="158" t="s">
        <v>16</v>
      </c>
      <c r="P13" s="160" t="s">
        <v>16</v>
      </c>
      <c r="Q13" s="160" t="s">
        <v>16</v>
      </c>
      <c r="R13" s="160" t="s">
        <v>16</v>
      </c>
      <c r="S13" s="160" t="s">
        <v>16</v>
      </c>
      <c r="T13" s="161" t="s">
        <v>16</v>
      </c>
      <c r="U13" s="162">
        <v>0.2</v>
      </c>
      <c r="V13" s="159">
        <v>0.18</v>
      </c>
      <c r="W13" s="159">
        <v>0.16</v>
      </c>
      <c r="X13" s="159">
        <v>0.15</v>
      </c>
      <c r="Y13" s="159">
        <v>0.12</v>
      </c>
      <c r="Z13" s="164" t="s">
        <v>16</v>
      </c>
      <c r="AA13" s="158"/>
      <c r="AB13" s="159"/>
      <c r="AC13" s="159"/>
      <c r="AD13" s="154"/>
      <c r="AE13" s="154"/>
      <c r="AF13" s="156"/>
      <c r="AG13" s="158"/>
      <c r="AH13" s="154"/>
      <c r="AI13" s="154"/>
      <c r="AJ13" s="154"/>
      <c r="AK13" s="154"/>
      <c r="AL13" s="156"/>
    </row>
    <row r="14" spans="2:38" s="314" customFormat="1" ht="16" x14ac:dyDescent="0.2">
      <c r="B14" s="412"/>
      <c r="C14" s="136"/>
      <c r="D14" s="137"/>
      <c r="E14" s="138"/>
      <c r="F14" s="138"/>
      <c r="G14" s="138"/>
      <c r="H14" s="139"/>
      <c r="I14" s="136"/>
      <c r="J14" s="137"/>
      <c r="K14" s="138"/>
      <c r="L14" s="138"/>
      <c r="M14" s="138"/>
      <c r="N14" s="139"/>
      <c r="O14" s="136"/>
      <c r="P14" s="137"/>
      <c r="Q14" s="138"/>
      <c r="R14" s="138"/>
      <c r="S14" s="138"/>
      <c r="T14" s="139"/>
      <c r="U14" s="141"/>
      <c r="V14" s="138"/>
      <c r="W14" s="138"/>
      <c r="X14" s="138"/>
      <c r="Y14" s="138"/>
      <c r="Z14" s="140"/>
      <c r="AA14" s="141"/>
      <c r="AB14" s="138"/>
      <c r="AC14" s="138"/>
      <c r="AD14" s="138"/>
      <c r="AE14" s="138"/>
      <c r="AF14" s="140"/>
      <c r="AG14" s="141"/>
      <c r="AH14" s="138"/>
      <c r="AI14" s="138"/>
      <c r="AJ14" s="138"/>
      <c r="AK14" s="138"/>
      <c r="AL14" s="140"/>
    </row>
    <row r="15" spans="2:38" s="314" customFormat="1" ht="17" x14ac:dyDescent="0.2">
      <c r="B15" s="405" t="s">
        <v>125</v>
      </c>
      <c r="C15" s="143">
        <v>3507</v>
      </c>
      <c r="D15" s="144">
        <v>1823</v>
      </c>
      <c r="E15" s="145">
        <v>1103</v>
      </c>
      <c r="F15" s="145">
        <v>852</v>
      </c>
      <c r="G15" s="145">
        <v>683</v>
      </c>
      <c r="H15" s="146">
        <v>549</v>
      </c>
      <c r="I15" s="143">
        <v>4418</v>
      </c>
      <c r="J15" s="144">
        <v>1978</v>
      </c>
      <c r="K15" s="145">
        <v>1524</v>
      </c>
      <c r="L15" s="145">
        <v>1133</v>
      </c>
      <c r="M15" s="145">
        <v>951</v>
      </c>
      <c r="N15" s="146">
        <v>738</v>
      </c>
      <c r="O15" s="435">
        <v>4191</v>
      </c>
      <c r="P15" s="144">
        <v>2137</v>
      </c>
      <c r="Q15" s="145">
        <v>1943</v>
      </c>
      <c r="R15" s="145">
        <v>1442</v>
      </c>
      <c r="S15" s="145">
        <v>1113</v>
      </c>
      <c r="T15" s="146">
        <v>564</v>
      </c>
      <c r="U15" s="435">
        <v>4774</v>
      </c>
      <c r="V15" s="144">
        <v>1729</v>
      </c>
      <c r="W15" s="145">
        <v>1158</v>
      </c>
      <c r="X15" s="145">
        <v>526</v>
      </c>
      <c r="Y15" s="145">
        <v>208</v>
      </c>
      <c r="Z15" s="148" t="s">
        <v>16</v>
      </c>
      <c r="AA15" s="149">
        <v>16890</v>
      </c>
      <c r="AB15" s="145">
        <v>7667</v>
      </c>
      <c r="AC15" s="145">
        <v>5728</v>
      </c>
      <c r="AD15" s="145">
        <v>3953</v>
      </c>
      <c r="AE15" s="145">
        <v>2955</v>
      </c>
      <c r="AF15" s="148">
        <v>1851</v>
      </c>
      <c r="AG15" s="149">
        <v>16890</v>
      </c>
      <c r="AH15" s="145">
        <v>5938</v>
      </c>
      <c r="AI15" s="145">
        <v>4570</v>
      </c>
      <c r="AJ15" s="145">
        <v>3067</v>
      </c>
      <c r="AK15" s="145">
        <v>2249</v>
      </c>
      <c r="AL15" s="150">
        <v>1287</v>
      </c>
    </row>
    <row r="16" spans="2:38" s="314" customFormat="1" ht="17" x14ac:dyDescent="0.2">
      <c r="B16" s="405" t="s">
        <v>126</v>
      </c>
      <c r="C16" s="143">
        <v>6535</v>
      </c>
      <c r="D16" s="144">
        <v>3481</v>
      </c>
      <c r="E16" s="145">
        <v>2151</v>
      </c>
      <c r="F16" s="145">
        <v>1497</v>
      </c>
      <c r="G16" s="145">
        <v>1186</v>
      </c>
      <c r="H16" s="146">
        <v>895</v>
      </c>
      <c r="I16" s="143">
        <v>7607</v>
      </c>
      <c r="J16" s="144">
        <v>3603</v>
      </c>
      <c r="K16" s="145">
        <v>2568</v>
      </c>
      <c r="L16" s="145">
        <v>1812</v>
      </c>
      <c r="M16" s="145">
        <v>1386</v>
      </c>
      <c r="N16" s="146">
        <v>1017</v>
      </c>
      <c r="O16" s="435">
        <v>6158</v>
      </c>
      <c r="P16" s="144">
        <v>3156</v>
      </c>
      <c r="Q16" s="145">
        <v>2962</v>
      </c>
      <c r="R16" s="145">
        <v>1982</v>
      </c>
      <c r="S16" s="145">
        <v>1487</v>
      </c>
      <c r="T16" s="146">
        <v>698</v>
      </c>
      <c r="U16" s="435">
        <v>7713</v>
      </c>
      <c r="V16" s="144">
        <v>2575</v>
      </c>
      <c r="W16" s="145">
        <v>1917</v>
      </c>
      <c r="X16" s="145">
        <v>821</v>
      </c>
      <c r="Y16" s="145">
        <v>335</v>
      </c>
      <c r="Z16" s="148" t="s">
        <v>16</v>
      </c>
      <c r="AA16" s="149">
        <v>28013</v>
      </c>
      <c r="AB16" s="145">
        <v>12815</v>
      </c>
      <c r="AC16" s="145">
        <v>9598</v>
      </c>
      <c r="AD16" s="145">
        <v>6112</v>
      </c>
      <c r="AE16" s="145">
        <v>4394</v>
      </c>
      <c r="AF16" s="148">
        <v>2610</v>
      </c>
      <c r="AG16" s="149">
        <v>28013</v>
      </c>
      <c r="AH16" s="145">
        <v>10240</v>
      </c>
      <c r="AI16" s="145">
        <v>7681</v>
      </c>
      <c r="AJ16" s="145">
        <v>4748</v>
      </c>
      <c r="AK16" s="145">
        <v>3373</v>
      </c>
      <c r="AL16" s="150">
        <v>1912</v>
      </c>
    </row>
    <row r="17" spans="2:38" s="314" customFormat="1" ht="17" x14ac:dyDescent="0.2">
      <c r="B17" s="371" t="s">
        <v>127</v>
      </c>
      <c r="C17" s="152">
        <v>21</v>
      </c>
      <c r="D17" s="153">
        <v>15</v>
      </c>
      <c r="E17" s="154">
        <v>3</v>
      </c>
      <c r="F17" s="154">
        <v>2</v>
      </c>
      <c r="G17" s="154">
        <v>2</v>
      </c>
      <c r="H17" s="155">
        <v>1</v>
      </c>
      <c r="I17" s="152">
        <v>60</v>
      </c>
      <c r="J17" s="153">
        <v>24</v>
      </c>
      <c r="K17" s="154">
        <v>14</v>
      </c>
      <c r="L17" s="154">
        <v>8</v>
      </c>
      <c r="M17" s="154">
        <v>8</v>
      </c>
      <c r="N17" s="155">
        <v>5</v>
      </c>
      <c r="O17" s="436">
        <v>10</v>
      </c>
      <c r="P17" s="153">
        <v>4</v>
      </c>
      <c r="Q17" s="154">
        <v>3</v>
      </c>
      <c r="R17" s="154">
        <v>3</v>
      </c>
      <c r="S17" s="154">
        <v>2</v>
      </c>
      <c r="T17" s="155">
        <v>1</v>
      </c>
      <c r="U17" s="436">
        <v>36</v>
      </c>
      <c r="V17" s="153">
        <v>10</v>
      </c>
      <c r="W17" s="154">
        <v>9</v>
      </c>
      <c r="X17" s="154">
        <v>5</v>
      </c>
      <c r="Y17" s="154">
        <v>0</v>
      </c>
      <c r="Z17" s="148" t="s">
        <v>16</v>
      </c>
      <c r="AA17" s="149">
        <v>127</v>
      </c>
      <c r="AB17" s="145">
        <v>53</v>
      </c>
      <c r="AC17" s="145">
        <v>29</v>
      </c>
      <c r="AD17" s="145">
        <v>18</v>
      </c>
      <c r="AE17" s="145">
        <v>12</v>
      </c>
      <c r="AF17" s="148">
        <v>7</v>
      </c>
      <c r="AG17" s="149">
        <v>127</v>
      </c>
      <c r="AH17" s="145">
        <v>43</v>
      </c>
      <c r="AI17" s="145">
        <v>20</v>
      </c>
      <c r="AJ17" s="145">
        <v>11</v>
      </c>
      <c r="AK17" s="145">
        <v>11</v>
      </c>
      <c r="AL17" s="150">
        <v>6</v>
      </c>
    </row>
    <row r="18" spans="2:38" s="314" customFormat="1" ht="16" x14ac:dyDescent="0.2">
      <c r="B18" s="371"/>
      <c r="C18" s="152"/>
      <c r="D18" s="153"/>
      <c r="E18" s="154"/>
      <c r="F18" s="154"/>
      <c r="G18" s="154"/>
      <c r="H18" s="155"/>
      <c r="I18" s="152"/>
      <c r="J18" s="153"/>
      <c r="K18" s="154"/>
      <c r="L18" s="154"/>
      <c r="M18" s="154"/>
      <c r="N18" s="155"/>
      <c r="O18" s="436"/>
      <c r="P18" s="153"/>
      <c r="Q18" s="154"/>
      <c r="R18" s="154"/>
      <c r="S18" s="154"/>
      <c r="T18" s="155"/>
      <c r="U18" s="436"/>
      <c r="V18" s="153"/>
      <c r="W18" s="154"/>
      <c r="X18" s="154"/>
      <c r="Y18" s="154"/>
      <c r="Z18" s="156"/>
      <c r="AA18" s="157"/>
      <c r="AB18" s="154"/>
      <c r="AC18" s="154"/>
      <c r="AD18" s="154"/>
      <c r="AE18" s="154"/>
      <c r="AF18" s="156"/>
      <c r="AG18" s="157"/>
      <c r="AH18" s="154"/>
      <c r="AI18" s="154"/>
      <c r="AJ18" s="154"/>
      <c r="AK18" s="154"/>
      <c r="AL18" s="156"/>
    </row>
    <row r="19" spans="2:38" s="314" customFormat="1" ht="17" x14ac:dyDescent="0.2">
      <c r="B19" s="371" t="s">
        <v>280</v>
      </c>
      <c r="C19" s="158" t="s">
        <v>16</v>
      </c>
      <c r="D19" s="159">
        <v>0.52</v>
      </c>
      <c r="E19" s="159">
        <v>0.31</v>
      </c>
      <c r="F19" s="159">
        <v>0.24</v>
      </c>
      <c r="G19" s="159">
        <v>0.19</v>
      </c>
      <c r="H19" s="159">
        <v>0.16</v>
      </c>
      <c r="I19" s="158" t="s">
        <v>16</v>
      </c>
      <c r="J19" s="159">
        <v>0.45</v>
      </c>
      <c r="K19" s="159">
        <v>0.34</v>
      </c>
      <c r="L19" s="159">
        <v>0.26</v>
      </c>
      <c r="M19" s="159">
        <v>0.22</v>
      </c>
      <c r="N19" s="159">
        <v>0.17</v>
      </c>
      <c r="O19" s="158" t="s">
        <v>16</v>
      </c>
      <c r="P19" s="159">
        <v>0.51</v>
      </c>
      <c r="Q19" s="159">
        <v>0.46</v>
      </c>
      <c r="R19" s="159" t="s">
        <v>28</v>
      </c>
      <c r="S19" s="159" t="s">
        <v>28</v>
      </c>
      <c r="T19" s="159" t="s">
        <v>28</v>
      </c>
      <c r="U19" s="158" t="s">
        <v>16</v>
      </c>
      <c r="V19" s="159" t="s">
        <v>28</v>
      </c>
      <c r="W19" s="159" t="s">
        <v>28</v>
      </c>
      <c r="X19" s="159" t="s">
        <v>28</v>
      </c>
      <c r="Y19" s="159" t="s">
        <v>28</v>
      </c>
      <c r="Z19" s="161" t="s">
        <v>16</v>
      </c>
      <c r="AA19" s="162" t="s">
        <v>16</v>
      </c>
      <c r="AB19" s="159" t="s">
        <v>28</v>
      </c>
      <c r="AC19" s="159" t="s">
        <v>28</v>
      </c>
      <c r="AD19" s="159" t="s">
        <v>28</v>
      </c>
      <c r="AE19" s="159" t="s">
        <v>28</v>
      </c>
      <c r="AF19" s="159" t="s">
        <v>28</v>
      </c>
      <c r="AG19" s="158" t="s">
        <v>16</v>
      </c>
      <c r="AH19" s="159">
        <v>0.49</v>
      </c>
      <c r="AI19" s="159">
        <v>0.38</v>
      </c>
      <c r="AJ19" s="159">
        <v>0.28000000000000003</v>
      </c>
      <c r="AK19" s="159">
        <v>0.23</v>
      </c>
      <c r="AL19" s="161">
        <v>0.16</v>
      </c>
    </row>
    <row r="20" spans="2:38" s="314" customFormat="1" ht="17" x14ac:dyDescent="0.2">
      <c r="B20" s="371" t="s">
        <v>281</v>
      </c>
      <c r="C20" s="158" t="s">
        <v>16</v>
      </c>
      <c r="D20" s="159">
        <v>0.53</v>
      </c>
      <c r="E20" s="159">
        <v>0.33</v>
      </c>
      <c r="F20" s="159">
        <v>0.23</v>
      </c>
      <c r="G20" s="159">
        <v>0.18</v>
      </c>
      <c r="H20" s="159">
        <v>0.14000000000000001</v>
      </c>
      <c r="I20" s="158" t="s">
        <v>16</v>
      </c>
      <c r="J20" s="159">
        <v>0.47</v>
      </c>
      <c r="K20" s="159">
        <v>0.34</v>
      </c>
      <c r="L20" s="159">
        <v>0.24</v>
      </c>
      <c r="M20" s="159">
        <v>0.18</v>
      </c>
      <c r="N20" s="159">
        <v>0.13</v>
      </c>
      <c r="O20" s="158" t="s">
        <v>16</v>
      </c>
      <c r="P20" s="159">
        <v>0.51</v>
      </c>
      <c r="Q20" s="159">
        <v>0.48</v>
      </c>
      <c r="R20" s="159" t="s">
        <v>28</v>
      </c>
      <c r="S20" s="159" t="s">
        <v>28</v>
      </c>
      <c r="T20" s="159" t="s">
        <v>28</v>
      </c>
      <c r="U20" s="158" t="s">
        <v>16</v>
      </c>
      <c r="V20" s="159" t="s">
        <v>28</v>
      </c>
      <c r="W20" s="159" t="s">
        <v>28</v>
      </c>
      <c r="X20" s="159" t="s">
        <v>28</v>
      </c>
      <c r="Y20" s="159" t="s">
        <v>28</v>
      </c>
      <c r="Z20" s="161" t="s">
        <v>16</v>
      </c>
      <c r="AA20" s="162" t="s">
        <v>16</v>
      </c>
      <c r="AB20" s="159" t="s">
        <v>28</v>
      </c>
      <c r="AC20" s="159" t="s">
        <v>28</v>
      </c>
      <c r="AD20" s="159" t="s">
        <v>28</v>
      </c>
      <c r="AE20" s="159" t="s">
        <v>28</v>
      </c>
      <c r="AF20" s="159" t="s">
        <v>28</v>
      </c>
      <c r="AG20" s="158" t="s">
        <v>16</v>
      </c>
      <c r="AH20" s="159">
        <v>0.5</v>
      </c>
      <c r="AI20" s="159">
        <v>0.38</v>
      </c>
      <c r="AJ20" s="159">
        <v>0.26</v>
      </c>
      <c r="AK20" s="159">
        <v>0.2</v>
      </c>
      <c r="AL20" s="161">
        <v>0.14000000000000001</v>
      </c>
    </row>
    <row r="21" spans="2:38" s="314" customFormat="1" ht="16" x14ac:dyDescent="0.2">
      <c r="B21" s="371"/>
      <c r="C21" s="163"/>
      <c r="D21" s="160"/>
      <c r="E21" s="159"/>
      <c r="F21" s="159"/>
      <c r="G21" s="159"/>
      <c r="H21" s="161"/>
      <c r="I21" s="163"/>
      <c r="J21" s="160"/>
      <c r="K21" s="159"/>
      <c r="L21" s="159"/>
      <c r="M21" s="159"/>
      <c r="N21" s="161"/>
      <c r="O21" s="163"/>
      <c r="P21" s="160"/>
      <c r="Q21" s="159"/>
      <c r="R21" s="159"/>
      <c r="S21" s="159"/>
      <c r="T21" s="161"/>
      <c r="U21" s="163"/>
      <c r="V21" s="160"/>
      <c r="W21" s="159"/>
      <c r="X21" s="159"/>
      <c r="Y21" s="159"/>
      <c r="Z21" s="164"/>
      <c r="AA21" s="165"/>
      <c r="AB21" s="159"/>
      <c r="AC21" s="159"/>
      <c r="AD21" s="159"/>
      <c r="AE21" s="159"/>
      <c r="AF21" s="164"/>
      <c r="AG21" s="165"/>
      <c r="AH21" s="159"/>
      <c r="AI21" s="159"/>
      <c r="AJ21" s="159"/>
      <c r="AK21" s="159"/>
      <c r="AL21" s="164"/>
    </row>
    <row r="22" spans="2:38" s="314" customFormat="1" ht="17" x14ac:dyDescent="0.2">
      <c r="B22" s="405" t="s">
        <v>128</v>
      </c>
      <c r="C22" s="166">
        <v>0.35</v>
      </c>
      <c r="D22" s="167">
        <v>0.34</v>
      </c>
      <c r="E22" s="168">
        <v>0.34</v>
      </c>
      <c r="F22" s="168">
        <v>0.36</v>
      </c>
      <c r="G22" s="168">
        <v>0.37</v>
      </c>
      <c r="H22" s="169">
        <v>0.38</v>
      </c>
      <c r="I22" s="166">
        <v>0.37</v>
      </c>
      <c r="J22" s="167">
        <v>0.35</v>
      </c>
      <c r="K22" s="168">
        <v>0.37</v>
      </c>
      <c r="L22" s="168">
        <v>0.38</v>
      </c>
      <c r="M22" s="168">
        <v>0.41</v>
      </c>
      <c r="N22" s="169">
        <v>0.42</v>
      </c>
      <c r="O22" s="437">
        <v>0.4</v>
      </c>
      <c r="P22" s="167">
        <v>0.4</v>
      </c>
      <c r="Q22" s="168">
        <v>0.4</v>
      </c>
      <c r="R22" s="168">
        <v>0.42</v>
      </c>
      <c r="S22" s="168">
        <v>0.43</v>
      </c>
      <c r="T22" s="169">
        <v>0.45</v>
      </c>
      <c r="U22" s="437">
        <v>0.38</v>
      </c>
      <c r="V22" s="167">
        <v>0.4</v>
      </c>
      <c r="W22" s="168">
        <v>0.38</v>
      </c>
      <c r="X22" s="168">
        <v>0.39</v>
      </c>
      <c r="Y22" s="168">
        <v>0.38</v>
      </c>
      <c r="Z22" s="170" t="s">
        <v>16</v>
      </c>
      <c r="AA22" s="158">
        <v>0.38</v>
      </c>
      <c r="AB22" s="168">
        <v>0.37</v>
      </c>
      <c r="AC22" s="168">
        <v>0.37</v>
      </c>
      <c r="AD22" s="168">
        <v>0.39</v>
      </c>
      <c r="AE22" s="168">
        <v>0.4</v>
      </c>
      <c r="AF22" s="170">
        <v>0.41</v>
      </c>
      <c r="AG22" s="158">
        <v>0.38</v>
      </c>
      <c r="AH22" s="168">
        <v>0.37</v>
      </c>
      <c r="AI22" s="168">
        <v>0.37</v>
      </c>
      <c r="AJ22" s="168">
        <v>0.39</v>
      </c>
      <c r="AK22" s="168">
        <v>0.4</v>
      </c>
      <c r="AL22" s="169">
        <v>0.4</v>
      </c>
    </row>
    <row r="23" spans="2:38" s="314" customFormat="1" ht="17" x14ac:dyDescent="0.2">
      <c r="B23" s="405" t="s">
        <v>129</v>
      </c>
      <c r="C23" s="166">
        <v>0.65</v>
      </c>
      <c r="D23" s="167">
        <v>0.65</v>
      </c>
      <c r="E23" s="168">
        <v>0.66</v>
      </c>
      <c r="F23" s="168">
        <v>0.64</v>
      </c>
      <c r="G23" s="168">
        <v>0.63</v>
      </c>
      <c r="H23" s="169">
        <v>0.62</v>
      </c>
      <c r="I23" s="166">
        <v>0.63</v>
      </c>
      <c r="J23" s="167">
        <v>0.64</v>
      </c>
      <c r="K23" s="168">
        <v>0.63</v>
      </c>
      <c r="L23" s="168">
        <v>0.61</v>
      </c>
      <c r="M23" s="168">
        <v>0.59</v>
      </c>
      <c r="N23" s="169">
        <v>0.57999999999999996</v>
      </c>
      <c r="O23" s="437">
        <v>0.59</v>
      </c>
      <c r="P23" s="167">
        <v>0.6</v>
      </c>
      <c r="Q23" s="168">
        <v>0.6</v>
      </c>
      <c r="R23" s="168">
        <v>0.57999999999999996</v>
      </c>
      <c r="S23" s="168">
        <v>0.56999999999999995</v>
      </c>
      <c r="T23" s="169">
        <v>0.55000000000000004</v>
      </c>
      <c r="U23" s="437">
        <v>0.62</v>
      </c>
      <c r="V23" s="167">
        <v>0.6</v>
      </c>
      <c r="W23" s="168">
        <v>0.62</v>
      </c>
      <c r="X23" s="168">
        <v>0.61</v>
      </c>
      <c r="Y23" s="168">
        <v>0.62</v>
      </c>
      <c r="Z23" s="170" t="s">
        <v>16</v>
      </c>
      <c r="AA23" s="158">
        <v>0.62</v>
      </c>
      <c r="AB23" s="168">
        <v>0.62</v>
      </c>
      <c r="AC23" s="168">
        <v>0.63</v>
      </c>
      <c r="AD23" s="168">
        <v>0.61</v>
      </c>
      <c r="AE23" s="168">
        <v>0.6</v>
      </c>
      <c r="AF23" s="170">
        <v>0.57999999999999996</v>
      </c>
      <c r="AG23" s="158">
        <v>0.62</v>
      </c>
      <c r="AH23" s="168">
        <v>0.63</v>
      </c>
      <c r="AI23" s="168">
        <v>0.63</v>
      </c>
      <c r="AJ23" s="168">
        <v>0.61</v>
      </c>
      <c r="AK23" s="168">
        <v>0.6</v>
      </c>
      <c r="AL23" s="169">
        <v>0.6</v>
      </c>
    </row>
    <row r="24" spans="2:38" s="314" customFormat="1" ht="17" x14ac:dyDescent="0.2">
      <c r="B24" s="405" t="s">
        <v>130</v>
      </c>
      <c r="C24" s="166">
        <v>0</v>
      </c>
      <c r="D24" s="167">
        <v>0</v>
      </c>
      <c r="E24" s="168">
        <v>0</v>
      </c>
      <c r="F24" s="168">
        <v>0</v>
      </c>
      <c r="G24" s="168">
        <v>0</v>
      </c>
      <c r="H24" s="169">
        <v>0</v>
      </c>
      <c r="I24" s="166">
        <v>0</v>
      </c>
      <c r="J24" s="167">
        <v>0</v>
      </c>
      <c r="K24" s="168">
        <v>0</v>
      </c>
      <c r="L24" s="168">
        <v>0</v>
      </c>
      <c r="M24" s="168">
        <v>0</v>
      </c>
      <c r="N24" s="169">
        <v>0</v>
      </c>
      <c r="O24" s="437">
        <v>0</v>
      </c>
      <c r="P24" s="167">
        <v>0</v>
      </c>
      <c r="Q24" s="168">
        <v>0</v>
      </c>
      <c r="R24" s="168">
        <v>0</v>
      </c>
      <c r="S24" s="168">
        <v>0</v>
      </c>
      <c r="T24" s="169">
        <v>0</v>
      </c>
      <c r="U24" s="437">
        <v>0</v>
      </c>
      <c r="V24" s="167">
        <v>0</v>
      </c>
      <c r="W24" s="168">
        <v>0</v>
      </c>
      <c r="X24" s="168">
        <v>0</v>
      </c>
      <c r="Y24" s="168">
        <v>0</v>
      </c>
      <c r="Z24" s="170" t="s">
        <v>16</v>
      </c>
      <c r="AA24" s="158">
        <v>0</v>
      </c>
      <c r="AB24" s="168">
        <v>0</v>
      </c>
      <c r="AC24" s="168">
        <v>0</v>
      </c>
      <c r="AD24" s="168">
        <v>0</v>
      </c>
      <c r="AE24" s="168">
        <v>0</v>
      </c>
      <c r="AF24" s="170">
        <v>0</v>
      </c>
      <c r="AG24" s="158">
        <v>0</v>
      </c>
      <c r="AH24" s="168">
        <v>0</v>
      </c>
      <c r="AI24" s="168">
        <v>0</v>
      </c>
      <c r="AJ24" s="168">
        <v>0</v>
      </c>
      <c r="AK24" s="168">
        <v>0</v>
      </c>
      <c r="AL24" s="169">
        <v>0</v>
      </c>
    </row>
    <row r="25" spans="2:38" s="314" customFormat="1" ht="16" x14ac:dyDescent="0.2">
      <c r="B25" s="412"/>
      <c r="C25" s="136"/>
      <c r="D25" s="137"/>
      <c r="E25" s="138"/>
      <c r="F25" s="138"/>
      <c r="G25" s="138"/>
      <c r="H25" s="139"/>
      <c r="I25" s="136"/>
      <c r="J25" s="137"/>
      <c r="K25" s="138"/>
      <c r="L25" s="138"/>
      <c r="M25" s="138"/>
      <c r="N25" s="139"/>
      <c r="O25" s="136"/>
      <c r="P25" s="137"/>
      <c r="Q25" s="138"/>
      <c r="R25" s="138"/>
      <c r="S25" s="138"/>
      <c r="T25" s="139"/>
      <c r="U25" s="136"/>
      <c r="V25" s="137"/>
      <c r="W25" s="138"/>
      <c r="X25" s="138"/>
      <c r="Y25" s="138"/>
      <c r="Z25" s="140"/>
      <c r="AA25" s="141"/>
      <c r="AB25" s="138"/>
      <c r="AC25" s="138"/>
      <c r="AD25" s="138"/>
      <c r="AE25" s="138"/>
      <c r="AF25" s="140"/>
      <c r="AG25" s="141"/>
      <c r="AH25" s="138"/>
      <c r="AI25" s="138"/>
      <c r="AJ25" s="138"/>
      <c r="AK25" s="138"/>
      <c r="AL25" s="140"/>
    </row>
    <row r="26" spans="2:38" s="314" customFormat="1" ht="17" x14ac:dyDescent="0.2">
      <c r="B26" s="405" t="s">
        <v>131</v>
      </c>
      <c r="C26" s="171">
        <v>1593</v>
      </c>
      <c r="D26" s="172">
        <v>835</v>
      </c>
      <c r="E26" s="173">
        <v>647</v>
      </c>
      <c r="F26" s="173">
        <v>447</v>
      </c>
      <c r="G26" s="173">
        <v>332</v>
      </c>
      <c r="H26" s="174">
        <v>264</v>
      </c>
      <c r="I26" s="171">
        <v>2456</v>
      </c>
      <c r="J26" s="172">
        <v>1250</v>
      </c>
      <c r="K26" s="173">
        <v>911</v>
      </c>
      <c r="L26" s="173">
        <v>634</v>
      </c>
      <c r="M26" s="173">
        <v>479</v>
      </c>
      <c r="N26" s="174">
        <v>347</v>
      </c>
      <c r="O26" s="171">
        <v>2639</v>
      </c>
      <c r="P26" s="172">
        <v>1503</v>
      </c>
      <c r="Q26" s="173">
        <v>1222</v>
      </c>
      <c r="R26" s="173">
        <v>797</v>
      </c>
      <c r="S26" s="173">
        <v>564</v>
      </c>
      <c r="T26" s="174">
        <v>248</v>
      </c>
      <c r="U26" s="171">
        <v>1855</v>
      </c>
      <c r="V26" s="172">
        <v>653</v>
      </c>
      <c r="W26" s="173">
        <v>668</v>
      </c>
      <c r="X26" s="173">
        <v>313</v>
      </c>
      <c r="Y26" s="173">
        <v>128</v>
      </c>
      <c r="Z26" s="146" t="s">
        <v>16</v>
      </c>
      <c r="AA26" s="435">
        <v>8543</v>
      </c>
      <c r="AB26" s="144">
        <v>4241</v>
      </c>
      <c r="AC26" s="145">
        <v>3448</v>
      </c>
      <c r="AD26" s="145">
        <v>2191</v>
      </c>
      <c r="AE26" s="145">
        <v>1503</v>
      </c>
      <c r="AF26" s="146">
        <v>859</v>
      </c>
      <c r="AG26" s="435">
        <v>8543</v>
      </c>
      <c r="AH26" s="144">
        <v>3588</v>
      </c>
      <c r="AI26" s="145">
        <v>2780</v>
      </c>
      <c r="AJ26" s="145">
        <v>1660</v>
      </c>
      <c r="AK26" s="145">
        <v>1114</v>
      </c>
      <c r="AL26" s="146">
        <v>611</v>
      </c>
    </row>
    <row r="27" spans="2:38" s="314" customFormat="1" ht="17" x14ac:dyDescent="0.2">
      <c r="B27" s="405" t="s">
        <v>132</v>
      </c>
      <c r="C27" s="143">
        <v>2202</v>
      </c>
      <c r="D27" s="144">
        <v>1149</v>
      </c>
      <c r="E27" s="145">
        <v>811</v>
      </c>
      <c r="F27" s="145">
        <v>591</v>
      </c>
      <c r="G27" s="145">
        <v>471</v>
      </c>
      <c r="H27" s="146">
        <v>353</v>
      </c>
      <c r="I27" s="143">
        <v>2863</v>
      </c>
      <c r="J27" s="144">
        <v>1341</v>
      </c>
      <c r="K27" s="145">
        <v>1058</v>
      </c>
      <c r="L27" s="145">
        <v>744</v>
      </c>
      <c r="M27" s="145">
        <v>595</v>
      </c>
      <c r="N27" s="146">
        <v>448</v>
      </c>
      <c r="O27" s="435">
        <v>2827</v>
      </c>
      <c r="P27" s="144">
        <v>1495</v>
      </c>
      <c r="Q27" s="145">
        <v>1332</v>
      </c>
      <c r="R27" s="145">
        <v>903</v>
      </c>
      <c r="S27" s="145">
        <v>666</v>
      </c>
      <c r="T27" s="146">
        <v>319</v>
      </c>
      <c r="U27" s="435">
        <v>3252</v>
      </c>
      <c r="V27" s="144">
        <v>1181</v>
      </c>
      <c r="W27" s="145">
        <v>808</v>
      </c>
      <c r="X27" s="145">
        <v>334</v>
      </c>
      <c r="Y27" s="145">
        <v>130</v>
      </c>
      <c r="Z27" s="146" t="s">
        <v>16</v>
      </c>
      <c r="AA27" s="435">
        <v>11144</v>
      </c>
      <c r="AB27" s="144">
        <v>5166</v>
      </c>
      <c r="AC27" s="145">
        <v>4009</v>
      </c>
      <c r="AD27" s="145">
        <v>2572</v>
      </c>
      <c r="AE27" s="145">
        <v>1862</v>
      </c>
      <c r="AF27" s="146">
        <v>1120</v>
      </c>
      <c r="AG27" s="435">
        <v>11144</v>
      </c>
      <c r="AH27" s="144">
        <v>3985</v>
      </c>
      <c r="AI27" s="145">
        <v>3201</v>
      </c>
      <c r="AJ27" s="145">
        <v>1990</v>
      </c>
      <c r="AK27" s="145">
        <v>1432</v>
      </c>
      <c r="AL27" s="146">
        <v>801</v>
      </c>
    </row>
    <row r="28" spans="2:38" s="314" customFormat="1" ht="17" x14ac:dyDescent="0.2">
      <c r="B28" s="371" t="s">
        <v>133</v>
      </c>
      <c r="C28" s="143">
        <v>3039</v>
      </c>
      <c r="D28" s="144">
        <v>1615</v>
      </c>
      <c r="E28" s="145">
        <v>935</v>
      </c>
      <c r="F28" s="145">
        <v>690</v>
      </c>
      <c r="G28" s="145">
        <v>571</v>
      </c>
      <c r="H28" s="146">
        <v>447</v>
      </c>
      <c r="I28" s="143">
        <v>3286</v>
      </c>
      <c r="J28" s="144">
        <v>1498</v>
      </c>
      <c r="K28" s="145">
        <v>1094</v>
      </c>
      <c r="L28" s="145">
        <v>806</v>
      </c>
      <c r="M28" s="145">
        <v>643</v>
      </c>
      <c r="N28" s="146">
        <v>492</v>
      </c>
      <c r="O28" s="435">
        <v>2776</v>
      </c>
      <c r="P28" s="144">
        <v>1328</v>
      </c>
      <c r="Q28" s="145">
        <v>1349</v>
      </c>
      <c r="R28" s="145">
        <v>980</v>
      </c>
      <c r="S28" s="145">
        <v>785</v>
      </c>
      <c r="T28" s="146">
        <v>394</v>
      </c>
      <c r="U28" s="435">
        <v>3781</v>
      </c>
      <c r="V28" s="144">
        <v>1296</v>
      </c>
      <c r="W28" s="145">
        <v>866</v>
      </c>
      <c r="X28" s="145">
        <v>367</v>
      </c>
      <c r="Y28" s="145">
        <v>150</v>
      </c>
      <c r="Z28" s="155" t="s">
        <v>16</v>
      </c>
      <c r="AA28" s="436">
        <v>12882</v>
      </c>
      <c r="AB28" s="153">
        <v>5737</v>
      </c>
      <c r="AC28" s="154">
        <v>4244</v>
      </c>
      <c r="AD28" s="154">
        <v>2843</v>
      </c>
      <c r="AE28" s="154">
        <v>2149</v>
      </c>
      <c r="AF28" s="155">
        <v>1333</v>
      </c>
      <c r="AG28" s="436">
        <v>12882</v>
      </c>
      <c r="AH28" s="153">
        <v>4441</v>
      </c>
      <c r="AI28" s="154">
        <v>3378</v>
      </c>
      <c r="AJ28" s="154">
        <v>2224</v>
      </c>
      <c r="AK28" s="154">
        <v>1647</v>
      </c>
      <c r="AL28" s="146">
        <v>939</v>
      </c>
    </row>
    <row r="29" spans="2:38" s="314" customFormat="1" ht="17" x14ac:dyDescent="0.2">
      <c r="B29" s="371" t="s">
        <v>134</v>
      </c>
      <c r="C29" s="152">
        <v>3038</v>
      </c>
      <c r="D29" s="153">
        <v>1588</v>
      </c>
      <c r="E29" s="154">
        <v>827</v>
      </c>
      <c r="F29" s="154">
        <v>597</v>
      </c>
      <c r="G29" s="154">
        <v>481</v>
      </c>
      <c r="H29" s="155">
        <v>370</v>
      </c>
      <c r="I29" s="152">
        <v>2959</v>
      </c>
      <c r="J29" s="153">
        <v>1280</v>
      </c>
      <c r="K29" s="154">
        <v>906</v>
      </c>
      <c r="L29" s="154">
        <v>678</v>
      </c>
      <c r="M29" s="154">
        <v>558</v>
      </c>
      <c r="N29" s="155">
        <v>430</v>
      </c>
      <c r="O29" s="436">
        <v>2054</v>
      </c>
      <c r="P29" s="153">
        <v>931</v>
      </c>
      <c r="Q29" s="154">
        <v>982</v>
      </c>
      <c r="R29" s="154">
        <v>737</v>
      </c>
      <c r="S29" s="154">
        <v>580</v>
      </c>
      <c r="T29" s="155">
        <v>300</v>
      </c>
      <c r="U29" s="436">
        <v>3547</v>
      </c>
      <c r="V29" s="153">
        <v>1140</v>
      </c>
      <c r="W29" s="154">
        <v>725</v>
      </c>
      <c r="X29" s="154">
        <v>326</v>
      </c>
      <c r="Y29" s="154">
        <v>134</v>
      </c>
      <c r="Z29" s="155" t="s">
        <v>16</v>
      </c>
      <c r="AA29" s="436">
        <v>11598</v>
      </c>
      <c r="AB29" s="153">
        <v>4939</v>
      </c>
      <c r="AC29" s="154">
        <v>3440</v>
      </c>
      <c r="AD29" s="154">
        <v>2338</v>
      </c>
      <c r="AE29" s="154">
        <v>1753</v>
      </c>
      <c r="AF29" s="155">
        <v>1100</v>
      </c>
      <c r="AG29" s="436">
        <v>11598</v>
      </c>
      <c r="AH29" s="153">
        <v>3799</v>
      </c>
      <c r="AI29" s="154">
        <v>2715</v>
      </c>
      <c r="AJ29" s="154">
        <v>1829</v>
      </c>
      <c r="AK29" s="154">
        <v>1351</v>
      </c>
      <c r="AL29" s="146">
        <v>800</v>
      </c>
    </row>
    <row r="30" spans="2:38" s="314" customFormat="1" ht="17" x14ac:dyDescent="0.2">
      <c r="B30" s="405" t="s">
        <v>127</v>
      </c>
      <c r="C30" s="152">
        <v>191</v>
      </c>
      <c r="D30" s="153">
        <v>132</v>
      </c>
      <c r="E30" s="154">
        <v>37</v>
      </c>
      <c r="F30" s="154">
        <v>26</v>
      </c>
      <c r="G30" s="154">
        <v>16</v>
      </c>
      <c r="H30" s="155">
        <v>11</v>
      </c>
      <c r="I30" s="152">
        <v>521</v>
      </c>
      <c r="J30" s="153">
        <v>236</v>
      </c>
      <c r="K30" s="154">
        <v>137</v>
      </c>
      <c r="L30" s="154">
        <v>91</v>
      </c>
      <c r="M30" s="154">
        <v>70</v>
      </c>
      <c r="N30" s="155">
        <v>43</v>
      </c>
      <c r="O30" s="436">
        <v>63</v>
      </c>
      <c r="P30" s="153">
        <v>40</v>
      </c>
      <c r="Q30" s="154">
        <v>23</v>
      </c>
      <c r="R30" s="154">
        <v>10</v>
      </c>
      <c r="S30" s="154">
        <v>7</v>
      </c>
      <c r="T30" s="155">
        <v>2</v>
      </c>
      <c r="U30" s="436">
        <v>88</v>
      </c>
      <c r="V30" s="153">
        <v>44</v>
      </c>
      <c r="W30" s="154">
        <v>17</v>
      </c>
      <c r="X30" s="154">
        <v>12</v>
      </c>
      <c r="Y30" s="154">
        <v>1</v>
      </c>
      <c r="Z30" s="146" t="s">
        <v>16</v>
      </c>
      <c r="AA30" s="435">
        <v>863</v>
      </c>
      <c r="AB30" s="144">
        <v>452</v>
      </c>
      <c r="AC30" s="145">
        <v>214</v>
      </c>
      <c r="AD30" s="145">
        <v>139</v>
      </c>
      <c r="AE30" s="145">
        <v>94</v>
      </c>
      <c r="AF30" s="146">
        <v>56</v>
      </c>
      <c r="AG30" s="435">
        <v>863</v>
      </c>
      <c r="AH30" s="144">
        <v>408</v>
      </c>
      <c r="AI30" s="145">
        <v>197</v>
      </c>
      <c r="AJ30" s="145">
        <v>123</v>
      </c>
      <c r="AK30" s="145">
        <v>89</v>
      </c>
      <c r="AL30" s="146">
        <v>54</v>
      </c>
    </row>
    <row r="31" spans="2:38" s="314" customFormat="1" ht="16" x14ac:dyDescent="0.2">
      <c r="B31" s="405"/>
      <c r="C31" s="143"/>
      <c r="D31" s="144"/>
      <c r="E31" s="145"/>
      <c r="F31" s="145"/>
      <c r="G31" s="145"/>
      <c r="H31" s="146"/>
      <c r="I31" s="143"/>
      <c r="J31" s="144"/>
      <c r="K31" s="145"/>
      <c r="L31" s="145"/>
      <c r="M31" s="145"/>
      <c r="N31" s="146"/>
      <c r="O31" s="435"/>
      <c r="P31" s="144"/>
      <c r="Q31" s="145"/>
      <c r="R31" s="145"/>
      <c r="S31" s="145"/>
      <c r="T31" s="146"/>
      <c r="U31" s="435"/>
      <c r="V31" s="144"/>
      <c r="W31" s="145"/>
      <c r="X31" s="145"/>
      <c r="Y31" s="145"/>
      <c r="Z31" s="146"/>
      <c r="AA31" s="435"/>
      <c r="AB31" s="144"/>
      <c r="AC31" s="145"/>
      <c r="AD31" s="145"/>
      <c r="AE31" s="145"/>
      <c r="AF31" s="146"/>
      <c r="AG31" s="435"/>
      <c r="AH31" s="144"/>
      <c r="AI31" s="145"/>
      <c r="AJ31" s="145"/>
      <c r="AK31" s="145"/>
      <c r="AL31" s="146"/>
    </row>
    <row r="32" spans="2:38" s="314" customFormat="1" ht="17" x14ac:dyDescent="0.2">
      <c r="B32" s="405" t="s">
        <v>282</v>
      </c>
      <c r="C32" s="143" t="s">
        <v>16</v>
      </c>
      <c r="D32" s="167">
        <v>0.52</v>
      </c>
      <c r="E32" s="168">
        <v>0.41</v>
      </c>
      <c r="F32" s="168">
        <v>0.28000000000000003</v>
      </c>
      <c r="G32" s="159">
        <v>0.21</v>
      </c>
      <c r="H32" s="159">
        <v>0.17</v>
      </c>
      <c r="I32" s="143" t="s">
        <v>16</v>
      </c>
      <c r="J32" s="167">
        <v>0.51</v>
      </c>
      <c r="K32" s="168">
        <v>0.37</v>
      </c>
      <c r="L32" s="168">
        <v>0.26</v>
      </c>
      <c r="M32" s="159">
        <v>0.2</v>
      </c>
      <c r="N32" s="159">
        <v>0.14000000000000001</v>
      </c>
      <c r="O32" s="437" t="s">
        <v>16</v>
      </c>
      <c r="P32" s="159">
        <v>0.56999999999999995</v>
      </c>
      <c r="Q32" s="159">
        <v>0.46</v>
      </c>
      <c r="R32" s="159" t="s">
        <v>28</v>
      </c>
      <c r="S32" s="159" t="s">
        <v>28</v>
      </c>
      <c r="T32" s="159" t="s">
        <v>28</v>
      </c>
      <c r="U32" s="437" t="s">
        <v>16</v>
      </c>
      <c r="V32" s="159" t="s">
        <v>28</v>
      </c>
      <c r="W32" s="159" t="s">
        <v>28</v>
      </c>
      <c r="X32" s="159" t="s">
        <v>28</v>
      </c>
      <c r="Y32" s="159" t="s">
        <v>28</v>
      </c>
      <c r="Z32" s="161" t="s">
        <v>16</v>
      </c>
      <c r="AA32" s="522" t="s">
        <v>16</v>
      </c>
      <c r="AB32" s="159" t="s">
        <v>28</v>
      </c>
      <c r="AC32" s="159" t="s">
        <v>28</v>
      </c>
      <c r="AD32" s="159" t="s">
        <v>28</v>
      </c>
      <c r="AE32" s="159" t="s">
        <v>28</v>
      </c>
      <c r="AF32" s="159" t="s">
        <v>28</v>
      </c>
      <c r="AG32" s="158" t="s">
        <v>16</v>
      </c>
      <c r="AH32" s="159">
        <v>0.54</v>
      </c>
      <c r="AI32" s="159">
        <v>0.42</v>
      </c>
      <c r="AJ32" s="159">
        <v>0.28000000000000003</v>
      </c>
      <c r="AK32" s="159">
        <v>0.21</v>
      </c>
      <c r="AL32" s="169">
        <v>0.15</v>
      </c>
    </row>
    <row r="33" spans="2:38" s="314" customFormat="1" ht="17" x14ac:dyDescent="0.2">
      <c r="B33" s="405" t="s">
        <v>283</v>
      </c>
      <c r="C33" s="166" t="s">
        <v>16</v>
      </c>
      <c r="D33" s="167">
        <v>0.52</v>
      </c>
      <c r="E33" s="168">
        <v>0.37</v>
      </c>
      <c r="F33" s="168">
        <v>0.27</v>
      </c>
      <c r="G33" s="159">
        <v>0.21</v>
      </c>
      <c r="H33" s="159">
        <v>0.16</v>
      </c>
      <c r="I33" s="166" t="s">
        <v>16</v>
      </c>
      <c r="J33" s="167">
        <v>0.47</v>
      </c>
      <c r="K33" s="168">
        <v>0.37</v>
      </c>
      <c r="L33" s="168">
        <v>0.26</v>
      </c>
      <c r="M33" s="159">
        <v>0.21</v>
      </c>
      <c r="N33" s="159">
        <v>0.16</v>
      </c>
      <c r="O33" s="437" t="s">
        <v>16</v>
      </c>
      <c r="P33" s="159">
        <v>0.53</v>
      </c>
      <c r="Q33" s="159">
        <v>0.47</v>
      </c>
      <c r="R33" s="159" t="s">
        <v>28</v>
      </c>
      <c r="S33" s="159" t="s">
        <v>28</v>
      </c>
      <c r="T33" s="159" t="s">
        <v>28</v>
      </c>
      <c r="U33" s="437" t="s">
        <v>16</v>
      </c>
      <c r="V33" s="159" t="s">
        <v>28</v>
      </c>
      <c r="W33" s="159" t="s">
        <v>28</v>
      </c>
      <c r="X33" s="159" t="s">
        <v>28</v>
      </c>
      <c r="Y33" s="159" t="s">
        <v>28</v>
      </c>
      <c r="Z33" s="161" t="s">
        <v>16</v>
      </c>
      <c r="AA33" s="522" t="s">
        <v>16</v>
      </c>
      <c r="AB33" s="159" t="s">
        <v>28</v>
      </c>
      <c r="AC33" s="159" t="s">
        <v>28</v>
      </c>
      <c r="AD33" s="159" t="s">
        <v>28</v>
      </c>
      <c r="AE33" s="159" t="s">
        <v>28</v>
      </c>
      <c r="AF33" s="159" t="s">
        <v>28</v>
      </c>
      <c r="AG33" s="158" t="s">
        <v>16</v>
      </c>
      <c r="AH33" s="159">
        <v>0.5</v>
      </c>
      <c r="AI33" s="159">
        <v>0.41</v>
      </c>
      <c r="AJ33" s="159">
        <v>0.28000000000000003</v>
      </c>
      <c r="AK33" s="159">
        <v>0.22</v>
      </c>
      <c r="AL33" s="169">
        <v>0.16</v>
      </c>
    </row>
    <row r="34" spans="2:38" s="314" customFormat="1" ht="17" x14ac:dyDescent="0.2">
      <c r="B34" s="405" t="s">
        <v>284</v>
      </c>
      <c r="C34" s="166" t="s">
        <v>16</v>
      </c>
      <c r="D34" s="167">
        <v>0.53</v>
      </c>
      <c r="E34" s="168">
        <v>0.31</v>
      </c>
      <c r="F34" s="168">
        <v>0.23</v>
      </c>
      <c r="G34" s="159">
        <v>0.19</v>
      </c>
      <c r="H34" s="159">
        <v>0.15</v>
      </c>
      <c r="I34" s="166" t="s">
        <v>16</v>
      </c>
      <c r="J34" s="167">
        <v>0.46</v>
      </c>
      <c r="K34" s="168">
        <v>0.33</v>
      </c>
      <c r="L34" s="168">
        <v>0.25</v>
      </c>
      <c r="M34" s="159">
        <v>0.2</v>
      </c>
      <c r="N34" s="159">
        <v>0.15</v>
      </c>
      <c r="O34" s="437" t="s">
        <v>16</v>
      </c>
      <c r="P34" s="159">
        <v>0.48</v>
      </c>
      <c r="Q34" s="159">
        <v>0.49</v>
      </c>
      <c r="R34" s="159" t="s">
        <v>28</v>
      </c>
      <c r="S34" s="159" t="s">
        <v>28</v>
      </c>
      <c r="T34" s="159" t="s">
        <v>28</v>
      </c>
      <c r="U34" s="437" t="s">
        <v>16</v>
      </c>
      <c r="V34" s="159" t="s">
        <v>28</v>
      </c>
      <c r="W34" s="159" t="s">
        <v>28</v>
      </c>
      <c r="X34" s="159" t="s">
        <v>28</v>
      </c>
      <c r="Y34" s="159" t="s">
        <v>28</v>
      </c>
      <c r="Z34" s="161" t="s">
        <v>16</v>
      </c>
      <c r="AA34" s="522" t="s">
        <v>16</v>
      </c>
      <c r="AB34" s="159" t="s">
        <v>28</v>
      </c>
      <c r="AC34" s="159" t="s">
        <v>28</v>
      </c>
      <c r="AD34" s="159" t="s">
        <v>28</v>
      </c>
      <c r="AE34" s="159" t="s">
        <v>28</v>
      </c>
      <c r="AF34" s="159" t="s">
        <v>28</v>
      </c>
      <c r="AG34" s="158" t="s">
        <v>16</v>
      </c>
      <c r="AH34" s="159">
        <v>0.49</v>
      </c>
      <c r="AI34" s="159">
        <v>0.37</v>
      </c>
      <c r="AJ34" s="159">
        <v>0.27</v>
      </c>
      <c r="AK34" s="159">
        <v>0.22</v>
      </c>
      <c r="AL34" s="169">
        <v>0.15</v>
      </c>
    </row>
    <row r="35" spans="2:38" s="314" customFormat="1" ht="17" x14ac:dyDescent="0.2">
      <c r="B35" s="405" t="s">
        <v>285</v>
      </c>
      <c r="C35" s="166" t="s">
        <v>16</v>
      </c>
      <c r="D35" s="167">
        <v>0.52</v>
      </c>
      <c r="E35" s="168">
        <v>0.27</v>
      </c>
      <c r="F35" s="168">
        <v>0.2</v>
      </c>
      <c r="G35" s="159">
        <v>0.16</v>
      </c>
      <c r="H35" s="159">
        <v>0.12</v>
      </c>
      <c r="I35" s="166" t="s">
        <v>16</v>
      </c>
      <c r="J35" s="167">
        <v>0.43</v>
      </c>
      <c r="K35" s="168">
        <v>0.31</v>
      </c>
      <c r="L35" s="168">
        <v>0.23</v>
      </c>
      <c r="M35" s="159">
        <v>0.19</v>
      </c>
      <c r="N35" s="159">
        <v>0.15</v>
      </c>
      <c r="O35" s="437" t="s">
        <v>16</v>
      </c>
      <c r="P35" s="159">
        <v>0.45</v>
      </c>
      <c r="Q35" s="159">
        <v>0.48</v>
      </c>
      <c r="R35" s="159" t="s">
        <v>28</v>
      </c>
      <c r="S35" s="159" t="s">
        <v>28</v>
      </c>
      <c r="T35" s="159" t="s">
        <v>28</v>
      </c>
      <c r="U35" s="437" t="s">
        <v>16</v>
      </c>
      <c r="V35" s="159" t="s">
        <v>28</v>
      </c>
      <c r="W35" s="159" t="s">
        <v>28</v>
      </c>
      <c r="X35" s="159" t="s">
        <v>28</v>
      </c>
      <c r="Y35" s="159" t="s">
        <v>28</v>
      </c>
      <c r="Z35" s="161" t="s">
        <v>16</v>
      </c>
      <c r="AA35" s="522" t="s">
        <v>16</v>
      </c>
      <c r="AB35" s="159" t="s">
        <v>28</v>
      </c>
      <c r="AC35" s="159" t="s">
        <v>28</v>
      </c>
      <c r="AD35" s="159" t="s">
        <v>28</v>
      </c>
      <c r="AE35" s="159" t="s">
        <v>28</v>
      </c>
      <c r="AF35" s="159" t="s">
        <v>28</v>
      </c>
      <c r="AG35" s="158" t="s">
        <v>16</v>
      </c>
      <c r="AH35" s="159">
        <v>0.47</v>
      </c>
      <c r="AI35" s="159">
        <v>0.34</v>
      </c>
      <c r="AJ35" s="159">
        <v>0.25</v>
      </c>
      <c r="AK35" s="159">
        <v>0.2</v>
      </c>
      <c r="AL35" s="169">
        <v>0.13</v>
      </c>
    </row>
    <row r="36" spans="2:38" s="314" customFormat="1" ht="16" x14ac:dyDescent="0.2">
      <c r="B36" s="413"/>
      <c r="C36" s="166"/>
      <c r="D36" s="167"/>
      <c r="E36" s="168"/>
      <c r="F36" s="168"/>
      <c r="G36" s="168"/>
      <c r="H36" s="169"/>
      <c r="I36" s="166"/>
      <c r="J36" s="167"/>
      <c r="K36" s="168"/>
      <c r="L36" s="168"/>
      <c r="M36" s="168"/>
      <c r="N36" s="169"/>
      <c r="O36" s="437"/>
      <c r="P36" s="167"/>
      <c r="Q36" s="168"/>
      <c r="R36" s="168"/>
      <c r="S36" s="168"/>
      <c r="T36" s="169"/>
      <c r="U36" s="437"/>
      <c r="V36" s="167"/>
      <c r="W36" s="168"/>
      <c r="X36" s="168"/>
      <c r="Y36" s="168"/>
      <c r="Z36" s="178"/>
      <c r="AA36" s="179"/>
      <c r="AB36" s="176"/>
      <c r="AC36" s="177"/>
      <c r="AD36" s="177"/>
      <c r="AE36" s="177"/>
      <c r="AF36" s="178"/>
      <c r="AG36" s="179"/>
      <c r="AH36" s="176"/>
      <c r="AI36" s="177"/>
      <c r="AJ36" s="177"/>
      <c r="AK36" s="177"/>
      <c r="AL36" s="178"/>
    </row>
    <row r="37" spans="2:38" s="314" customFormat="1" ht="17" x14ac:dyDescent="0.2">
      <c r="B37" s="405" t="s">
        <v>135</v>
      </c>
      <c r="C37" s="166">
        <v>0.16</v>
      </c>
      <c r="D37" s="167">
        <v>0.16</v>
      </c>
      <c r="E37" s="168">
        <v>0.2</v>
      </c>
      <c r="F37" s="168">
        <v>0.19</v>
      </c>
      <c r="G37" s="168">
        <v>0.18</v>
      </c>
      <c r="H37" s="169">
        <v>0.18</v>
      </c>
      <c r="I37" s="166">
        <v>0.2</v>
      </c>
      <c r="J37" s="167">
        <v>0.22</v>
      </c>
      <c r="K37" s="168">
        <v>0.22</v>
      </c>
      <c r="L37" s="168">
        <v>0.21</v>
      </c>
      <c r="M37" s="168">
        <v>0.2</v>
      </c>
      <c r="N37" s="169">
        <v>0.2</v>
      </c>
      <c r="O37" s="437">
        <v>0.25</v>
      </c>
      <c r="P37" s="167">
        <v>0.28000000000000003</v>
      </c>
      <c r="Q37" s="168">
        <v>0.25</v>
      </c>
      <c r="R37" s="168">
        <v>0.23</v>
      </c>
      <c r="S37" s="168">
        <v>0.22</v>
      </c>
      <c r="T37" s="169">
        <v>0.2</v>
      </c>
      <c r="U37" s="437">
        <v>0.15</v>
      </c>
      <c r="V37" s="167">
        <v>0.15</v>
      </c>
      <c r="W37" s="168">
        <v>0.22</v>
      </c>
      <c r="X37" s="168">
        <v>0.23</v>
      </c>
      <c r="Y37" s="168">
        <v>0.24</v>
      </c>
      <c r="Z37" s="169" t="s">
        <v>16</v>
      </c>
      <c r="AA37" s="437">
        <v>0.19</v>
      </c>
      <c r="AB37" s="167">
        <v>0.21</v>
      </c>
      <c r="AC37" s="168">
        <v>0.22</v>
      </c>
      <c r="AD37" s="168">
        <v>0.22</v>
      </c>
      <c r="AE37" s="168">
        <v>0.2</v>
      </c>
      <c r="AF37" s="169">
        <v>0.19</v>
      </c>
      <c r="AG37" s="437">
        <v>0.19</v>
      </c>
      <c r="AH37" s="167">
        <v>0.22</v>
      </c>
      <c r="AI37" s="168">
        <v>0.23</v>
      </c>
      <c r="AJ37" s="168">
        <v>0.21</v>
      </c>
      <c r="AK37" s="168">
        <v>0.2</v>
      </c>
      <c r="AL37" s="169">
        <v>0.19</v>
      </c>
    </row>
    <row r="38" spans="2:38" s="314" customFormat="1" ht="17" x14ac:dyDescent="0.2">
      <c r="B38" s="405" t="s">
        <v>136</v>
      </c>
      <c r="C38" s="166">
        <v>0.22</v>
      </c>
      <c r="D38" s="167">
        <v>0.22</v>
      </c>
      <c r="E38" s="168">
        <v>0.25</v>
      </c>
      <c r="F38" s="168">
        <v>0.25</v>
      </c>
      <c r="G38" s="168">
        <v>0.25</v>
      </c>
      <c r="H38" s="169">
        <v>0.24</v>
      </c>
      <c r="I38" s="166">
        <v>0.24</v>
      </c>
      <c r="J38" s="167">
        <v>0.24</v>
      </c>
      <c r="K38" s="168">
        <v>0.26</v>
      </c>
      <c r="L38" s="168">
        <v>0.25</v>
      </c>
      <c r="M38" s="168">
        <v>0.25</v>
      </c>
      <c r="N38" s="169">
        <v>0.25</v>
      </c>
      <c r="O38" s="437">
        <v>0.27</v>
      </c>
      <c r="P38" s="167">
        <v>0.28000000000000003</v>
      </c>
      <c r="Q38" s="168">
        <v>0.27</v>
      </c>
      <c r="R38" s="168">
        <v>0.26</v>
      </c>
      <c r="S38" s="168">
        <v>0.26</v>
      </c>
      <c r="T38" s="169">
        <v>0.25</v>
      </c>
      <c r="U38" s="437">
        <v>0.26</v>
      </c>
      <c r="V38" s="167">
        <v>0.27</v>
      </c>
      <c r="W38" s="168">
        <v>0.26</v>
      </c>
      <c r="X38" s="168">
        <v>0.25</v>
      </c>
      <c r="Y38" s="168">
        <v>0.24</v>
      </c>
      <c r="Z38" s="169" t="s">
        <v>16</v>
      </c>
      <c r="AA38" s="437">
        <v>0.25</v>
      </c>
      <c r="AB38" s="167">
        <v>0.25</v>
      </c>
      <c r="AC38" s="168">
        <v>0.26</v>
      </c>
      <c r="AD38" s="168">
        <v>0.26</v>
      </c>
      <c r="AE38" s="168">
        <v>0.25</v>
      </c>
      <c r="AF38" s="169">
        <v>0.25</v>
      </c>
      <c r="AG38" s="437">
        <v>0.25</v>
      </c>
      <c r="AH38" s="167">
        <v>0.25</v>
      </c>
      <c r="AI38" s="168">
        <v>0.26</v>
      </c>
      <c r="AJ38" s="168">
        <v>0.25</v>
      </c>
      <c r="AK38" s="168">
        <v>0.25</v>
      </c>
      <c r="AL38" s="169">
        <v>0.25</v>
      </c>
    </row>
    <row r="39" spans="2:38" s="314" customFormat="1" ht="17" x14ac:dyDescent="0.2">
      <c r="B39" s="371" t="s">
        <v>137</v>
      </c>
      <c r="C39" s="166">
        <v>0.3</v>
      </c>
      <c r="D39" s="167">
        <v>0.3</v>
      </c>
      <c r="E39" s="168">
        <v>0.28999999999999998</v>
      </c>
      <c r="F39" s="168">
        <v>0.28999999999999998</v>
      </c>
      <c r="G39" s="168">
        <v>0.31</v>
      </c>
      <c r="H39" s="169">
        <v>0.31</v>
      </c>
      <c r="I39" s="166">
        <v>0.27</v>
      </c>
      <c r="J39" s="167">
        <v>0.27</v>
      </c>
      <c r="K39" s="168">
        <v>0.27</v>
      </c>
      <c r="L39" s="168">
        <v>0.27</v>
      </c>
      <c r="M39" s="168">
        <v>0.27</v>
      </c>
      <c r="N39" s="169">
        <v>0.28000000000000003</v>
      </c>
      <c r="O39" s="437">
        <v>0.27</v>
      </c>
      <c r="P39" s="167">
        <v>0.25</v>
      </c>
      <c r="Q39" s="168">
        <v>0.27</v>
      </c>
      <c r="R39" s="168">
        <v>0.28999999999999998</v>
      </c>
      <c r="S39" s="168">
        <v>0.3</v>
      </c>
      <c r="T39" s="169">
        <v>0.31</v>
      </c>
      <c r="U39" s="437">
        <v>0.3</v>
      </c>
      <c r="V39" s="167">
        <v>0.3</v>
      </c>
      <c r="W39" s="168">
        <v>0.28000000000000003</v>
      </c>
      <c r="X39" s="168">
        <v>0.27</v>
      </c>
      <c r="Y39" s="168">
        <v>0.28000000000000003</v>
      </c>
      <c r="Z39" s="182" t="s">
        <v>16</v>
      </c>
      <c r="AA39" s="437">
        <v>0.28999999999999998</v>
      </c>
      <c r="AB39" s="180">
        <v>0.28000000000000003</v>
      </c>
      <c r="AC39" s="181">
        <v>0.28000000000000003</v>
      </c>
      <c r="AD39" s="181">
        <v>0.28000000000000003</v>
      </c>
      <c r="AE39" s="181">
        <v>0.28999999999999998</v>
      </c>
      <c r="AF39" s="182">
        <v>0.3</v>
      </c>
      <c r="AG39" s="437">
        <v>0.28999999999999998</v>
      </c>
      <c r="AH39" s="167">
        <v>0.27</v>
      </c>
      <c r="AI39" s="168">
        <v>0.28000000000000003</v>
      </c>
      <c r="AJ39" s="168">
        <v>0.28000000000000003</v>
      </c>
      <c r="AK39" s="168">
        <v>0.28999999999999998</v>
      </c>
      <c r="AL39" s="169">
        <v>0.28999999999999998</v>
      </c>
    </row>
    <row r="40" spans="2:38" s="314" customFormat="1" ht="17" x14ac:dyDescent="0.2">
      <c r="B40" s="405" t="s">
        <v>138</v>
      </c>
      <c r="C40" s="183">
        <v>0.3</v>
      </c>
      <c r="D40" s="180">
        <v>0.3</v>
      </c>
      <c r="E40" s="181">
        <v>0.25</v>
      </c>
      <c r="F40" s="181">
        <v>0.25</v>
      </c>
      <c r="G40" s="181">
        <v>0.26</v>
      </c>
      <c r="H40" s="182">
        <v>0.26</v>
      </c>
      <c r="I40" s="183">
        <v>0.24</v>
      </c>
      <c r="J40" s="180">
        <v>0.23</v>
      </c>
      <c r="K40" s="181">
        <v>0.22</v>
      </c>
      <c r="L40" s="181">
        <v>0.23</v>
      </c>
      <c r="M40" s="181">
        <v>0.24</v>
      </c>
      <c r="N40" s="182">
        <v>0.24</v>
      </c>
      <c r="O40" s="183">
        <v>0.2</v>
      </c>
      <c r="P40" s="180">
        <v>0.18</v>
      </c>
      <c r="Q40" s="181">
        <v>0.2</v>
      </c>
      <c r="R40" s="181">
        <v>0.22</v>
      </c>
      <c r="S40" s="181">
        <v>0.22</v>
      </c>
      <c r="T40" s="182">
        <v>0.24</v>
      </c>
      <c r="U40" s="183">
        <v>0.28000000000000003</v>
      </c>
      <c r="V40" s="180">
        <v>0.26</v>
      </c>
      <c r="W40" s="181">
        <v>0.24</v>
      </c>
      <c r="X40" s="181">
        <v>0.24</v>
      </c>
      <c r="Y40" s="181">
        <v>0.25</v>
      </c>
      <c r="Z40" s="169" t="s">
        <v>16</v>
      </c>
      <c r="AA40" s="437">
        <v>0.26</v>
      </c>
      <c r="AB40" s="167">
        <v>0.24</v>
      </c>
      <c r="AC40" s="168">
        <v>0.22</v>
      </c>
      <c r="AD40" s="168">
        <v>0.23</v>
      </c>
      <c r="AE40" s="168">
        <v>0.24</v>
      </c>
      <c r="AF40" s="169">
        <v>0.25</v>
      </c>
      <c r="AG40" s="437">
        <v>0.26</v>
      </c>
      <c r="AH40" s="167">
        <v>0.23</v>
      </c>
      <c r="AI40" s="168">
        <v>0.22</v>
      </c>
      <c r="AJ40" s="168">
        <v>0.23</v>
      </c>
      <c r="AK40" s="168">
        <v>0.24</v>
      </c>
      <c r="AL40" s="169">
        <v>0.25</v>
      </c>
    </row>
    <row r="41" spans="2:38" s="314" customFormat="1" ht="17" x14ac:dyDescent="0.2">
      <c r="B41" s="405" t="s">
        <v>130</v>
      </c>
      <c r="C41" s="166">
        <v>0.02</v>
      </c>
      <c r="D41" s="167">
        <v>0.02</v>
      </c>
      <c r="E41" s="168">
        <v>0.01</v>
      </c>
      <c r="F41" s="168">
        <v>0.01</v>
      </c>
      <c r="G41" s="168">
        <v>0.01</v>
      </c>
      <c r="H41" s="169">
        <v>0.01</v>
      </c>
      <c r="I41" s="166">
        <v>0.04</v>
      </c>
      <c r="J41" s="167">
        <v>0.04</v>
      </c>
      <c r="K41" s="168">
        <v>0.03</v>
      </c>
      <c r="L41" s="168">
        <v>0.03</v>
      </c>
      <c r="M41" s="168">
        <v>0.03</v>
      </c>
      <c r="N41" s="169">
        <v>0.02</v>
      </c>
      <c r="O41" s="437">
        <v>0.01</v>
      </c>
      <c r="P41" s="167">
        <v>0.01</v>
      </c>
      <c r="Q41" s="168">
        <v>0</v>
      </c>
      <c r="R41" s="168">
        <v>0</v>
      </c>
      <c r="S41" s="168">
        <v>0</v>
      </c>
      <c r="T41" s="169">
        <v>0</v>
      </c>
      <c r="U41" s="437">
        <v>0.01</v>
      </c>
      <c r="V41" s="167">
        <v>0.01</v>
      </c>
      <c r="W41" s="168">
        <v>0.01</v>
      </c>
      <c r="X41" s="168">
        <v>0.01</v>
      </c>
      <c r="Y41" s="168">
        <v>0</v>
      </c>
      <c r="Z41" s="169" t="s">
        <v>16</v>
      </c>
      <c r="AA41" s="437">
        <v>0.02</v>
      </c>
      <c r="AB41" s="167">
        <v>0.02</v>
      </c>
      <c r="AC41" s="168">
        <v>0.01</v>
      </c>
      <c r="AD41" s="168">
        <v>0.01</v>
      </c>
      <c r="AE41" s="168">
        <v>0.01</v>
      </c>
      <c r="AF41" s="169">
        <v>0.01</v>
      </c>
      <c r="AG41" s="437">
        <v>0.02</v>
      </c>
      <c r="AH41" s="167">
        <v>0.03</v>
      </c>
      <c r="AI41" s="168">
        <v>0.02</v>
      </c>
      <c r="AJ41" s="168">
        <v>0.02</v>
      </c>
      <c r="AK41" s="168">
        <v>0.02</v>
      </c>
      <c r="AL41" s="169">
        <v>0.02</v>
      </c>
    </row>
    <row r="42" spans="2:38" s="314" customFormat="1" ht="16" x14ac:dyDescent="0.2">
      <c r="B42" s="414"/>
      <c r="C42" s="185"/>
      <c r="D42" s="186"/>
      <c r="E42" s="187"/>
      <c r="F42" s="187"/>
      <c r="G42" s="187"/>
      <c r="H42" s="188"/>
      <c r="I42" s="185"/>
      <c r="J42" s="186"/>
      <c r="K42" s="187"/>
      <c r="L42" s="187"/>
      <c r="M42" s="187"/>
      <c r="N42" s="188"/>
      <c r="O42" s="185"/>
      <c r="P42" s="186"/>
      <c r="Q42" s="187"/>
      <c r="R42" s="187"/>
      <c r="S42" s="187"/>
      <c r="T42" s="188"/>
      <c r="U42" s="185"/>
      <c r="V42" s="186"/>
      <c r="W42" s="187"/>
      <c r="X42" s="187"/>
      <c r="Y42" s="187"/>
      <c r="Z42" s="188"/>
      <c r="AA42" s="185"/>
      <c r="AB42" s="186"/>
      <c r="AC42" s="187"/>
      <c r="AD42" s="187"/>
      <c r="AE42" s="187"/>
      <c r="AF42" s="188"/>
      <c r="AG42" s="185"/>
      <c r="AH42" s="186"/>
      <c r="AI42" s="187"/>
      <c r="AJ42" s="187"/>
      <c r="AK42" s="187"/>
      <c r="AL42" s="188"/>
    </row>
    <row r="43" spans="2:38" s="314" customFormat="1" ht="17" x14ac:dyDescent="0.2">
      <c r="B43" s="371" t="s">
        <v>139</v>
      </c>
      <c r="C43" s="189">
        <v>7939</v>
      </c>
      <c r="D43" s="190">
        <v>4186</v>
      </c>
      <c r="E43" s="191">
        <v>2542</v>
      </c>
      <c r="F43" s="191">
        <v>1835</v>
      </c>
      <c r="G43" s="191">
        <v>1465</v>
      </c>
      <c r="H43" s="192">
        <v>1119</v>
      </c>
      <c r="I43" s="189">
        <v>7589</v>
      </c>
      <c r="J43" s="190">
        <v>3591</v>
      </c>
      <c r="K43" s="191">
        <v>2583</v>
      </c>
      <c r="L43" s="191">
        <v>1851</v>
      </c>
      <c r="M43" s="191">
        <v>1490</v>
      </c>
      <c r="N43" s="192">
        <v>1139</v>
      </c>
      <c r="O43" s="436">
        <v>6921</v>
      </c>
      <c r="P43" s="153">
        <v>3618</v>
      </c>
      <c r="Q43" s="154">
        <v>3213</v>
      </c>
      <c r="R43" s="154">
        <v>2193</v>
      </c>
      <c r="S43" s="154">
        <v>1623</v>
      </c>
      <c r="T43" s="155">
        <v>710</v>
      </c>
      <c r="U43" s="436">
        <v>10033</v>
      </c>
      <c r="V43" s="153">
        <v>3331</v>
      </c>
      <c r="W43" s="154">
        <v>2376</v>
      </c>
      <c r="X43" s="154">
        <v>976</v>
      </c>
      <c r="Y43" s="154">
        <v>377</v>
      </c>
      <c r="Z43" s="155" t="s">
        <v>16</v>
      </c>
      <c r="AA43" s="436">
        <v>32634</v>
      </c>
      <c r="AB43" s="153">
        <v>14726</v>
      </c>
      <c r="AC43" s="154">
        <v>10714</v>
      </c>
      <c r="AD43" s="154">
        <v>6855</v>
      </c>
      <c r="AE43" s="154">
        <v>4955</v>
      </c>
      <c r="AF43" s="155">
        <v>2968</v>
      </c>
      <c r="AG43" s="436">
        <v>32634</v>
      </c>
      <c r="AH43" s="153">
        <v>11395</v>
      </c>
      <c r="AI43" s="154">
        <v>8338</v>
      </c>
      <c r="AJ43" s="154">
        <v>5161</v>
      </c>
      <c r="AK43" s="154">
        <v>3671</v>
      </c>
      <c r="AL43" s="155">
        <v>2258</v>
      </c>
    </row>
    <row r="44" spans="2:38" s="314" customFormat="1" ht="17" x14ac:dyDescent="0.2">
      <c r="B44" s="371" t="s">
        <v>140</v>
      </c>
      <c r="C44" s="152">
        <v>364</v>
      </c>
      <c r="D44" s="153">
        <v>194</v>
      </c>
      <c r="E44" s="154">
        <v>129</v>
      </c>
      <c r="F44" s="154">
        <v>98</v>
      </c>
      <c r="G44" s="154">
        <v>79</v>
      </c>
      <c r="H44" s="155">
        <v>66</v>
      </c>
      <c r="I44" s="152">
        <v>739</v>
      </c>
      <c r="J44" s="153">
        <v>320</v>
      </c>
      <c r="K44" s="154">
        <v>263</v>
      </c>
      <c r="L44" s="154">
        <v>180</v>
      </c>
      <c r="M44" s="154">
        <v>144</v>
      </c>
      <c r="N44" s="155">
        <v>109</v>
      </c>
      <c r="O44" s="436">
        <v>454</v>
      </c>
      <c r="P44" s="153">
        <v>244</v>
      </c>
      <c r="Q44" s="154">
        <v>202</v>
      </c>
      <c r="R44" s="154">
        <v>146</v>
      </c>
      <c r="S44" s="154">
        <v>115</v>
      </c>
      <c r="T44" s="155">
        <v>48</v>
      </c>
      <c r="U44" s="436">
        <v>804</v>
      </c>
      <c r="V44" s="153">
        <v>240</v>
      </c>
      <c r="W44" s="154">
        <v>199</v>
      </c>
      <c r="X44" s="154">
        <v>98</v>
      </c>
      <c r="Y44" s="154">
        <v>34</v>
      </c>
      <c r="Z44" s="155" t="s">
        <v>16</v>
      </c>
      <c r="AA44" s="436">
        <v>2363</v>
      </c>
      <c r="AB44" s="153">
        <v>998</v>
      </c>
      <c r="AC44" s="154">
        <v>793</v>
      </c>
      <c r="AD44" s="154">
        <v>522</v>
      </c>
      <c r="AE44" s="154">
        <v>372</v>
      </c>
      <c r="AF44" s="155">
        <v>223</v>
      </c>
      <c r="AG44" s="436">
        <v>2363</v>
      </c>
      <c r="AH44" s="153">
        <v>758</v>
      </c>
      <c r="AI44" s="154">
        <v>594</v>
      </c>
      <c r="AJ44" s="154">
        <v>372</v>
      </c>
      <c r="AK44" s="154">
        <v>271</v>
      </c>
      <c r="AL44" s="155">
        <v>175</v>
      </c>
    </row>
    <row r="45" spans="2:38" s="314" customFormat="1" ht="17" x14ac:dyDescent="0.2">
      <c r="B45" s="371" t="s">
        <v>127</v>
      </c>
      <c r="C45" s="152">
        <v>1760</v>
      </c>
      <c r="D45" s="153">
        <v>939</v>
      </c>
      <c r="E45" s="154">
        <v>586</v>
      </c>
      <c r="F45" s="154">
        <v>418</v>
      </c>
      <c r="G45" s="154">
        <v>327</v>
      </c>
      <c r="H45" s="155">
        <v>260</v>
      </c>
      <c r="I45" s="152">
        <v>3757</v>
      </c>
      <c r="J45" s="153">
        <v>1694</v>
      </c>
      <c r="K45" s="154">
        <v>1260</v>
      </c>
      <c r="L45" s="154">
        <v>922</v>
      </c>
      <c r="M45" s="154">
        <v>711</v>
      </c>
      <c r="N45" s="155">
        <v>512</v>
      </c>
      <c r="O45" s="436">
        <v>2984</v>
      </c>
      <c r="P45" s="153">
        <v>1435</v>
      </c>
      <c r="Q45" s="154">
        <v>1493</v>
      </c>
      <c r="R45" s="154">
        <v>1088</v>
      </c>
      <c r="S45" s="154">
        <v>864</v>
      </c>
      <c r="T45" s="155">
        <v>505</v>
      </c>
      <c r="U45" s="436">
        <v>1686</v>
      </c>
      <c r="V45" s="153">
        <v>743</v>
      </c>
      <c r="W45" s="154">
        <v>509</v>
      </c>
      <c r="X45" s="154">
        <v>278</v>
      </c>
      <c r="Y45" s="154">
        <v>132</v>
      </c>
      <c r="Z45" s="155" t="s">
        <v>16</v>
      </c>
      <c r="AA45" s="436">
        <v>10033</v>
      </c>
      <c r="AB45" s="153">
        <v>4811</v>
      </c>
      <c r="AC45" s="154">
        <v>3848</v>
      </c>
      <c r="AD45" s="154">
        <v>2706</v>
      </c>
      <c r="AE45" s="154">
        <v>2034</v>
      </c>
      <c r="AF45" s="155">
        <v>1277</v>
      </c>
      <c r="AG45" s="436">
        <v>10033</v>
      </c>
      <c r="AH45" s="153">
        <v>4068</v>
      </c>
      <c r="AI45" s="154">
        <v>3339</v>
      </c>
      <c r="AJ45" s="154">
        <v>2293</v>
      </c>
      <c r="AK45" s="154">
        <v>1691</v>
      </c>
      <c r="AL45" s="155">
        <v>772</v>
      </c>
    </row>
    <row r="46" spans="2:38" s="314" customFormat="1" ht="16" x14ac:dyDescent="0.2">
      <c r="B46" s="371"/>
      <c r="C46" s="152"/>
      <c r="D46" s="153"/>
      <c r="E46" s="154"/>
      <c r="F46" s="154"/>
      <c r="G46" s="154"/>
      <c r="H46" s="155"/>
      <c r="I46" s="152"/>
      <c r="J46" s="153"/>
      <c r="K46" s="154"/>
      <c r="L46" s="154"/>
      <c r="M46" s="154"/>
      <c r="N46" s="155"/>
      <c r="O46" s="436"/>
      <c r="P46" s="153"/>
      <c r="Q46" s="154"/>
      <c r="R46" s="154"/>
      <c r="S46" s="154"/>
      <c r="T46" s="155"/>
      <c r="U46" s="436"/>
      <c r="V46" s="153"/>
      <c r="W46" s="154"/>
      <c r="X46" s="154"/>
      <c r="Y46" s="154"/>
      <c r="Z46" s="155"/>
      <c r="AA46" s="436"/>
      <c r="AB46" s="153"/>
      <c r="AC46" s="154"/>
      <c r="AD46" s="154"/>
      <c r="AE46" s="154"/>
      <c r="AF46" s="155"/>
      <c r="AG46" s="436"/>
      <c r="AH46" s="153"/>
      <c r="AI46" s="154"/>
      <c r="AJ46" s="154"/>
      <c r="AK46" s="154"/>
      <c r="AL46" s="155"/>
    </row>
    <row r="47" spans="2:38" s="314" customFormat="1" ht="17" x14ac:dyDescent="0.2">
      <c r="B47" s="371" t="s">
        <v>141</v>
      </c>
      <c r="C47" s="152" t="s">
        <v>16</v>
      </c>
      <c r="D47" s="160">
        <v>0.53</v>
      </c>
      <c r="E47" s="159">
        <v>0.32</v>
      </c>
      <c r="F47" s="159">
        <v>0.23</v>
      </c>
      <c r="G47" s="159">
        <v>0.18</v>
      </c>
      <c r="H47" s="159">
        <v>0.14000000000000001</v>
      </c>
      <c r="I47" s="152" t="s">
        <v>16</v>
      </c>
      <c r="J47" s="160">
        <v>0.47</v>
      </c>
      <c r="K47" s="159">
        <v>0.34</v>
      </c>
      <c r="L47" s="159">
        <v>0.24</v>
      </c>
      <c r="M47" s="159">
        <v>0.2</v>
      </c>
      <c r="N47" s="159">
        <v>0.15</v>
      </c>
      <c r="O47" s="163" t="s">
        <v>16</v>
      </c>
      <c r="P47" s="159">
        <v>0.52</v>
      </c>
      <c r="Q47" s="159">
        <v>0.46</v>
      </c>
      <c r="R47" s="159" t="s">
        <v>28</v>
      </c>
      <c r="S47" s="159" t="s">
        <v>28</v>
      </c>
      <c r="T47" s="159" t="s">
        <v>28</v>
      </c>
      <c r="U47" s="163" t="s">
        <v>16</v>
      </c>
      <c r="V47" s="159" t="s">
        <v>28</v>
      </c>
      <c r="W47" s="159" t="s">
        <v>28</v>
      </c>
      <c r="X47" s="159" t="s">
        <v>28</v>
      </c>
      <c r="Y47" s="159" t="s">
        <v>28</v>
      </c>
      <c r="Z47" s="161" t="s">
        <v>16</v>
      </c>
      <c r="AA47" s="521" t="s">
        <v>16</v>
      </c>
      <c r="AB47" s="159" t="s">
        <v>28</v>
      </c>
      <c r="AC47" s="159" t="s">
        <v>28</v>
      </c>
      <c r="AD47" s="159" t="s">
        <v>28</v>
      </c>
      <c r="AE47" s="159" t="s">
        <v>28</v>
      </c>
      <c r="AF47" s="159" t="s">
        <v>28</v>
      </c>
      <c r="AG47" s="158" t="s">
        <v>16</v>
      </c>
      <c r="AH47" s="159">
        <v>0.51</v>
      </c>
      <c r="AI47" s="159">
        <v>0.37</v>
      </c>
      <c r="AJ47" s="159">
        <v>0.26</v>
      </c>
      <c r="AK47" s="159">
        <v>0.2</v>
      </c>
      <c r="AL47" s="161">
        <v>0.15</v>
      </c>
    </row>
    <row r="48" spans="2:38" s="314" customFormat="1" ht="16.5" customHeight="1" x14ac:dyDescent="0.2">
      <c r="B48" s="371" t="s">
        <v>142</v>
      </c>
      <c r="C48" s="163" t="s">
        <v>16</v>
      </c>
      <c r="D48" s="160">
        <v>0.53</v>
      </c>
      <c r="E48" s="159">
        <v>0.35</v>
      </c>
      <c r="F48" s="159">
        <v>0.27</v>
      </c>
      <c r="G48" s="159">
        <v>0.22</v>
      </c>
      <c r="H48" s="159">
        <v>0.18</v>
      </c>
      <c r="I48" s="163" t="s">
        <v>16</v>
      </c>
      <c r="J48" s="160">
        <v>0.43</v>
      </c>
      <c r="K48" s="159">
        <v>0.36</v>
      </c>
      <c r="L48" s="159">
        <v>0.24</v>
      </c>
      <c r="M48" s="159">
        <v>0.19</v>
      </c>
      <c r="N48" s="159">
        <v>0.15</v>
      </c>
      <c r="O48" s="163" t="s">
        <v>16</v>
      </c>
      <c r="P48" s="159">
        <v>0.54</v>
      </c>
      <c r="Q48" s="159">
        <v>0.44</v>
      </c>
      <c r="R48" s="159" t="s">
        <v>28</v>
      </c>
      <c r="S48" s="159" t="s">
        <v>28</v>
      </c>
      <c r="T48" s="159" t="s">
        <v>28</v>
      </c>
      <c r="U48" s="163" t="s">
        <v>16</v>
      </c>
      <c r="V48" s="159" t="s">
        <v>28</v>
      </c>
      <c r="W48" s="159" t="s">
        <v>28</v>
      </c>
      <c r="X48" s="159" t="s">
        <v>28</v>
      </c>
      <c r="Y48" s="159" t="s">
        <v>28</v>
      </c>
      <c r="Z48" s="161" t="s">
        <v>16</v>
      </c>
      <c r="AA48" s="521" t="s">
        <v>16</v>
      </c>
      <c r="AB48" s="159" t="s">
        <v>28</v>
      </c>
      <c r="AC48" s="159" t="s">
        <v>28</v>
      </c>
      <c r="AD48" s="159" t="s">
        <v>28</v>
      </c>
      <c r="AE48" s="159" t="s">
        <v>28</v>
      </c>
      <c r="AF48" s="159" t="s">
        <v>28</v>
      </c>
      <c r="AG48" s="158" t="s">
        <v>16</v>
      </c>
      <c r="AH48" s="159">
        <v>0.49</v>
      </c>
      <c r="AI48" s="159">
        <v>0.38</v>
      </c>
      <c r="AJ48" s="159">
        <v>0.27</v>
      </c>
      <c r="AK48" s="159">
        <v>0.21</v>
      </c>
      <c r="AL48" s="161">
        <v>0.16</v>
      </c>
    </row>
    <row r="49" spans="2:38" s="314" customFormat="1" ht="16" x14ac:dyDescent="0.2">
      <c r="B49" s="371"/>
      <c r="C49" s="163"/>
      <c r="D49" s="160"/>
      <c r="E49" s="159"/>
      <c r="F49" s="159"/>
      <c r="G49" s="159"/>
      <c r="H49" s="161"/>
      <c r="I49" s="163"/>
      <c r="J49" s="160"/>
      <c r="K49" s="159"/>
      <c r="L49" s="159"/>
      <c r="M49" s="159"/>
      <c r="N49" s="161"/>
      <c r="O49" s="163"/>
      <c r="P49" s="160"/>
      <c r="Q49" s="159"/>
      <c r="R49" s="159"/>
      <c r="S49" s="159"/>
      <c r="T49" s="161"/>
      <c r="U49" s="163"/>
      <c r="V49" s="160"/>
      <c r="W49" s="159"/>
      <c r="X49" s="159"/>
      <c r="Y49" s="159"/>
      <c r="Z49" s="161"/>
      <c r="AA49" s="163"/>
      <c r="AB49" s="160"/>
      <c r="AC49" s="159"/>
      <c r="AD49" s="159"/>
      <c r="AE49" s="159"/>
      <c r="AF49" s="161"/>
      <c r="AG49" s="163"/>
      <c r="AH49" s="160"/>
      <c r="AI49" s="159"/>
      <c r="AJ49" s="159"/>
      <c r="AK49" s="159"/>
      <c r="AL49" s="161"/>
    </row>
    <row r="50" spans="2:38" s="314" customFormat="1" ht="17" x14ac:dyDescent="0.2">
      <c r="B50" s="405" t="s">
        <v>143</v>
      </c>
      <c r="C50" s="163">
        <v>0.79</v>
      </c>
      <c r="D50" s="160">
        <v>0.79</v>
      </c>
      <c r="E50" s="159">
        <v>0.78</v>
      </c>
      <c r="F50" s="159">
        <v>0.78</v>
      </c>
      <c r="G50" s="159">
        <v>0.78</v>
      </c>
      <c r="H50" s="161">
        <v>0.77</v>
      </c>
      <c r="I50" s="163">
        <v>0.63</v>
      </c>
      <c r="J50" s="160">
        <v>0.64</v>
      </c>
      <c r="K50" s="159">
        <v>0.63</v>
      </c>
      <c r="L50" s="159">
        <v>0.63</v>
      </c>
      <c r="M50" s="159">
        <v>0.64</v>
      </c>
      <c r="N50" s="161">
        <v>0.65</v>
      </c>
      <c r="O50" s="437">
        <v>0.67</v>
      </c>
      <c r="P50" s="167">
        <v>0.68</v>
      </c>
      <c r="Q50" s="168">
        <v>0.65</v>
      </c>
      <c r="R50" s="168">
        <v>0.64</v>
      </c>
      <c r="S50" s="168">
        <v>0.62</v>
      </c>
      <c r="T50" s="169">
        <v>0.56000000000000005</v>
      </c>
      <c r="U50" s="437">
        <v>0.8</v>
      </c>
      <c r="V50" s="167">
        <v>0.77</v>
      </c>
      <c r="W50" s="168">
        <v>0.77</v>
      </c>
      <c r="X50" s="168">
        <v>0.72</v>
      </c>
      <c r="Y50" s="168">
        <v>0.69</v>
      </c>
      <c r="Z50" s="169" t="s">
        <v>16</v>
      </c>
      <c r="AA50" s="158">
        <v>0.72</v>
      </c>
      <c r="AB50" s="167">
        <v>0.72</v>
      </c>
      <c r="AC50" s="168">
        <v>0.7</v>
      </c>
      <c r="AD50" s="168">
        <v>0.68</v>
      </c>
      <c r="AE50" s="168">
        <v>0.67</v>
      </c>
      <c r="AF50" s="169">
        <v>0.66</v>
      </c>
      <c r="AG50" s="158">
        <v>0.72</v>
      </c>
      <c r="AH50" s="168">
        <v>0.7</v>
      </c>
      <c r="AI50" s="168">
        <v>0.68</v>
      </c>
      <c r="AJ50" s="168">
        <v>0.66</v>
      </c>
      <c r="AK50" s="168">
        <v>0.65</v>
      </c>
      <c r="AL50" s="170">
        <v>0.7</v>
      </c>
    </row>
    <row r="51" spans="2:38" s="314" customFormat="1" ht="17" x14ac:dyDescent="0.2">
      <c r="B51" s="405" t="s">
        <v>144</v>
      </c>
      <c r="C51" s="166">
        <v>0.04</v>
      </c>
      <c r="D51" s="167">
        <v>0.04</v>
      </c>
      <c r="E51" s="168">
        <v>0.04</v>
      </c>
      <c r="F51" s="168">
        <v>0.04</v>
      </c>
      <c r="G51" s="168">
        <v>0.04</v>
      </c>
      <c r="H51" s="169">
        <v>0.05</v>
      </c>
      <c r="I51" s="166">
        <v>0.06</v>
      </c>
      <c r="J51" s="167">
        <v>0.06</v>
      </c>
      <c r="K51" s="168">
        <v>0.06</v>
      </c>
      <c r="L51" s="168">
        <v>0.06</v>
      </c>
      <c r="M51" s="168">
        <v>0.06</v>
      </c>
      <c r="N51" s="169">
        <v>0.06</v>
      </c>
      <c r="O51" s="437">
        <v>0.04</v>
      </c>
      <c r="P51" s="167">
        <v>0.05</v>
      </c>
      <c r="Q51" s="168">
        <v>0.04</v>
      </c>
      <c r="R51" s="168">
        <v>0.04</v>
      </c>
      <c r="S51" s="168">
        <v>0.04</v>
      </c>
      <c r="T51" s="169">
        <v>0.04</v>
      </c>
      <c r="U51" s="437">
        <v>0.06</v>
      </c>
      <c r="V51" s="167">
        <v>0.06</v>
      </c>
      <c r="W51" s="168">
        <v>0.06</v>
      </c>
      <c r="X51" s="168">
        <v>7.0000000000000007E-2</v>
      </c>
      <c r="Y51" s="168">
        <v>0.06</v>
      </c>
      <c r="Z51" s="169" t="s">
        <v>16</v>
      </c>
      <c r="AA51" s="158">
        <v>0.05</v>
      </c>
      <c r="AB51" s="167">
        <v>0.05</v>
      </c>
      <c r="AC51" s="167">
        <v>0.05</v>
      </c>
      <c r="AD51" s="167">
        <v>0.05</v>
      </c>
      <c r="AE51" s="167">
        <v>0.05</v>
      </c>
      <c r="AF51" s="169">
        <v>0.05</v>
      </c>
      <c r="AG51" s="158">
        <v>0.05</v>
      </c>
      <c r="AH51" s="168">
        <v>0.05</v>
      </c>
      <c r="AI51" s="168">
        <v>0.05</v>
      </c>
      <c r="AJ51" s="168">
        <v>0.05</v>
      </c>
      <c r="AK51" s="168">
        <v>0.05</v>
      </c>
      <c r="AL51" s="170">
        <v>0.05</v>
      </c>
    </row>
    <row r="52" spans="2:38" s="314" customFormat="1" ht="17" x14ac:dyDescent="0.2">
      <c r="B52" s="405" t="s">
        <v>130</v>
      </c>
      <c r="C52" s="166">
        <v>0.17</v>
      </c>
      <c r="D52" s="167">
        <v>0.18</v>
      </c>
      <c r="E52" s="168">
        <v>0.18</v>
      </c>
      <c r="F52" s="168">
        <v>0.18</v>
      </c>
      <c r="G52" s="168">
        <v>0.17</v>
      </c>
      <c r="H52" s="169">
        <v>0.18</v>
      </c>
      <c r="I52" s="166">
        <v>0.31</v>
      </c>
      <c r="J52" s="167">
        <v>0.3</v>
      </c>
      <c r="K52" s="168">
        <v>0.31</v>
      </c>
      <c r="L52" s="168">
        <v>0.31</v>
      </c>
      <c r="M52" s="168">
        <v>0.3</v>
      </c>
      <c r="N52" s="169">
        <v>0.28999999999999998</v>
      </c>
      <c r="O52" s="437">
        <v>0.28999999999999998</v>
      </c>
      <c r="P52" s="167">
        <v>0.27</v>
      </c>
      <c r="Q52" s="168">
        <v>0.3</v>
      </c>
      <c r="R52" s="168">
        <v>0.32</v>
      </c>
      <c r="S52" s="168">
        <v>0.33</v>
      </c>
      <c r="T52" s="169">
        <v>0.4</v>
      </c>
      <c r="U52" s="437">
        <v>0.13</v>
      </c>
      <c r="V52" s="167">
        <v>0.17</v>
      </c>
      <c r="W52" s="168">
        <v>0.17</v>
      </c>
      <c r="X52" s="168">
        <v>0.21</v>
      </c>
      <c r="Y52" s="168">
        <v>0.24</v>
      </c>
      <c r="Z52" s="169" t="s">
        <v>16</v>
      </c>
      <c r="AA52" s="158">
        <v>0.22</v>
      </c>
      <c r="AB52" s="167">
        <v>0.23</v>
      </c>
      <c r="AC52" s="168">
        <v>0.25</v>
      </c>
      <c r="AD52" s="168">
        <v>0.27</v>
      </c>
      <c r="AE52" s="168">
        <v>0.28000000000000003</v>
      </c>
      <c r="AF52" s="169">
        <v>0.28999999999999998</v>
      </c>
      <c r="AG52" s="158">
        <v>0.22</v>
      </c>
      <c r="AH52" s="168">
        <v>0.25</v>
      </c>
      <c r="AI52" s="168">
        <v>0.27</v>
      </c>
      <c r="AJ52" s="168">
        <v>0.28999999999999998</v>
      </c>
      <c r="AK52" s="168">
        <v>0.3</v>
      </c>
      <c r="AL52" s="170">
        <v>0.24</v>
      </c>
    </row>
    <row r="53" spans="2:38" s="314" customFormat="1" ht="16" x14ac:dyDescent="0.2">
      <c r="B53" s="412"/>
      <c r="C53" s="136"/>
      <c r="D53" s="137"/>
      <c r="E53" s="138"/>
      <c r="F53" s="138"/>
      <c r="G53" s="138"/>
      <c r="H53" s="139"/>
      <c r="I53" s="136"/>
      <c r="J53" s="137"/>
      <c r="K53" s="138"/>
      <c r="L53" s="138"/>
      <c r="M53" s="138"/>
      <c r="N53" s="139"/>
      <c r="O53" s="136"/>
      <c r="P53" s="137"/>
      <c r="Q53" s="138"/>
      <c r="R53" s="138"/>
      <c r="S53" s="138"/>
      <c r="T53" s="139"/>
      <c r="U53" s="136"/>
      <c r="V53" s="137"/>
      <c r="W53" s="138"/>
      <c r="X53" s="138"/>
      <c r="Y53" s="138"/>
      <c r="Z53" s="139"/>
      <c r="AA53" s="185"/>
      <c r="AB53" s="186"/>
      <c r="AC53" s="187"/>
      <c r="AD53" s="187"/>
      <c r="AE53" s="187"/>
      <c r="AF53" s="188"/>
      <c r="AG53" s="185"/>
      <c r="AH53" s="186"/>
      <c r="AI53" s="187"/>
      <c r="AJ53" s="187"/>
      <c r="AK53" s="187"/>
      <c r="AL53" s="188"/>
    </row>
    <row r="54" spans="2:38" s="314" customFormat="1" ht="17" x14ac:dyDescent="0.2">
      <c r="B54" s="405" t="s">
        <v>145</v>
      </c>
      <c r="C54" s="197">
        <v>1886</v>
      </c>
      <c r="D54" s="198">
        <v>1116</v>
      </c>
      <c r="E54" s="199">
        <v>393</v>
      </c>
      <c r="F54" s="199">
        <v>291</v>
      </c>
      <c r="G54" s="199">
        <v>244</v>
      </c>
      <c r="H54" s="200">
        <v>192</v>
      </c>
      <c r="I54" s="197">
        <v>1535</v>
      </c>
      <c r="J54" s="198">
        <v>742</v>
      </c>
      <c r="K54" s="199">
        <v>399</v>
      </c>
      <c r="L54" s="199">
        <v>292</v>
      </c>
      <c r="M54" s="199">
        <v>240</v>
      </c>
      <c r="N54" s="200">
        <v>196</v>
      </c>
      <c r="O54" s="435">
        <v>730</v>
      </c>
      <c r="P54" s="144">
        <v>408</v>
      </c>
      <c r="Q54" s="145">
        <v>243</v>
      </c>
      <c r="R54" s="145">
        <v>163</v>
      </c>
      <c r="S54" s="145">
        <v>119</v>
      </c>
      <c r="T54" s="146">
        <v>43</v>
      </c>
      <c r="U54" s="435">
        <v>2032</v>
      </c>
      <c r="V54" s="144">
        <v>725</v>
      </c>
      <c r="W54" s="145">
        <v>351</v>
      </c>
      <c r="X54" s="145">
        <v>143</v>
      </c>
      <c r="Y54" s="145">
        <v>64</v>
      </c>
      <c r="Z54" s="146" t="s">
        <v>16</v>
      </c>
      <c r="AA54" s="435">
        <v>6183</v>
      </c>
      <c r="AB54" s="144">
        <v>2991</v>
      </c>
      <c r="AC54" s="145">
        <v>1386</v>
      </c>
      <c r="AD54" s="145">
        <v>889</v>
      </c>
      <c r="AE54" s="145">
        <v>667</v>
      </c>
      <c r="AF54" s="146">
        <v>431</v>
      </c>
      <c r="AG54" s="435">
        <v>6183</v>
      </c>
      <c r="AH54" s="144">
        <v>2266</v>
      </c>
      <c r="AI54" s="145">
        <v>1035</v>
      </c>
      <c r="AJ54" s="145">
        <v>689</v>
      </c>
      <c r="AK54" s="145">
        <v>528</v>
      </c>
      <c r="AL54" s="146">
        <v>388</v>
      </c>
    </row>
    <row r="55" spans="2:38" s="314" customFormat="1" ht="17" x14ac:dyDescent="0.2">
      <c r="B55" s="405" t="s">
        <v>146</v>
      </c>
      <c r="C55" s="143">
        <v>3640</v>
      </c>
      <c r="D55" s="144">
        <v>1888</v>
      </c>
      <c r="E55" s="145">
        <v>1181</v>
      </c>
      <c r="F55" s="145">
        <v>847</v>
      </c>
      <c r="G55" s="145">
        <v>671</v>
      </c>
      <c r="H55" s="146">
        <v>520</v>
      </c>
      <c r="I55" s="143">
        <v>3762</v>
      </c>
      <c r="J55" s="144">
        <v>1807</v>
      </c>
      <c r="K55" s="145">
        <v>1168</v>
      </c>
      <c r="L55" s="145">
        <v>838</v>
      </c>
      <c r="M55" s="145">
        <v>661</v>
      </c>
      <c r="N55" s="146">
        <v>495</v>
      </c>
      <c r="O55" s="435">
        <v>2572</v>
      </c>
      <c r="P55" s="144">
        <v>1337</v>
      </c>
      <c r="Q55" s="145">
        <v>1177</v>
      </c>
      <c r="R55" s="145">
        <v>801</v>
      </c>
      <c r="S55" s="145">
        <v>596</v>
      </c>
      <c r="T55" s="146">
        <v>262</v>
      </c>
      <c r="U55" s="435">
        <v>3813</v>
      </c>
      <c r="V55" s="144">
        <v>1241</v>
      </c>
      <c r="W55" s="145">
        <v>845</v>
      </c>
      <c r="X55" s="145">
        <v>332</v>
      </c>
      <c r="Y55" s="145">
        <v>127</v>
      </c>
      <c r="Z55" s="146" t="s">
        <v>16</v>
      </c>
      <c r="AA55" s="435">
        <v>13787</v>
      </c>
      <c r="AB55" s="144">
        <v>6273</v>
      </c>
      <c r="AC55" s="145">
        <v>4371</v>
      </c>
      <c r="AD55" s="145">
        <v>2818</v>
      </c>
      <c r="AE55" s="145">
        <v>2055</v>
      </c>
      <c r="AF55" s="146">
        <v>1277</v>
      </c>
      <c r="AG55" s="435">
        <v>13787</v>
      </c>
      <c r="AH55" s="144">
        <v>5032</v>
      </c>
      <c r="AI55" s="145">
        <v>3526</v>
      </c>
      <c r="AJ55" s="145">
        <v>2234</v>
      </c>
      <c r="AK55" s="145">
        <v>1580</v>
      </c>
      <c r="AL55" s="146">
        <v>1015</v>
      </c>
    </row>
    <row r="56" spans="2:38" s="314" customFormat="1" ht="17" x14ac:dyDescent="0.2">
      <c r="B56" s="405" t="s">
        <v>147</v>
      </c>
      <c r="C56" s="143">
        <v>1149</v>
      </c>
      <c r="D56" s="144">
        <v>532</v>
      </c>
      <c r="E56" s="145">
        <v>446</v>
      </c>
      <c r="F56" s="145">
        <v>309</v>
      </c>
      <c r="G56" s="145">
        <v>243</v>
      </c>
      <c r="H56" s="146">
        <v>179</v>
      </c>
      <c r="I56" s="143">
        <v>2232</v>
      </c>
      <c r="J56" s="144">
        <v>905</v>
      </c>
      <c r="K56" s="145">
        <v>972</v>
      </c>
      <c r="L56" s="145">
        <v>695</v>
      </c>
      <c r="M56" s="145">
        <v>550</v>
      </c>
      <c r="N56" s="146">
        <v>398</v>
      </c>
      <c r="O56" s="435">
        <v>1896</v>
      </c>
      <c r="P56" s="144">
        <v>946</v>
      </c>
      <c r="Q56" s="145">
        <v>991</v>
      </c>
      <c r="R56" s="145">
        <v>672</v>
      </c>
      <c r="S56" s="145">
        <v>497</v>
      </c>
      <c r="T56" s="146">
        <v>245</v>
      </c>
      <c r="U56" s="435">
        <v>1590</v>
      </c>
      <c r="V56" s="144">
        <v>506</v>
      </c>
      <c r="W56" s="145">
        <v>460</v>
      </c>
      <c r="X56" s="145">
        <v>189</v>
      </c>
      <c r="Y56" s="145">
        <v>79</v>
      </c>
      <c r="Z56" s="146" t="s">
        <v>16</v>
      </c>
      <c r="AA56" s="435">
        <v>6867</v>
      </c>
      <c r="AB56" s="144">
        <v>2889</v>
      </c>
      <c r="AC56" s="145">
        <v>2869</v>
      </c>
      <c r="AD56" s="145">
        <v>1865</v>
      </c>
      <c r="AE56" s="145">
        <v>1369</v>
      </c>
      <c r="AF56" s="146">
        <v>822</v>
      </c>
      <c r="AG56" s="435">
        <v>6867</v>
      </c>
      <c r="AH56" s="144">
        <v>2383</v>
      </c>
      <c r="AI56" s="145">
        <v>2409</v>
      </c>
      <c r="AJ56" s="145">
        <v>1486</v>
      </c>
      <c r="AK56" s="145">
        <v>1016</v>
      </c>
      <c r="AL56" s="146">
        <v>577</v>
      </c>
    </row>
    <row r="57" spans="2:38" s="314" customFormat="1" ht="17" x14ac:dyDescent="0.2">
      <c r="B57" s="405" t="s">
        <v>148</v>
      </c>
      <c r="C57" s="143">
        <v>119</v>
      </c>
      <c r="D57" s="144">
        <v>58</v>
      </c>
      <c r="E57" s="145">
        <v>44</v>
      </c>
      <c r="F57" s="145">
        <v>33</v>
      </c>
      <c r="G57" s="145">
        <v>25</v>
      </c>
      <c r="H57" s="146">
        <v>23</v>
      </c>
      <c r="I57" s="143">
        <v>115</v>
      </c>
      <c r="J57" s="144">
        <v>56</v>
      </c>
      <c r="K57" s="145">
        <v>33</v>
      </c>
      <c r="L57" s="145">
        <v>25</v>
      </c>
      <c r="M57" s="145">
        <v>20</v>
      </c>
      <c r="N57" s="146">
        <v>16</v>
      </c>
      <c r="O57" s="435">
        <v>1184</v>
      </c>
      <c r="P57" s="144">
        <v>561</v>
      </c>
      <c r="Q57" s="145">
        <v>581</v>
      </c>
      <c r="R57" s="145">
        <v>441</v>
      </c>
      <c r="S57" s="145">
        <v>353</v>
      </c>
      <c r="T57" s="146">
        <v>199</v>
      </c>
      <c r="U57" s="435">
        <v>142</v>
      </c>
      <c r="V57" s="144">
        <v>47</v>
      </c>
      <c r="W57" s="145">
        <v>44</v>
      </c>
      <c r="X57" s="145">
        <v>23</v>
      </c>
      <c r="Y57" s="145">
        <v>9</v>
      </c>
      <c r="Z57" s="146" t="s">
        <v>16</v>
      </c>
      <c r="AA57" s="435">
        <v>1560</v>
      </c>
      <c r="AB57" s="144">
        <v>722</v>
      </c>
      <c r="AC57" s="145">
        <v>702</v>
      </c>
      <c r="AD57" s="145">
        <v>522</v>
      </c>
      <c r="AE57" s="145">
        <v>407</v>
      </c>
      <c r="AF57" s="146">
        <v>238</v>
      </c>
      <c r="AG57" s="435">
        <v>1560</v>
      </c>
      <c r="AH57" s="144">
        <v>675</v>
      </c>
      <c r="AI57" s="145">
        <v>658</v>
      </c>
      <c r="AJ57" s="145">
        <v>475</v>
      </c>
      <c r="AK57" s="145">
        <v>377</v>
      </c>
      <c r="AL57" s="146">
        <v>39</v>
      </c>
    </row>
    <row r="58" spans="2:38" s="314" customFormat="1" ht="17" x14ac:dyDescent="0.2">
      <c r="B58" s="405" t="s">
        <v>149</v>
      </c>
      <c r="C58" s="143">
        <v>2571</v>
      </c>
      <c r="D58" s="144">
        <v>1336</v>
      </c>
      <c r="E58" s="145">
        <v>945</v>
      </c>
      <c r="F58" s="145">
        <v>681</v>
      </c>
      <c r="G58" s="145">
        <v>543</v>
      </c>
      <c r="H58" s="146">
        <v>416</v>
      </c>
      <c r="I58" s="143">
        <v>3466</v>
      </c>
      <c r="J58" s="144">
        <v>1585</v>
      </c>
      <c r="K58" s="145">
        <v>1196</v>
      </c>
      <c r="L58" s="145">
        <v>859</v>
      </c>
      <c r="M58" s="145">
        <v>685</v>
      </c>
      <c r="N58" s="146">
        <v>510</v>
      </c>
      <c r="O58" s="435">
        <v>3433</v>
      </c>
      <c r="P58" s="144">
        <v>1770</v>
      </c>
      <c r="Q58" s="145">
        <v>1662</v>
      </c>
      <c r="R58" s="145">
        <v>1164</v>
      </c>
      <c r="S58" s="145">
        <v>885</v>
      </c>
      <c r="T58" s="146">
        <v>427</v>
      </c>
      <c r="U58" s="435">
        <v>4171</v>
      </c>
      <c r="V58" s="144">
        <v>1447</v>
      </c>
      <c r="W58" s="145">
        <v>1125</v>
      </c>
      <c r="X58" s="145">
        <v>519</v>
      </c>
      <c r="Y58" s="145">
        <v>202</v>
      </c>
      <c r="Z58" s="146" t="s">
        <v>16</v>
      </c>
      <c r="AA58" s="435">
        <v>13641</v>
      </c>
      <c r="AB58" s="144">
        <v>6138</v>
      </c>
      <c r="AC58" s="145">
        <v>4928</v>
      </c>
      <c r="AD58" s="145">
        <v>3223</v>
      </c>
      <c r="AE58" s="145">
        <v>2315</v>
      </c>
      <c r="AF58" s="146">
        <v>1353</v>
      </c>
      <c r="AG58" s="435">
        <v>13641</v>
      </c>
      <c r="AH58" s="144">
        <v>4691</v>
      </c>
      <c r="AI58" s="145">
        <v>3803</v>
      </c>
      <c r="AJ58" s="145">
        <v>2376</v>
      </c>
      <c r="AK58" s="145">
        <v>1687</v>
      </c>
      <c r="AL58" s="146">
        <v>926</v>
      </c>
    </row>
    <row r="59" spans="2:38" s="314" customFormat="1" ht="17" x14ac:dyDescent="0.2">
      <c r="B59" s="405" t="s">
        <v>150</v>
      </c>
      <c r="C59" s="143">
        <v>698</v>
      </c>
      <c r="D59" s="144">
        <v>389</v>
      </c>
      <c r="E59" s="145">
        <v>248</v>
      </c>
      <c r="F59" s="145">
        <v>190</v>
      </c>
      <c r="G59" s="145">
        <v>145</v>
      </c>
      <c r="H59" s="146">
        <v>115</v>
      </c>
      <c r="I59" s="143">
        <v>975</v>
      </c>
      <c r="J59" s="144">
        <v>510</v>
      </c>
      <c r="K59" s="145">
        <v>338</v>
      </c>
      <c r="L59" s="145">
        <v>244</v>
      </c>
      <c r="M59" s="145">
        <v>189</v>
      </c>
      <c r="N59" s="146">
        <v>145</v>
      </c>
      <c r="O59" s="435">
        <v>544</v>
      </c>
      <c r="P59" s="144">
        <v>275</v>
      </c>
      <c r="Q59" s="145">
        <v>254</v>
      </c>
      <c r="R59" s="145">
        <v>186</v>
      </c>
      <c r="S59" s="145">
        <v>152</v>
      </c>
      <c r="T59" s="146">
        <v>87</v>
      </c>
      <c r="U59" s="435">
        <v>775</v>
      </c>
      <c r="V59" s="144">
        <v>348</v>
      </c>
      <c r="W59" s="145">
        <v>259</v>
      </c>
      <c r="X59" s="145">
        <v>146</v>
      </c>
      <c r="Y59" s="145">
        <v>62</v>
      </c>
      <c r="Z59" s="146" t="s">
        <v>16</v>
      </c>
      <c r="AA59" s="435">
        <v>2992</v>
      </c>
      <c r="AB59" s="144">
        <v>1522</v>
      </c>
      <c r="AC59" s="145">
        <v>1099</v>
      </c>
      <c r="AD59" s="145">
        <v>766</v>
      </c>
      <c r="AE59" s="145">
        <v>548</v>
      </c>
      <c r="AF59" s="146">
        <v>347</v>
      </c>
      <c r="AG59" s="435">
        <v>2992</v>
      </c>
      <c r="AH59" s="144">
        <v>1174</v>
      </c>
      <c r="AI59" s="145">
        <v>840</v>
      </c>
      <c r="AJ59" s="145">
        <v>566</v>
      </c>
      <c r="AK59" s="145">
        <v>445</v>
      </c>
      <c r="AL59" s="146">
        <v>260</v>
      </c>
    </row>
    <row r="60" spans="2:38" s="314" customFormat="1" ht="16" x14ac:dyDescent="0.2">
      <c r="B60" s="405"/>
      <c r="C60" s="143"/>
      <c r="D60" s="144"/>
      <c r="E60" s="145"/>
      <c r="F60" s="145"/>
      <c r="G60" s="145"/>
      <c r="H60" s="146"/>
      <c r="I60" s="143"/>
      <c r="J60" s="144"/>
      <c r="K60" s="145"/>
      <c r="L60" s="145"/>
      <c r="M60" s="145"/>
      <c r="N60" s="146"/>
      <c r="O60" s="435"/>
      <c r="P60" s="144"/>
      <c r="Q60" s="145"/>
      <c r="R60" s="145"/>
      <c r="S60" s="145"/>
      <c r="T60" s="146"/>
      <c r="U60" s="435"/>
      <c r="V60" s="144"/>
      <c r="W60" s="145"/>
      <c r="X60" s="145"/>
      <c r="Y60" s="145"/>
      <c r="Z60" s="146"/>
      <c r="AA60" s="435"/>
      <c r="AB60" s="144"/>
      <c r="AC60" s="145"/>
      <c r="AD60" s="145"/>
      <c r="AE60" s="145"/>
      <c r="AF60" s="146"/>
      <c r="AG60" s="435"/>
      <c r="AH60" s="144"/>
      <c r="AI60" s="145"/>
      <c r="AJ60" s="145"/>
      <c r="AK60" s="145"/>
      <c r="AL60" s="146"/>
    </row>
    <row r="61" spans="2:38" s="314" customFormat="1" ht="17" x14ac:dyDescent="0.2">
      <c r="B61" s="405" t="s">
        <v>151</v>
      </c>
      <c r="C61" s="166" t="s">
        <v>16</v>
      </c>
      <c r="D61" s="167">
        <v>0.59</v>
      </c>
      <c r="E61" s="168">
        <v>0.21</v>
      </c>
      <c r="F61" s="168">
        <v>0.15</v>
      </c>
      <c r="G61" s="159">
        <v>0.13</v>
      </c>
      <c r="H61" s="159">
        <v>0.1</v>
      </c>
      <c r="I61" s="166" t="s">
        <v>16</v>
      </c>
      <c r="J61" s="167">
        <v>0.48</v>
      </c>
      <c r="K61" s="168">
        <v>0.26</v>
      </c>
      <c r="L61" s="168">
        <v>0.19</v>
      </c>
      <c r="M61" s="159">
        <v>0.16</v>
      </c>
      <c r="N61" s="159">
        <v>0.13</v>
      </c>
      <c r="O61" s="163" t="s">
        <v>16</v>
      </c>
      <c r="P61" s="159">
        <v>0.56000000000000005</v>
      </c>
      <c r="Q61" s="159">
        <v>0.33</v>
      </c>
      <c r="R61" s="159" t="s">
        <v>28</v>
      </c>
      <c r="S61" s="159" t="s">
        <v>28</v>
      </c>
      <c r="T61" s="159" t="s">
        <v>28</v>
      </c>
      <c r="U61" s="158" t="s">
        <v>16</v>
      </c>
      <c r="V61" s="159" t="s">
        <v>28</v>
      </c>
      <c r="W61" s="159" t="s">
        <v>28</v>
      </c>
      <c r="X61" s="159" t="s">
        <v>28</v>
      </c>
      <c r="Y61" s="159" t="s">
        <v>28</v>
      </c>
      <c r="Z61" s="161" t="s">
        <v>16</v>
      </c>
      <c r="AA61" s="522" t="s">
        <v>16</v>
      </c>
      <c r="AB61" s="159" t="s">
        <v>28</v>
      </c>
      <c r="AC61" s="159" t="s">
        <v>28</v>
      </c>
      <c r="AD61" s="159" t="s">
        <v>28</v>
      </c>
      <c r="AE61" s="159" t="s">
        <v>28</v>
      </c>
      <c r="AF61" s="159" t="s">
        <v>28</v>
      </c>
      <c r="AG61" s="158" t="s">
        <v>16</v>
      </c>
      <c r="AH61" s="159">
        <v>0.55000000000000004</v>
      </c>
      <c r="AI61" s="159">
        <v>0.25</v>
      </c>
      <c r="AJ61" s="159">
        <v>0.18</v>
      </c>
      <c r="AK61" s="159">
        <v>0.15</v>
      </c>
      <c r="AL61" s="161">
        <v>0.11</v>
      </c>
    </row>
    <row r="62" spans="2:38" s="314" customFormat="1" ht="17" x14ac:dyDescent="0.2">
      <c r="B62" s="405" t="s">
        <v>152</v>
      </c>
      <c r="C62" s="166" t="s">
        <v>16</v>
      </c>
      <c r="D62" s="167">
        <v>0.52</v>
      </c>
      <c r="E62" s="168">
        <v>0.32</v>
      </c>
      <c r="F62" s="168">
        <v>0.23</v>
      </c>
      <c r="G62" s="159">
        <v>0.18</v>
      </c>
      <c r="H62" s="159">
        <v>0.14000000000000001</v>
      </c>
      <c r="I62" s="166" t="s">
        <v>16</v>
      </c>
      <c r="J62" s="167">
        <v>0.48</v>
      </c>
      <c r="K62" s="168">
        <v>0.31</v>
      </c>
      <c r="L62" s="168">
        <v>0.22</v>
      </c>
      <c r="M62" s="159">
        <v>0.18</v>
      </c>
      <c r="N62" s="159">
        <v>0.13</v>
      </c>
      <c r="O62" s="163" t="s">
        <v>16</v>
      </c>
      <c r="P62" s="159">
        <v>0.52</v>
      </c>
      <c r="Q62" s="159">
        <v>0.46</v>
      </c>
      <c r="R62" s="159" t="s">
        <v>28</v>
      </c>
      <c r="S62" s="159" t="s">
        <v>28</v>
      </c>
      <c r="T62" s="159" t="s">
        <v>28</v>
      </c>
      <c r="U62" s="158" t="s">
        <v>16</v>
      </c>
      <c r="V62" s="159" t="s">
        <v>28</v>
      </c>
      <c r="W62" s="159" t="s">
        <v>28</v>
      </c>
      <c r="X62" s="159" t="s">
        <v>28</v>
      </c>
      <c r="Y62" s="159" t="s">
        <v>28</v>
      </c>
      <c r="Z62" s="161" t="s">
        <v>16</v>
      </c>
      <c r="AA62" s="522" t="s">
        <v>16</v>
      </c>
      <c r="AB62" s="159" t="s">
        <v>28</v>
      </c>
      <c r="AC62" s="159" t="s">
        <v>28</v>
      </c>
      <c r="AD62" s="159" t="s">
        <v>28</v>
      </c>
      <c r="AE62" s="159" t="s">
        <v>28</v>
      </c>
      <c r="AF62" s="159" t="s">
        <v>28</v>
      </c>
      <c r="AG62" s="158" t="s">
        <v>16</v>
      </c>
      <c r="AH62" s="159">
        <v>0.5</v>
      </c>
      <c r="AI62" s="159">
        <v>0.35</v>
      </c>
      <c r="AJ62" s="159">
        <v>0.25</v>
      </c>
      <c r="AK62" s="159">
        <v>0.19</v>
      </c>
      <c r="AL62" s="161">
        <v>0.14000000000000001</v>
      </c>
    </row>
    <row r="63" spans="2:38" s="314" customFormat="1" ht="17" x14ac:dyDescent="0.2">
      <c r="B63" s="405" t="s">
        <v>153</v>
      </c>
      <c r="C63" s="166" t="s">
        <v>16</v>
      </c>
      <c r="D63" s="167">
        <v>0.46</v>
      </c>
      <c r="E63" s="168">
        <v>0.39</v>
      </c>
      <c r="F63" s="168">
        <v>0.27</v>
      </c>
      <c r="G63" s="159">
        <v>0.21</v>
      </c>
      <c r="H63" s="159">
        <v>0.16</v>
      </c>
      <c r="I63" s="166" t="s">
        <v>16</v>
      </c>
      <c r="J63" s="167">
        <v>0.41</v>
      </c>
      <c r="K63" s="168">
        <v>0.44</v>
      </c>
      <c r="L63" s="168">
        <v>0.31</v>
      </c>
      <c r="M63" s="159">
        <v>0.25</v>
      </c>
      <c r="N63" s="159">
        <v>0.18</v>
      </c>
      <c r="O63" s="163" t="s">
        <v>16</v>
      </c>
      <c r="P63" s="159">
        <v>0.5</v>
      </c>
      <c r="Q63" s="159">
        <v>0.52</v>
      </c>
      <c r="R63" s="159" t="s">
        <v>28</v>
      </c>
      <c r="S63" s="159" t="s">
        <v>28</v>
      </c>
      <c r="T63" s="159" t="s">
        <v>28</v>
      </c>
      <c r="U63" s="158" t="s">
        <v>16</v>
      </c>
      <c r="V63" s="159" t="s">
        <v>28</v>
      </c>
      <c r="W63" s="159" t="s">
        <v>28</v>
      </c>
      <c r="X63" s="159" t="s">
        <v>28</v>
      </c>
      <c r="Y63" s="159" t="s">
        <v>28</v>
      </c>
      <c r="Z63" s="161" t="s">
        <v>16</v>
      </c>
      <c r="AA63" s="522" t="s">
        <v>16</v>
      </c>
      <c r="AB63" s="159" t="s">
        <v>28</v>
      </c>
      <c r="AC63" s="159" t="s">
        <v>28</v>
      </c>
      <c r="AD63" s="159" t="s">
        <v>28</v>
      </c>
      <c r="AE63" s="159" t="s">
        <v>28</v>
      </c>
      <c r="AF63" s="159" t="s">
        <v>28</v>
      </c>
      <c r="AG63" s="158" t="s">
        <v>16</v>
      </c>
      <c r="AH63" s="159">
        <v>0.45</v>
      </c>
      <c r="AI63" s="159">
        <v>0.46</v>
      </c>
      <c r="AJ63" s="159">
        <v>0.31</v>
      </c>
      <c r="AK63" s="159">
        <v>0.24</v>
      </c>
      <c r="AL63" s="161">
        <v>0.17</v>
      </c>
    </row>
    <row r="64" spans="2:38" s="314" customFormat="1" ht="17" x14ac:dyDescent="0.2">
      <c r="B64" s="405" t="s">
        <v>154</v>
      </c>
      <c r="C64" s="166" t="s">
        <v>16</v>
      </c>
      <c r="D64" s="167">
        <v>0.52</v>
      </c>
      <c r="E64" s="168">
        <v>0.37</v>
      </c>
      <c r="F64" s="168">
        <v>0.26</v>
      </c>
      <c r="G64" s="159">
        <v>0.21</v>
      </c>
      <c r="H64" s="159">
        <v>0.16</v>
      </c>
      <c r="I64" s="166" t="s">
        <v>16</v>
      </c>
      <c r="J64" s="167">
        <v>0.46</v>
      </c>
      <c r="K64" s="168">
        <v>0.35</v>
      </c>
      <c r="L64" s="168">
        <v>0.25</v>
      </c>
      <c r="M64" s="159">
        <v>0.2</v>
      </c>
      <c r="N64" s="159">
        <v>0.15</v>
      </c>
      <c r="O64" s="163" t="s">
        <v>16</v>
      </c>
      <c r="P64" s="159">
        <v>0.52</v>
      </c>
      <c r="Q64" s="159">
        <v>0.48</v>
      </c>
      <c r="R64" s="159" t="s">
        <v>28</v>
      </c>
      <c r="S64" s="159" t="s">
        <v>28</v>
      </c>
      <c r="T64" s="159" t="s">
        <v>28</v>
      </c>
      <c r="U64" s="158" t="s">
        <v>16</v>
      </c>
      <c r="V64" s="159" t="s">
        <v>28</v>
      </c>
      <c r="W64" s="159" t="s">
        <v>28</v>
      </c>
      <c r="X64" s="159" t="s">
        <v>28</v>
      </c>
      <c r="Y64" s="159" t="s">
        <v>28</v>
      </c>
      <c r="Z64" s="161" t="s">
        <v>16</v>
      </c>
      <c r="AA64" s="522" t="s">
        <v>16</v>
      </c>
      <c r="AB64" s="159" t="s">
        <v>28</v>
      </c>
      <c r="AC64" s="159" t="s">
        <v>28</v>
      </c>
      <c r="AD64" s="159" t="s">
        <v>28</v>
      </c>
      <c r="AE64" s="159" t="s">
        <v>28</v>
      </c>
      <c r="AF64" s="159" t="s">
        <v>28</v>
      </c>
      <c r="AG64" s="158" t="s">
        <v>16</v>
      </c>
      <c r="AH64" s="159">
        <v>0.5</v>
      </c>
      <c r="AI64" s="159">
        <v>0.4</v>
      </c>
      <c r="AJ64" s="159">
        <v>0.28000000000000003</v>
      </c>
      <c r="AK64" s="159">
        <v>0.22</v>
      </c>
      <c r="AL64" s="161">
        <v>0.15</v>
      </c>
    </row>
    <row r="65" spans="2:38" s="314" customFormat="1" ht="16" x14ac:dyDescent="0.2">
      <c r="B65" s="371"/>
      <c r="C65" s="166"/>
      <c r="D65" s="167"/>
      <c r="E65" s="168"/>
      <c r="F65" s="168"/>
      <c r="G65" s="168"/>
      <c r="H65" s="169"/>
      <c r="I65" s="166"/>
      <c r="J65" s="167"/>
      <c r="K65" s="168"/>
      <c r="L65" s="168"/>
      <c r="M65" s="168"/>
      <c r="N65" s="169"/>
      <c r="O65" s="437"/>
      <c r="P65" s="167"/>
      <c r="Q65" s="168"/>
      <c r="R65" s="168"/>
      <c r="S65" s="168"/>
      <c r="T65" s="169"/>
      <c r="U65" s="437"/>
      <c r="V65" s="167"/>
      <c r="W65" s="168"/>
      <c r="X65" s="168"/>
      <c r="Y65" s="168"/>
      <c r="Z65" s="169"/>
      <c r="AA65" s="437"/>
      <c r="AB65" s="167"/>
      <c r="AC65" s="168"/>
      <c r="AD65" s="168"/>
      <c r="AE65" s="168"/>
      <c r="AF65" s="169"/>
      <c r="AG65" s="437"/>
      <c r="AH65" s="167"/>
      <c r="AI65" s="168"/>
      <c r="AJ65" s="168"/>
      <c r="AK65" s="168"/>
      <c r="AL65" s="169"/>
    </row>
    <row r="66" spans="2:38" s="314" customFormat="1" ht="17" x14ac:dyDescent="0.2">
      <c r="B66" s="405" t="s">
        <v>155</v>
      </c>
      <c r="C66" s="166">
        <v>0.19</v>
      </c>
      <c r="D66" s="167">
        <v>0.21</v>
      </c>
      <c r="E66" s="168">
        <v>0.12</v>
      </c>
      <c r="F66" s="168">
        <v>0.12</v>
      </c>
      <c r="G66" s="168">
        <v>0.13</v>
      </c>
      <c r="H66" s="169">
        <v>0.13</v>
      </c>
      <c r="I66" s="166">
        <v>0.13</v>
      </c>
      <c r="J66" s="167">
        <v>0.13</v>
      </c>
      <c r="K66" s="168">
        <v>0.1</v>
      </c>
      <c r="L66" s="168">
        <v>0.1</v>
      </c>
      <c r="M66" s="168">
        <v>0.1</v>
      </c>
      <c r="N66" s="169">
        <v>0.11</v>
      </c>
      <c r="O66" s="158">
        <v>7.0000000000000007E-2</v>
      </c>
      <c r="P66" s="167">
        <v>0.08</v>
      </c>
      <c r="Q66" s="168">
        <v>0.05</v>
      </c>
      <c r="R66" s="168">
        <v>0.05</v>
      </c>
      <c r="S66" s="168">
        <v>0.05</v>
      </c>
      <c r="T66" s="169">
        <v>0.03</v>
      </c>
      <c r="U66" s="158">
        <v>0.16</v>
      </c>
      <c r="V66" s="167">
        <v>0.17</v>
      </c>
      <c r="W66" s="168">
        <v>0.11</v>
      </c>
      <c r="X66" s="168">
        <v>0.11</v>
      </c>
      <c r="Y66" s="168">
        <v>0.12</v>
      </c>
      <c r="Z66" s="169" t="s">
        <v>16</v>
      </c>
      <c r="AA66" s="437">
        <v>0.14000000000000001</v>
      </c>
      <c r="AB66" s="167">
        <v>0.15</v>
      </c>
      <c r="AC66" s="168">
        <v>0.09</v>
      </c>
      <c r="AD66" s="168">
        <v>0.09</v>
      </c>
      <c r="AE66" s="168">
        <v>0.09</v>
      </c>
      <c r="AF66" s="169">
        <v>0.1</v>
      </c>
      <c r="AG66" s="437">
        <v>0.14000000000000001</v>
      </c>
      <c r="AH66" s="167">
        <v>0.14000000000000001</v>
      </c>
      <c r="AI66" s="168">
        <v>0.08</v>
      </c>
      <c r="AJ66" s="168">
        <v>0.09</v>
      </c>
      <c r="AK66" s="168">
        <v>0.09</v>
      </c>
      <c r="AL66" s="169">
        <v>0.12</v>
      </c>
    </row>
    <row r="67" spans="2:38" s="314" customFormat="1" ht="17" x14ac:dyDescent="0.2">
      <c r="B67" s="405" t="s">
        <v>156</v>
      </c>
      <c r="C67" s="166">
        <v>0.36</v>
      </c>
      <c r="D67" s="167">
        <v>0.35</v>
      </c>
      <c r="E67" s="168">
        <v>0.36</v>
      </c>
      <c r="F67" s="168">
        <v>0.36</v>
      </c>
      <c r="G67" s="168">
        <v>0.36</v>
      </c>
      <c r="H67" s="169">
        <v>0.36</v>
      </c>
      <c r="I67" s="166">
        <v>0.31</v>
      </c>
      <c r="J67" s="167">
        <v>0.32</v>
      </c>
      <c r="K67" s="168">
        <v>0.28000000000000003</v>
      </c>
      <c r="L67" s="168">
        <v>0.28000000000000003</v>
      </c>
      <c r="M67" s="168">
        <v>0.28000000000000003</v>
      </c>
      <c r="N67" s="169">
        <v>0.28000000000000003</v>
      </c>
      <c r="O67" s="158">
        <v>0.25</v>
      </c>
      <c r="P67" s="167">
        <v>0.25</v>
      </c>
      <c r="Q67" s="168">
        <v>0.24</v>
      </c>
      <c r="R67" s="168">
        <v>0.23</v>
      </c>
      <c r="S67" s="168">
        <v>0.23</v>
      </c>
      <c r="T67" s="169">
        <v>0.21</v>
      </c>
      <c r="U67" s="158">
        <v>0.3</v>
      </c>
      <c r="V67" s="167">
        <v>0.28999999999999998</v>
      </c>
      <c r="W67" s="168">
        <v>0.27</v>
      </c>
      <c r="X67" s="168">
        <v>0.25</v>
      </c>
      <c r="Y67" s="168">
        <v>0.23</v>
      </c>
      <c r="Z67" s="169" t="s">
        <v>16</v>
      </c>
      <c r="AA67" s="437">
        <v>0.31</v>
      </c>
      <c r="AB67" s="167">
        <v>0.31</v>
      </c>
      <c r="AC67" s="168">
        <v>0.28000000000000003</v>
      </c>
      <c r="AD67" s="168">
        <v>0.28000000000000003</v>
      </c>
      <c r="AE67" s="168">
        <v>0.28000000000000003</v>
      </c>
      <c r="AF67" s="169">
        <v>0.28999999999999998</v>
      </c>
      <c r="AG67" s="437">
        <v>0.31</v>
      </c>
      <c r="AH67" s="167">
        <v>0.31</v>
      </c>
      <c r="AI67" s="168">
        <v>0.28999999999999998</v>
      </c>
      <c r="AJ67" s="168">
        <v>0.28999999999999998</v>
      </c>
      <c r="AK67" s="168">
        <v>0.28000000000000003</v>
      </c>
      <c r="AL67" s="169">
        <v>0.32</v>
      </c>
    </row>
    <row r="68" spans="2:38" s="314" customFormat="1" ht="17" x14ac:dyDescent="0.2">
      <c r="B68" s="405" t="s">
        <v>157</v>
      </c>
      <c r="C68" s="166">
        <v>0.11</v>
      </c>
      <c r="D68" s="167">
        <v>0.1</v>
      </c>
      <c r="E68" s="168">
        <v>0.14000000000000001</v>
      </c>
      <c r="F68" s="168">
        <v>0.13</v>
      </c>
      <c r="G68" s="168">
        <v>0.13</v>
      </c>
      <c r="H68" s="169">
        <v>0.12</v>
      </c>
      <c r="I68" s="166">
        <v>0.18</v>
      </c>
      <c r="J68" s="167">
        <v>0.16</v>
      </c>
      <c r="K68" s="168">
        <v>0.24</v>
      </c>
      <c r="L68" s="168">
        <v>0.24</v>
      </c>
      <c r="M68" s="168">
        <v>0.23</v>
      </c>
      <c r="N68" s="169">
        <v>0.23</v>
      </c>
      <c r="O68" s="158">
        <v>0.18</v>
      </c>
      <c r="P68" s="167">
        <v>0.18</v>
      </c>
      <c r="Q68" s="168">
        <v>0.2</v>
      </c>
      <c r="R68" s="168">
        <v>0.2</v>
      </c>
      <c r="S68" s="168">
        <v>0.19</v>
      </c>
      <c r="T68" s="169">
        <v>0.19</v>
      </c>
      <c r="U68" s="158">
        <v>0.13</v>
      </c>
      <c r="V68" s="167">
        <v>0.12</v>
      </c>
      <c r="W68" s="168">
        <v>0.15</v>
      </c>
      <c r="X68" s="168">
        <v>0.14000000000000001</v>
      </c>
      <c r="Y68" s="168">
        <v>0.15</v>
      </c>
      <c r="Z68" s="169" t="s">
        <v>16</v>
      </c>
      <c r="AA68" s="437">
        <v>0.15</v>
      </c>
      <c r="AB68" s="167">
        <v>0.14000000000000001</v>
      </c>
      <c r="AC68" s="168">
        <v>0.19</v>
      </c>
      <c r="AD68" s="168">
        <v>0.18</v>
      </c>
      <c r="AE68" s="168">
        <v>0.19</v>
      </c>
      <c r="AF68" s="169">
        <v>0.18</v>
      </c>
      <c r="AG68" s="437">
        <v>0.15</v>
      </c>
      <c r="AH68" s="167">
        <v>0.15</v>
      </c>
      <c r="AI68" s="168">
        <v>0.2</v>
      </c>
      <c r="AJ68" s="168">
        <v>0.19</v>
      </c>
      <c r="AK68" s="168">
        <v>0.18</v>
      </c>
      <c r="AL68" s="169">
        <v>0.18</v>
      </c>
    </row>
    <row r="69" spans="2:38" s="314" customFormat="1" ht="17" x14ac:dyDescent="0.2">
      <c r="B69" s="405" t="s">
        <v>158</v>
      </c>
      <c r="C69" s="166">
        <v>0.01</v>
      </c>
      <c r="D69" s="167">
        <v>0.01</v>
      </c>
      <c r="E69" s="168">
        <v>0.01</v>
      </c>
      <c r="F69" s="168">
        <v>0.01</v>
      </c>
      <c r="G69" s="168">
        <v>0.01</v>
      </c>
      <c r="H69" s="169">
        <v>0.02</v>
      </c>
      <c r="I69" s="166">
        <v>0.01</v>
      </c>
      <c r="J69" s="167">
        <v>0.01</v>
      </c>
      <c r="K69" s="168">
        <v>0.01</v>
      </c>
      <c r="L69" s="168">
        <v>0.01</v>
      </c>
      <c r="M69" s="168">
        <v>0.01</v>
      </c>
      <c r="N69" s="169">
        <v>0.01</v>
      </c>
      <c r="O69" s="158">
        <v>0.11</v>
      </c>
      <c r="P69" s="167">
        <v>0.11</v>
      </c>
      <c r="Q69" s="168">
        <v>0.12</v>
      </c>
      <c r="R69" s="168">
        <v>0.13</v>
      </c>
      <c r="S69" s="168">
        <v>0.14000000000000001</v>
      </c>
      <c r="T69" s="169">
        <v>0.16</v>
      </c>
      <c r="U69" s="158">
        <v>0.01</v>
      </c>
      <c r="V69" s="167">
        <v>0.01</v>
      </c>
      <c r="W69" s="168">
        <v>0.01</v>
      </c>
      <c r="X69" s="168">
        <v>0.02</v>
      </c>
      <c r="Y69" s="168">
        <v>0.02</v>
      </c>
      <c r="Z69" s="169" t="s">
        <v>16</v>
      </c>
      <c r="AA69" s="437">
        <v>0.03</v>
      </c>
      <c r="AB69" s="167">
        <v>0.04</v>
      </c>
      <c r="AC69" s="168">
        <v>0.05</v>
      </c>
      <c r="AD69" s="168">
        <v>0.05</v>
      </c>
      <c r="AE69" s="168">
        <v>0.06</v>
      </c>
      <c r="AF69" s="169">
        <v>0.05</v>
      </c>
      <c r="AG69" s="437">
        <v>0.03</v>
      </c>
      <c r="AH69" s="167">
        <v>0.04</v>
      </c>
      <c r="AI69" s="168">
        <v>0.05</v>
      </c>
      <c r="AJ69" s="168">
        <v>0.06</v>
      </c>
      <c r="AK69" s="168">
        <v>7.0000000000000007E-2</v>
      </c>
      <c r="AL69" s="169">
        <v>0.01</v>
      </c>
    </row>
    <row r="70" spans="2:38" s="314" customFormat="1" ht="17" x14ac:dyDescent="0.2">
      <c r="B70" s="405" t="s">
        <v>159</v>
      </c>
      <c r="C70" s="166">
        <v>0.26</v>
      </c>
      <c r="D70" s="167">
        <v>0.25</v>
      </c>
      <c r="E70" s="168">
        <v>0.28999999999999998</v>
      </c>
      <c r="F70" s="168">
        <v>0.28999999999999998</v>
      </c>
      <c r="G70" s="168">
        <v>0.28999999999999998</v>
      </c>
      <c r="H70" s="169">
        <v>0.28999999999999998</v>
      </c>
      <c r="I70" s="166">
        <v>0.28999999999999998</v>
      </c>
      <c r="J70" s="167">
        <v>0.28000000000000003</v>
      </c>
      <c r="K70" s="168">
        <v>0.28999999999999998</v>
      </c>
      <c r="L70" s="168">
        <v>0.28999999999999998</v>
      </c>
      <c r="M70" s="168">
        <v>0.28999999999999998</v>
      </c>
      <c r="N70" s="169">
        <v>0.28999999999999998</v>
      </c>
      <c r="O70" s="158">
        <v>0.33</v>
      </c>
      <c r="P70" s="167">
        <v>0.33</v>
      </c>
      <c r="Q70" s="168">
        <v>0.34</v>
      </c>
      <c r="R70" s="168">
        <v>0.34</v>
      </c>
      <c r="S70" s="168">
        <v>0.34</v>
      </c>
      <c r="T70" s="169">
        <v>0.34</v>
      </c>
      <c r="U70" s="158">
        <v>0.33</v>
      </c>
      <c r="V70" s="167">
        <v>0.34</v>
      </c>
      <c r="W70" s="168">
        <v>0.36</v>
      </c>
      <c r="X70" s="168">
        <v>0.38</v>
      </c>
      <c r="Y70" s="168">
        <v>0.37</v>
      </c>
      <c r="Z70" s="169" t="s">
        <v>16</v>
      </c>
      <c r="AA70" s="437">
        <v>0.3</v>
      </c>
      <c r="AB70" s="167">
        <v>0.3</v>
      </c>
      <c r="AC70" s="168">
        <v>0.32</v>
      </c>
      <c r="AD70" s="168">
        <v>0.32</v>
      </c>
      <c r="AE70" s="168">
        <v>0.31</v>
      </c>
      <c r="AF70" s="169">
        <v>0.3</v>
      </c>
      <c r="AG70" s="437">
        <v>0.3</v>
      </c>
      <c r="AH70" s="167">
        <v>0.28999999999999998</v>
      </c>
      <c r="AI70" s="168">
        <v>0.31</v>
      </c>
      <c r="AJ70" s="168">
        <v>0.3</v>
      </c>
      <c r="AK70" s="168">
        <v>0.3</v>
      </c>
      <c r="AL70" s="169">
        <v>0.28999999999999998</v>
      </c>
    </row>
    <row r="71" spans="2:38" s="314" customFormat="1" ht="17" x14ac:dyDescent="0.2">
      <c r="B71" s="405" t="s">
        <v>160</v>
      </c>
      <c r="C71" s="166">
        <v>7.0000000000000007E-2</v>
      </c>
      <c r="D71" s="167">
        <v>7.0000000000000007E-2</v>
      </c>
      <c r="E71" s="168">
        <v>0.08</v>
      </c>
      <c r="F71" s="168">
        <v>0.08</v>
      </c>
      <c r="G71" s="168">
        <v>0.08</v>
      </c>
      <c r="H71" s="169">
        <v>0.08</v>
      </c>
      <c r="I71" s="166">
        <v>0.08</v>
      </c>
      <c r="J71" s="167">
        <v>0.09</v>
      </c>
      <c r="K71" s="168">
        <v>0.08</v>
      </c>
      <c r="L71" s="168">
        <v>0.08</v>
      </c>
      <c r="M71" s="168">
        <v>0.08</v>
      </c>
      <c r="N71" s="169">
        <v>0.08</v>
      </c>
      <c r="O71" s="158">
        <v>0.05</v>
      </c>
      <c r="P71" s="167">
        <v>0.05</v>
      </c>
      <c r="Q71" s="168">
        <v>0.05</v>
      </c>
      <c r="R71" s="168">
        <v>0.05</v>
      </c>
      <c r="S71" s="168">
        <v>0.06</v>
      </c>
      <c r="T71" s="169">
        <v>7.0000000000000007E-2</v>
      </c>
      <c r="U71" s="158">
        <v>0.06</v>
      </c>
      <c r="V71" s="167">
        <v>0.08</v>
      </c>
      <c r="W71" s="168">
        <v>0.08</v>
      </c>
      <c r="X71" s="168">
        <v>0.11</v>
      </c>
      <c r="Y71" s="168">
        <v>0.11</v>
      </c>
      <c r="Z71" s="169" t="s">
        <v>16</v>
      </c>
      <c r="AA71" s="437">
        <v>7.0000000000000007E-2</v>
      </c>
      <c r="AB71" s="167">
        <v>7.0000000000000007E-2</v>
      </c>
      <c r="AC71" s="168">
        <v>7.0000000000000007E-2</v>
      </c>
      <c r="AD71" s="168">
        <v>0.08</v>
      </c>
      <c r="AE71" s="168">
        <v>7.0000000000000007E-2</v>
      </c>
      <c r="AF71" s="169">
        <v>0.08</v>
      </c>
      <c r="AG71" s="437">
        <v>7.0000000000000007E-2</v>
      </c>
      <c r="AH71" s="167">
        <v>7.0000000000000007E-2</v>
      </c>
      <c r="AI71" s="168">
        <v>7.0000000000000007E-2</v>
      </c>
      <c r="AJ71" s="168">
        <v>7.0000000000000007E-2</v>
      </c>
      <c r="AK71" s="168">
        <v>0.08</v>
      </c>
      <c r="AL71" s="169">
        <v>0.08</v>
      </c>
    </row>
    <row r="72" spans="2:38" s="314" customFormat="1" ht="16" x14ac:dyDescent="0.2">
      <c r="B72" s="405"/>
      <c r="C72" s="193"/>
      <c r="D72" s="194"/>
      <c r="E72" s="195"/>
      <c r="F72" s="195"/>
      <c r="G72" s="195"/>
      <c r="H72" s="196"/>
      <c r="I72" s="193"/>
      <c r="J72" s="194"/>
      <c r="K72" s="195"/>
      <c r="L72" s="195"/>
      <c r="M72" s="195"/>
      <c r="N72" s="196"/>
      <c r="O72" s="158"/>
      <c r="P72" s="167"/>
      <c r="Q72" s="168"/>
      <c r="R72" s="168"/>
      <c r="S72" s="195"/>
      <c r="T72" s="196"/>
      <c r="U72" s="158"/>
      <c r="V72" s="167"/>
      <c r="W72" s="168"/>
      <c r="X72" s="168"/>
      <c r="Y72" s="195"/>
      <c r="Z72" s="196"/>
      <c r="AA72" s="193"/>
      <c r="AB72" s="194"/>
      <c r="AC72" s="195"/>
      <c r="AD72" s="195"/>
      <c r="AE72" s="195"/>
      <c r="AF72" s="196"/>
      <c r="AG72" s="193"/>
      <c r="AH72" s="194"/>
      <c r="AI72" s="195"/>
      <c r="AJ72" s="195"/>
      <c r="AK72" s="195"/>
      <c r="AL72" s="196"/>
    </row>
    <row r="73" spans="2:38" s="314" customFormat="1" ht="17" x14ac:dyDescent="0.2">
      <c r="B73" s="404" t="s">
        <v>161</v>
      </c>
      <c r="C73" s="197">
        <v>5526</v>
      </c>
      <c r="D73" s="198">
        <v>3004</v>
      </c>
      <c r="E73" s="199">
        <v>1574</v>
      </c>
      <c r="F73" s="199">
        <v>1138</v>
      </c>
      <c r="G73" s="199">
        <v>915</v>
      </c>
      <c r="H73" s="200">
        <v>712</v>
      </c>
      <c r="I73" s="197">
        <v>5297</v>
      </c>
      <c r="J73" s="198">
        <v>2549</v>
      </c>
      <c r="K73" s="199">
        <v>1567</v>
      </c>
      <c r="L73" s="199">
        <v>1130</v>
      </c>
      <c r="M73" s="199">
        <v>901</v>
      </c>
      <c r="N73" s="200">
        <v>691</v>
      </c>
      <c r="O73" s="197">
        <v>3302</v>
      </c>
      <c r="P73" s="198">
        <v>1745</v>
      </c>
      <c r="Q73" s="199">
        <v>1420</v>
      </c>
      <c r="R73" s="199">
        <v>964</v>
      </c>
      <c r="S73" s="199">
        <v>715</v>
      </c>
      <c r="T73" s="200">
        <v>305</v>
      </c>
      <c r="U73" s="197">
        <v>5845</v>
      </c>
      <c r="V73" s="198">
        <v>1966</v>
      </c>
      <c r="W73" s="199">
        <v>1196</v>
      </c>
      <c r="X73" s="199">
        <v>475</v>
      </c>
      <c r="Y73" s="199">
        <v>191</v>
      </c>
      <c r="Z73" s="200" t="s">
        <v>16</v>
      </c>
      <c r="AA73" s="197">
        <v>19970</v>
      </c>
      <c r="AB73" s="198">
        <v>9264</v>
      </c>
      <c r="AC73" s="199">
        <v>5757</v>
      </c>
      <c r="AD73" s="199">
        <v>3707</v>
      </c>
      <c r="AE73" s="199">
        <v>2722</v>
      </c>
      <c r="AF73" s="200">
        <v>1708</v>
      </c>
      <c r="AG73" s="197">
        <v>19970</v>
      </c>
      <c r="AH73" s="198">
        <v>7298</v>
      </c>
      <c r="AI73" s="199">
        <v>4561</v>
      </c>
      <c r="AJ73" s="199">
        <v>2923</v>
      </c>
      <c r="AK73" s="199">
        <v>2108</v>
      </c>
      <c r="AL73" s="203">
        <v>1403</v>
      </c>
    </row>
    <row r="74" spans="2:38" s="314" customFormat="1" ht="17" x14ac:dyDescent="0.2">
      <c r="B74" s="371" t="s">
        <v>162</v>
      </c>
      <c r="C74" s="143">
        <v>3720</v>
      </c>
      <c r="D74" s="144">
        <v>1868</v>
      </c>
      <c r="E74" s="145">
        <v>1391</v>
      </c>
      <c r="F74" s="145">
        <v>990</v>
      </c>
      <c r="G74" s="145">
        <v>786</v>
      </c>
      <c r="H74" s="146">
        <v>595</v>
      </c>
      <c r="I74" s="143">
        <v>5698</v>
      </c>
      <c r="J74" s="144">
        <v>2490</v>
      </c>
      <c r="K74" s="145">
        <v>2168</v>
      </c>
      <c r="L74" s="145">
        <v>1554</v>
      </c>
      <c r="M74" s="145">
        <v>1235</v>
      </c>
      <c r="N74" s="146">
        <v>908</v>
      </c>
      <c r="O74" s="435">
        <v>5329</v>
      </c>
      <c r="P74" s="144">
        <v>2716</v>
      </c>
      <c r="Q74" s="145">
        <v>2653</v>
      </c>
      <c r="R74" s="145">
        <v>1836</v>
      </c>
      <c r="S74" s="145">
        <v>1382</v>
      </c>
      <c r="T74" s="146">
        <v>672</v>
      </c>
      <c r="U74" s="435">
        <v>5761</v>
      </c>
      <c r="V74" s="144">
        <v>1953</v>
      </c>
      <c r="W74" s="145">
        <v>1585</v>
      </c>
      <c r="X74" s="145">
        <v>708</v>
      </c>
      <c r="Y74" s="145">
        <v>281</v>
      </c>
      <c r="Z74" s="155" t="s">
        <v>16</v>
      </c>
      <c r="AA74" s="436">
        <v>20508</v>
      </c>
      <c r="AB74" s="153">
        <v>9027</v>
      </c>
      <c r="AC74" s="154">
        <v>7797</v>
      </c>
      <c r="AD74" s="154">
        <v>5088</v>
      </c>
      <c r="AE74" s="154">
        <v>3684</v>
      </c>
      <c r="AF74" s="155">
        <v>2175</v>
      </c>
      <c r="AG74" s="436">
        <v>20508</v>
      </c>
      <c r="AH74" s="153">
        <v>7074</v>
      </c>
      <c r="AI74" s="154">
        <v>6212</v>
      </c>
      <c r="AJ74" s="154">
        <v>3862</v>
      </c>
      <c r="AK74" s="154">
        <v>2703</v>
      </c>
      <c r="AL74" s="148">
        <v>1503</v>
      </c>
    </row>
    <row r="75" spans="2:38" s="314" customFormat="1" ht="17" x14ac:dyDescent="0.2">
      <c r="B75" s="371" t="s">
        <v>127</v>
      </c>
      <c r="C75" s="152">
        <v>817</v>
      </c>
      <c r="D75" s="153">
        <v>447</v>
      </c>
      <c r="E75" s="154">
        <v>292</v>
      </c>
      <c r="F75" s="154">
        <v>223</v>
      </c>
      <c r="G75" s="154">
        <v>170</v>
      </c>
      <c r="H75" s="155">
        <v>138</v>
      </c>
      <c r="I75" s="152">
        <v>1090</v>
      </c>
      <c r="J75" s="153">
        <v>566</v>
      </c>
      <c r="K75" s="154">
        <v>371</v>
      </c>
      <c r="L75" s="154">
        <v>269</v>
      </c>
      <c r="M75" s="154">
        <v>209</v>
      </c>
      <c r="N75" s="155">
        <v>161</v>
      </c>
      <c r="O75" s="436">
        <v>1728</v>
      </c>
      <c r="P75" s="153">
        <v>836</v>
      </c>
      <c r="Q75" s="154">
        <v>835</v>
      </c>
      <c r="R75" s="154">
        <v>627</v>
      </c>
      <c r="S75" s="154">
        <v>505</v>
      </c>
      <c r="T75" s="155">
        <v>286</v>
      </c>
      <c r="U75" s="436">
        <v>917</v>
      </c>
      <c r="V75" s="153">
        <v>395</v>
      </c>
      <c r="W75" s="154">
        <v>303</v>
      </c>
      <c r="X75" s="154">
        <v>169</v>
      </c>
      <c r="Y75" s="154">
        <v>71</v>
      </c>
      <c r="Z75" s="155" t="s">
        <v>16</v>
      </c>
      <c r="AA75" s="436">
        <v>4552</v>
      </c>
      <c r="AB75" s="153">
        <v>2244</v>
      </c>
      <c r="AC75" s="154">
        <v>1801</v>
      </c>
      <c r="AD75" s="154">
        <v>1288</v>
      </c>
      <c r="AE75" s="154">
        <v>955</v>
      </c>
      <c r="AF75" s="155">
        <v>585</v>
      </c>
      <c r="AG75" s="436">
        <v>4552</v>
      </c>
      <c r="AH75" s="153">
        <v>1849</v>
      </c>
      <c r="AI75" s="154">
        <v>1498</v>
      </c>
      <c r="AJ75" s="154">
        <v>1041</v>
      </c>
      <c r="AK75" s="154">
        <v>822</v>
      </c>
      <c r="AL75" s="148">
        <v>299</v>
      </c>
    </row>
    <row r="76" spans="2:38" s="314" customFormat="1" ht="16" x14ac:dyDescent="0.2">
      <c r="B76" s="371"/>
      <c r="C76" s="152"/>
      <c r="D76" s="153"/>
      <c r="E76" s="154"/>
      <c r="F76" s="154"/>
      <c r="G76" s="154"/>
      <c r="H76" s="155"/>
      <c r="I76" s="152"/>
      <c r="J76" s="153"/>
      <c r="K76" s="154"/>
      <c r="L76" s="154"/>
      <c r="M76" s="154"/>
      <c r="N76" s="155"/>
      <c r="O76" s="436"/>
      <c r="P76" s="153"/>
      <c r="Q76" s="154"/>
      <c r="R76" s="154"/>
      <c r="S76" s="154"/>
      <c r="T76" s="155"/>
      <c r="U76" s="436"/>
      <c r="V76" s="153"/>
      <c r="W76" s="154"/>
      <c r="X76" s="154"/>
      <c r="Y76" s="154"/>
      <c r="Z76" s="155"/>
      <c r="AA76" s="436"/>
      <c r="AB76" s="153"/>
      <c r="AC76" s="154"/>
      <c r="AD76" s="154"/>
      <c r="AE76" s="154"/>
      <c r="AF76" s="155"/>
      <c r="AG76" s="436"/>
      <c r="AH76" s="153"/>
      <c r="AI76" s="154"/>
      <c r="AJ76" s="154"/>
      <c r="AK76" s="154"/>
      <c r="AL76" s="156"/>
    </row>
    <row r="77" spans="2:38" s="314" customFormat="1" ht="17" x14ac:dyDescent="0.2">
      <c r="B77" s="371" t="s">
        <v>286</v>
      </c>
      <c r="C77" s="152" t="s">
        <v>16</v>
      </c>
      <c r="D77" s="160">
        <v>0.54</v>
      </c>
      <c r="E77" s="159">
        <v>0.28000000000000003</v>
      </c>
      <c r="F77" s="159">
        <v>0.21</v>
      </c>
      <c r="G77" s="159">
        <v>0.17</v>
      </c>
      <c r="H77" s="159">
        <v>0.13</v>
      </c>
      <c r="I77" s="152" t="s">
        <v>16</v>
      </c>
      <c r="J77" s="160">
        <v>0.48</v>
      </c>
      <c r="K77" s="159">
        <v>0.3</v>
      </c>
      <c r="L77" s="159">
        <v>0.21</v>
      </c>
      <c r="M77" s="159">
        <v>0.17</v>
      </c>
      <c r="N77" s="159">
        <v>0.13</v>
      </c>
      <c r="O77" s="163" t="s">
        <v>16</v>
      </c>
      <c r="P77" s="159">
        <v>0.53</v>
      </c>
      <c r="Q77" s="159">
        <v>0.43</v>
      </c>
      <c r="R77" s="159" t="s">
        <v>28</v>
      </c>
      <c r="S77" s="159" t="s">
        <v>28</v>
      </c>
      <c r="T77" s="159" t="s">
        <v>28</v>
      </c>
      <c r="U77" s="163" t="s">
        <v>16</v>
      </c>
      <c r="V77" s="159" t="s">
        <v>28</v>
      </c>
      <c r="W77" s="159" t="s">
        <v>28</v>
      </c>
      <c r="X77" s="159" t="s">
        <v>28</v>
      </c>
      <c r="Y77" s="159" t="s">
        <v>28</v>
      </c>
      <c r="Z77" s="161" t="s">
        <v>16</v>
      </c>
      <c r="AA77" s="521" t="s">
        <v>16</v>
      </c>
      <c r="AB77" s="159" t="s">
        <v>28</v>
      </c>
      <c r="AC77" s="159" t="s">
        <v>28</v>
      </c>
      <c r="AD77" s="159" t="s">
        <v>28</v>
      </c>
      <c r="AE77" s="159" t="s">
        <v>28</v>
      </c>
      <c r="AF77" s="159" t="s">
        <v>28</v>
      </c>
      <c r="AG77" s="158" t="s">
        <v>16</v>
      </c>
      <c r="AH77" s="159">
        <v>0.52</v>
      </c>
      <c r="AI77" s="159">
        <v>0.32</v>
      </c>
      <c r="AJ77" s="159">
        <v>0.23</v>
      </c>
      <c r="AK77" s="159">
        <v>0.18</v>
      </c>
      <c r="AL77" s="164">
        <v>0.13</v>
      </c>
    </row>
    <row r="78" spans="2:38" s="314" customFormat="1" ht="17" x14ac:dyDescent="0.2">
      <c r="B78" s="371" t="s">
        <v>288</v>
      </c>
      <c r="C78" s="163" t="s">
        <v>16</v>
      </c>
      <c r="D78" s="160">
        <v>0.5</v>
      </c>
      <c r="E78" s="159">
        <v>0.37</v>
      </c>
      <c r="F78" s="159">
        <v>0.27</v>
      </c>
      <c r="G78" s="159">
        <v>0.21</v>
      </c>
      <c r="H78" s="159">
        <v>0.16</v>
      </c>
      <c r="I78" s="163" t="s">
        <v>16</v>
      </c>
      <c r="J78" s="160">
        <v>0.44</v>
      </c>
      <c r="K78" s="159">
        <v>0.38</v>
      </c>
      <c r="L78" s="159">
        <v>0.27</v>
      </c>
      <c r="M78" s="159">
        <v>0.22</v>
      </c>
      <c r="N78" s="159">
        <v>0.16</v>
      </c>
      <c r="O78" s="163" t="s">
        <v>16</v>
      </c>
      <c r="P78" s="159">
        <v>0.51</v>
      </c>
      <c r="Q78" s="159">
        <v>0.5</v>
      </c>
      <c r="R78" s="159" t="s">
        <v>28</v>
      </c>
      <c r="S78" s="159" t="s">
        <v>28</v>
      </c>
      <c r="T78" s="159" t="s">
        <v>28</v>
      </c>
      <c r="U78" s="163" t="s">
        <v>16</v>
      </c>
      <c r="V78" s="159" t="s">
        <v>28</v>
      </c>
      <c r="W78" s="159" t="s">
        <v>28</v>
      </c>
      <c r="X78" s="159" t="s">
        <v>28</v>
      </c>
      <c r="Y78" s="159" t="s">
        <v>28</v>
      </c>
      <c r="Z78" s="161" t="s">
        <v>16</v>
      </c>
      <c r="AA78" s="521" t="s">
        <v>16</v>
      </c>
      <c r="AB78" s="159" t="s">
        <v>28</v>
      </c>
      <c r="AC78" s="159" t="s">
        <v>28</v>
      </c>
      <c r="AD78" s="159" t="s">
        <v>28</v>
      </c>
      <c r="AE78" s="159" t="s">
        <v>28</v>
      </c>
      <c r="AF78" s="159" t="s">
        <v>28</v>
      </c>
      <c r="AG78" s="158" t="s">
        <v>16</v>
      </c>
      <c r="AH78" s="159">
        <v>0.48</v>
      </c>
      <c r="AI78" s="159">
        <v>0.42</v>
      </c>
      <c r="AJ78" s="159">
        <v>0.28999999999999998</v>
      </c>
      <c r="AK78" s="159">
        <v>0.23</v>
      </c>
      <c r="AL78" s="164">
        <v>0.16</v>
      </c>
    </row>
    <row r="79" spans="2:38" s="314" customFormat="1" ht="16" x14ac:dyDescent="0.2">
      <c r="B79" s="371"/>
      <c r="C79" s="163"/>
      <c r="D79" s="160"/>
      <c r="E79" s="159"/>
      <c r="F79" s="159"/>
      <c r="G79" s="159"/>
      <c r="H79" s="161"/>
      <c r="I79" s="163"/>
      <c r="J79" s="160"/>
      <c r="K79" s="159"/>
      <c r="L79" s="159"/>
      <c r="M79" s="159"/>
      <c r="N79" s="161"/>
      <c r="O79" s="163"/>
      <c r="P79" s="160"/>
      <c r="Q79" s="159"/>
      <c r="R79" s="159"/>
      <c r="S79" s="159"/>
      <c r="T79" s="161"/>
      <c r="U79" s="163"/>
      <c r="V79" s="160"/>
      <c r="W79" s="159"/>
      <c r="X79" s="159"/>
      <c r="Y79" s="159"/>
      <c r="Z79" s="161"/>
      <c r="AA79" s="163"/>
      <c r="AB79" s="160"/>
      <c r="AC79" s="159"/>
      <c r="AD79" s="159"/>
      <c r="AE79" s="159"/>
      <c r="AF79" s="161"/>
      <c r="AG79" s="163"/>
      <c r="AH79" s="160"/>
      <c r="AI79" s="159"/>
      <c r="AJ79" s="159"/>
      <c r="AK79" s="159"/>
      <c r="AL79" s="164"/>
    </row>
    <row r="80" spans="2:38" s="314" customFormat="1" ht="17" x14ac:dyDescent="0.2">
      <c r="B80" s="405" t="s">
        <v>163</v>
      </c>
      <c r="C80" s="163">
        <v>0.55000000000000004</v>
      </c>
      <c r="D80" s="160">
        <v>0.56000000000000005</v>
      </c>
      <c r="E80" s="159">
        <v>0.48</v>
      </c>
      <c r="F80" s="159">
        <v>0.48</v>
      </c>
      <c r="G80" s="159">
        <v>0.49</v>
      </c>
      <c r="H80" s="161">
        <v>0.49</v>
      </c>
      <c r="I80" s="163">
        <v>0.44</v>
      </c>
      <c r="J80" s="160">
        <v>0.45</v>
      </c>
      <c r="K80" s="159">
        <v>0.38</v>
      </c>
      <c r="L80" s="159">
        <v>0.38</v>
      </c>
      <c r="M80" s="159">
        <v>0.38</v>
      </c>
      <c r="N80" s="161">
        <v>0.39</v>
      </c>
      <c r="O80" s="163">
        <v>0.32</v>
      </c>
      <c r="P80" s="160">
        <v>0.33</v>
      </c>
      <c r="Q80" s="159">
        <v>0.28999999999999998</v>
      </c>
      <c r="R80" s="159">
        <v>0.28000000000000003</v>
      </c>
      <c r="S80" s="159">
        <v>0.27</v>
      </c>
      <c r="T80" s="161">
        <v>0.24</v>
      </c>
      <c r="U80" s="163">
        <v>0.47</v>
      </c>
      <c r="V80" s="160">
        <v>0.46</v>
      </c>
      <c r="W80" s="159">
        <v>0.39</v>
      </c>
      <c r="X80" s="159">
        <v>0.35</v>
      </c>
      <c r="Y80" s="159">
        <v>0.35</v>
      </c>
      <c r="Z80" s="169" t="s">
        <v>16</v>
      </c>
      <c r="AA80" s="158">
        <v>0.44</v>
      </c>
      <c r="AB80" s="167">
        <v>0.45</v>
      </c>
      <c r="AC80" s="168">
        <v>0.37</v>
      </c>
      <c r="AD80" s="168">
        <v>0.37</v>
      </c>
      <c r="AE80" s="168">
        <v>0.37</v>
      </c>
      <c r="AF80" s="169">
        <v>0.38</v>
      </c>
      <c r="AG80" s="158">
        <v>0.44</v>
      </c>
      <c r="AH80" s="168">
        <v>0.45</v>
      </c>
      <c r="AI80" s="168">
        <v>0.37</v>
      </c>
      <c r="AJ80" s="168">
        <v>0.37</v>
      </c>
      <c r="AK80" s="168">
        <v>0.37</v>
      </c>
      <c r="AL80" s="170">
        <v>0.44</v>
      </c>
    </row>
    <row r="81" spans="2:38" s="314" customFormat="1" ht="17" x14ac:dyDescent="0.2">
      <c r="B81" s="405" t="s">
        <v>164</v>
      </c>
      <c r="C81" s="166">
        <v>0.37</v>
      </c>
      <c r="D81" s="167">
        <v>0.35</v>
      </c>
      <c r="E81" s="168">
        <v>0.43</v>
      </c>
      <c r="F81" s="168">
        <v>0.42</v>
      </c>
      <c r="G81" s="168">
        <v>0.42</v>
      </c>
      <c r="H81" s="169">
        <v>0.41</v>
      </c>
      <c r="I81" s="166">
        <v>0.47</v>
      </c>
      <c r="J81" s="167">
        <v>0.44</v>
      </c>
      <c r="K81" s="168">
        <v>0.53</v>
      </c>
      <c r="L81" s="168">
        <v>0.53</v>
      </c>
      <c r="M81" s="168">
        <v>0.53</v>
      </c>
      <c r="N81" s="169">
        <v>0.52</v>
      </c>
      <c r="O81" s="437">
        <v>0.51</v>
      </c>
      <c r="P81" s="167">
        <v>0.51</v>
      </c>
      <c r="Q81" s="168">
        <v>0.54</v>
      </c>
      <c r="R81" s="168">
        <v>0.54</v>
      </c>
      <c r="S81" s="168">
        <v>0.53</v>
      </c>
      <c r="T81" s="169">
        <v>0.53</v>
      </c>
      <c r="U81" s="437">
        <v>0.46</v>
      </c>
      <c r="V81" s="167">
        <v>0.45</v>
      </c>
      <c r="W81" s="168">
        <v>0.51</v>
      </c>
      <c r="X81" s="168">
        <v>0.52</v>
      </c>
      <c r="Y81" s="168">
        <v>0.52</v>
      </c>
      <c r="Z81" s="169" t="s">
        <v>16</v>
      </c>
      <c r="AA81" s="158">
        <v>0.46</v>
      </c>
      <c r="AB81" s="167">
        <v>0.44</v>
      </c>
      <c r="AC81" s="168">
        <v>0.51</v>
      </c>
      <c r="AD81" s="168">
        <v>0.5</v>
      </c>
      <c r="AE81" s="168">
        <v>0.5</v>
      </c>
      <c r="AF81" s="169">
        <v>0.49</v>
      </c>
      <c r="AG81" s="158">
        <v>0.46</v>
      </c>
      <c r="AH81" s="168">
        <v>0.44</v>
      </c>
      <c r="AI81" s="168">
        <v>0.51</v>
      </c>
      <c r="AJ81" s="168">
        <v>0.49</v>
      </c>
      <c r="AK81" s="168">
        <v>0.48</v>
      </c>
      <c r="AL81" s="170">
        <v>0.47</v>
      </c>
    </row>
    <row r="82" spans="2:38" s="314" customFormat="1" ht="17" x14ac:dyDescent="0.2">
      <c r="B82" s="412" t="s">
        <v>130</v>
      </c>
      <c r="C82" s="209">
        <v>0.08</v>
      </c>
      <c r="D82" s="210">
        <v>0.08</v>
      </c>
      <c r="E82" s="211">
        <v>0.09</v>
      </c>
      <c r="F82" s="211">
        <v>0.09</v>
      </c>
      <c r="G82" s="211">
        <v>0.09</v>
      </c>
      <c r="H82" s="212">
        <v>0.1</v>
      </c>
      <c r="I82" s="209">
        <v>0.09</v>
      </c>
      <c r="J82" s="210">
        <v>0.1</v>
      </c>
      <c r="K82" s="211">
        <v>0.09</v>
      </c>
      <c r="L82" s="211">
        <v>0.09</v>
      </c>
      <c r="M82" s="211">
        <v>0.09</v>
      </c>
      <c r="N82" s="212">
        <v>0.09</v>
      </c>
      <c r="O82" s="209">
        <v>0.17</v>
      </c>
      <c r="P82" s="210">
        <v>0.16</v>
      </c>
      <c r="Q82" s="211">
        <v>0.17</v>
      </c>
      <c r="R82" s="211">
        <v>0.18</v>
      </c>
      <c r="S82" s="211">
        <v>0.19</v>
      </c>
      <c r="T82" s="212">
        <v>0.23</v>
      </c>
      <c r="U82" s="209">
        <v>7.0000000000000007E-2</v>
      </c>
      <c r="V82" s="210">
        <v>0.09</v>
      </c>
      <c r="W82" s="211">
        <v>0.1</v>
      </c>
      <c r="X82" s="211">
        <v>0.13</v>
      </c>
      <c r="Y82" s="211">
        <v>0.13</v>
      </c>
      <c r="Z82" s="169" t="s">
        <v>16</v>
      </c>
      <c r="AA82" s="158">
        <v>0.1</v>
      </c>
      <c r="AB82" s="167">
        <v>0.11</v>
      </c>
      <c r="AC82" s="168">
        <v>0.12</v>
      </c>
      <c r="AD82" s="168">
        <v>0.13</v>
      </c>
      <c r="AE82" s="168">
        <v>0.13</v>
      </c>
      <c r="AF82" s="169">
        <v>0.13</v>
      </c>
      <c r="AG82" s="158">
        <v>0.1</v>
      </c>
      <c r="AH82" s="168">
        <v>0.11</v>
      </c>
      <c r="AI82" s="168">
        <v>0.12</v>
      </c>
      <c r="AJ82" s="168">
        <v>0.13</v>
      </c>
      <c r="AK82" s="168">
        <v>0.15</v>
      </c>
      <c r="AL82" s="170">
        <v>0.09</v>
      </c>
    </row>
    <row r="83" spans="2:38" s="314" customFormat="1" ht="34.5" customHeight="1" x14ac:dyDescent="0.2">
      <c r="B83" s="413" t="s">
        <v>165</v>
      </c>
      <c r="C83" s="213">
        <v>8836</v>
      </c>
      <c r="D83" s="214">
        <v>4631</v>
      </c>
      <c r="E83" s="215">
        <v>2551</v>
      </c>
      <c r="F83" s="215">
        <v>1844</v>
      </c>
      <c r="G83" s="215">
        <v>1480</v>
      </c>
      <c r="H83" s="216">
        <v>1142</v>
      </c>
      <c r="I83" s="213">
        <v>9805</v>
      </c>
      <c r="J83" s="214">
        <v>4497</v>
      </c>
      <c r="K83" s="215">
        <v>3144</v>
      </c>
      <c r="L83" s="215">
        <v>2272</v>
      </c>
      <c r="M83" s="215">
        <v>1801</v>
      </c>
      <c r="N83" s="216">
        <v>1364</v>
      </c>
      <c r="O83" s="213">
        <v>8269</v>
      </c>
      <c r="P83" s="214">
        <v>4221</v>
      </c>
      <c r="Q83" s="215">
        <v>3799</v>
      </c>
      <c r="R83" s="215">
        <v>2627</v>
      </c>
      <c r="S83" s="215">
        <v>1953</v>
      </c>
      <c r="T83" s="216">
        <v>908</v>
      </c>
      <c r="U83" s="213">
        <v>11189</v>
      </c>
      <c r="V83" s="214">
        <v>3740</v>
      </c>
      <c r="W83" s="215">
        <v>2450</v>
      </c>
      <c r="X83" s="215">
        <v>953</v>
      </c>
      <c r="Y83" s="215">
        <v>380</v>
      </c>
      <c r="Z83" s="219" t="s">
        <v>16</v>
      </c>
      <c r="AA83" s="220">
        <v>38099</v>
      </c>
      <c r="AB83" s="217">
        <v>17089</v>
      </c>
      <c r="AC83" s="218">
        <v>11944</v>
      </c>
      <c r="AD83" s="218">
        <v>7696</v>
      </c>
      <c r="AE83" s="218">
        <v>5614</v>
      </c>
      <c r="AF83" s="219">
        <v>3414</v>
      </c>
      <c r="AG83" s="220">
        <v>38099</v>
      </c>
      <c r="AH83" s="217">
        <v>13349</v>
      </c>
      <c r="AI83" s="218">
        <v>9494</v>
      </c>
      <c r="AJ83" s="218">
        <v>6023</v>
      </c>
      <c r="AK83" s="218">
        <v>4306</v>
      </c>
      <c r="AL83" s="219">
        <v>2506</v>
      </c>
    </row>
    <row r="84" spans="2:38" s="314" customFormat="1" ht="18" customHeight="1" x14ac:dyDescent="0.2">
      <c r="B84" s="405" t="s">
        <v>166</v>
      </c>
      <c r="C84" s="193">
        <v>3119</v>
      </c>
      <c r="D84" s="194">
        <v>1680</v>
      </c>
      <c r="E84" s="195">
        <v>972</v>
      </c>
      <c r="F84" s="195">
        <v>690</v>
      </c>
      <c r="G84" s="195">
        <v>549</v>
      </c>
      <c r="H84" s="196">
        <v>424</v>
      </c>
      <c r="I84" s="193">
        <v>4398</v>
      </c>
      <c r="J84" s="194">
        <v>2067</v>
      </c>
      <c r="K84" s="195">
        <v>1538</v>
      </c>
      <c r="L84" s="195">
        <v>1107</v>
      </c>
      <c r="M84" s="195">
        <v>881</v>
      </c>
      <c r="N84" s="196">
        <v>679</v>
      </c>
      <c r="O84" s="193">
        <v>3717</v>
      </c>
      <c r="P84" s="194">
        <v>1983</v>
      </c>
      <c r="Q84" s="195">
        <v>1702</v>
      </c>
      <c r="R84" s="195">
        <v>1177</v>
      </c>
      <c r="S84" s="195">
        <v>874</v>
      </c>
      <c r="T84" s="196">
        <v>418</v>
      </c>
      <c r="U84" s="193">
        <v>4082</v>
      </c>
      <c r="V84" s="194">
        <v>1415</v>
      </c>
      <c r="W84" s="195">
        <v>929</v>
      </c>
      <c r="X84" s="195">
        <v>354</v>
      </c>
      <c r="Y84" s="195">
        <v>149</v>
      </c>
      <c r="Z84" s="196" t="s">
        <v>16</v>
      </c>
      <c r="AA84" s="193">
        <v>15316</v>
      </c>
      <c r="AB84" s="194">
        <v>7145</v>
      </c>
      <c r="AC84" s="195">
        <v>5141</v>
      </c>
      <c r="AD84" s="195">
        <v>3328</v>
      </c>
      <c r="AE84" s="195">
        <v>2453</v>
      </c>
      <c r="AF84" s="196">
        <v>1521</v>
      </c>
      <c r="AG84" s="193">
        <v>15316</v>
      </c>
      <c r="AH84" s="194">
        <v>5730</v>
      </c>
      <c r="AI84" s="195">
        <v>4212</v>
      </c>
      <c r="AJ84" s="195">
        <v>2680</v>
      </c>
      <c r="AK84" s="195">
        <v>1921</v>
      </c>
      <c r="AL84" s="196">
        <v>1103</v>
      </c>
    </row>
    <row r="85" spans="2:38" s="314" customFormat="1" ht="18" customHeight="1" x14ac:dyDescent="0.2">
      <c r="B85" s="405" t="s">
        <v>167</v>
      </c>
      <c r="C85" s="193">
        <v>1706</v>
      </c>
      <c r="D85" s="194">
        <v>900</v>
      </c>
      <c r="E85" s="195">
        <v>474</v>
      </c>
      <c r="F85" s="195">
        <v>347</v>
      </c>
      <c r="G85" s="195">
        <v>271</v>
      </c>
      <c r="H85" s="196">
        <v>209</v>
      </c>
      <c r="I85" s="193">
        <v>1982</v>
      </c>
      <c r="J85" s="194">
        <v>822</v>
      </c>
      <c r="K85" s="195">
        <v>641</v>
      </c>
      <c r="L85" s="195">
        <v>473</v>
      </c>
      <c r="M85" s="195">
        <v>369</v>
      </c>
      <c r="N85" s="196">
        <v>262</v>
      </c>
      <c r="O85" s="193">
        <v>1707</v>
      </c>
      <c r="P85" s="194">
        <v>832</v>
      </c>
      <c r="Q85" s="195">
        <v>801</v>
      </c>
      <c r="R85" s="195">
        <v>554</v>
      </c>
      <c r="S85" s="195">
        <v>421</v>
      </c>
      <c r="T85" s="196">
        <v>214</v>
      </c>
      <c r="U85" s="193">
        <v>2153</v>
      </c>
      <c r="V85" s="194">
        <v>666</v>
      </c>
      <c r="W85" s="195">
        <v>435</v>
      </c>
      <c r="X85" s="195">
        <v>167</v>
      </c>
      <c r="Y85" s="195">
        <v>70</v>
      </c>
      <c r="Z85" s="196" t="s">
        <v>16</v>
      </c>
      <c r="AA85" s="193">
        <v>7548</v>
      </c>
      <c r="AB85" s="194">
        <v>3220</v>
      </c>
      <c r="AC85" s="195">
        <v>2351</v>
      </c>
      <c r="AD85" s="195">
        <v>1541</v>
      </c>
      <c r="AE85" s="195">
        <v>1131</v>
      </c>
      <c r="AF85" s="196">
        <v>685</v>
      </c>
      <c r="AG85" s="193">
        <v>7548</v>
      </c>
      <c r="AH85" s="194">
        <v>2554</v>
      </c>
      <c r="AI85" s="195">
        <v>1916</v>
      </c>
      <c r="AJ85" s="195">
        <v>1241</v>
      </c>
      <c r="AK85" s="195">
        <v>864</v>
      </c>
      <c r="AL85" s="196">
        <v>471</v>
      </c>
    </row>
    <row r="86" spans="2:38" s="314" customFormat="1" ht="20.25" customHeight="1" x14ac:dyDescent="0.2">
      <c r="B86" s="405" t="s">
        <v>168</v>
      </c>
      <c r="C86" s="193">
        <v>1373</v>
      </c>
      <c r="D86" s="194">
        <v>757</v>
      </c>
      <c r="E86" s="195">
        <v>350</v>
      </c>
      <c r="F86" s="195">
        <v>259</v>
      </c>
      <c r="G86" s="195">
        <v>220</v>
      </c>
      <c r="H86" s="196">
        <v>170</v>
      </c>
      <c r="I86" s="193">
        <v>1207</v>
      </c>
      <c r="J86" s="194">
        <v>577</v>
      </c>
      <c r="K86" s="195">
        <v>338</v>
      </c>
      <c r="L86" s="195">
        <v>243</v>
      </c>
      <c r="M86" s="195">
        <v>201</v>
      </c>
      <c r="N86" s="196">
        <v>159</v>
      </c>
      <c r="O86" s="193">
        <v>588</v>
      </c>
      <c r="P86" s="194">
        <v>291</v>
      </c>
      <c r="Q86" s="195">
        <v>263</v>
      </c>
      <c r="R86" s="195">
        <v>178</v>
      </c>
      <c r="S86" s="195">
        <v>139</v>
      </c>
      <c r="T86" s="196">
        <v>73</v>
      </c>
      <c r="U86" s="193">
        <v>1178</v>
      </c>
      <c r="V86" s="194">
        <v>375</v>
      </c>
      <c r="W86" s="195">
        <v>250</v>
      </c>
      <c r="X86" s="195">
        <v>94</v>
      </c>
      <c r="Y86" s="195">
        <v>33</v>
      </c>
      <c r="Z86" s="196" t="s">
        <v>16</v>
      </c>
      <c r="AA86" s="193">
        <v>4346</v>
      </c>
      <c r="AB86" s="194">
        <v>2000</v>
      </c>
      <c r="AC86" s="195">
        <v>1201</v>
      </c>
      <c r="AD86" s="195">
        <v>774</v>
      </c>
      <c r="AE86" s="195">
        <v>593</v>
      </c>
      <c r="AF86" s="196">
        <v>402</v>
      </c>
      <c r="AG86" s="193">
        <v>4346</v>
      </c>
      <c r="AH86" s="194">
        <v>1625</v>
      </c>
      <c r="AI86" s="195">
        <v>951</v>
      </c>
      <c r="AJ86" s="195">
        <v>650</v>
      </c>
      <c r="AK86" s="195">
        <v>501</v>
      </c>
      <c r="AL86" s="196">
        <v>329</v>
      </c>
    </row>
    <row r="87" spans="2:38" s="314" customFormat="1" ht="20.5" customHeight="1" x14ac:dyDescent="0.2">
      <c r="B87" s="405" t="s">
        <v>169</v>
      </c>
      <c r="C87" s="193">
        <v>915</v>
      </c>
      <c r="D87" s="194">
        <v>448</v>
      </c>
      <c r="E87" s="195">
        <v>294</v>
      </c>
      <c r="F87" s="195">
        <v>204</v>
      </c>
      <c r="G87" s="195">
        <v>168</v>
      </c>
      <c r="H87" s="196">
        <v>128</v>
      </c>
      <c r="I87" s="193">
        <v>892</v>
      </c>
      <c r="J87" s="194">
        <v>422</v>
      </c>
      <c r="K87" s="195">
        <v>273</v>
      </c>
      <c r="L87" s="195">
        <v>183</v>
      </c>
      <c r="M87" s="195">
        <v>136</v>
      </c>
      <c r="N87" s="196">
        <v>102</v>
      </c>
      <c r="O87" s="193">
        <v>631</v>
      </c>
      <c r="P87" s="194">
        <v>322</v>
      </c>
      <c r="Q87" s="195">
        <v>291</v>
      </c>
      <c r="R87" s="195">
        <v>193</v>
      </c>
      <c r="S87" s="195">
        <v>125</v>
      </c>
      <c r="T87" s="196">
        <v>62</v>
      </c>
      <c r="U87" s="193">
        <v>867</v>
      </c>
      <c r="V87" s="194">
        <v>300</v>
      </c>
      <c r="W87" s="195">
        <v>200</v>
      </c>
      <c r="X87" s="195">
        <v>84</v>
      </c>
      <c r="Y87" s="195">
        <v>34</v>
      </c>
      <c r="Z87" s="196" t="s">
        <v>16</v>
      </c>
      <c r="AA87" s="193">
        <v>3305</v>
      </c>
      <c r="AB87" s="194">
        <v>1492</v>
      </c>
      <c r="AC87" s="195">
        <v>1058</v>
      </c>
      <c r="AD87" s="195">
        <v>664</v>
      </c>
      <c r="AE87" s="195">
        <v>463</v>
      </c>
      <c r="AF87" s="196">
        <v>292</v>
      </c>
      <c r="AG87" s="193">
        <v>3305</v>
      </c>
      <c r="AH87" s="194">
        <v>1192</v>
      </c>
      <c r="AI87" s="195">
        <v>858</v>
      </c>
      <c r="AJ87" s="195">
        <v>527</v>
      </c>
      <c r="AK87" s="195">
        <v>373</v>
      </c>
      <c r="AL87" s="196">
        <v>230</v>
      </c>
    </row>
    <row r="88" spans="2:38" s="314" customFormat="1" ht="20.5" customHeight="1" x14ac:dyDescent="0.2">
      <c r="B88" s="405" t="s">
        <v>170</v>
      </c>
      <c r="C88" s="193">
        <v>631</v>
      </c>
      <c r="D88" s="194">
        <v>312</v>
      </c>
      <c r="E88" s="195">
        <v>168</v>
      </c>
      <c r="F88" s="195">
        <v>127</v>
      </c>
      <c r="G88" s="195">
        <v>100</v>
      </c>
      <c r="H88" s="196">
        <v>75</v>
      </c>
      <c r="I88" s="193">
        <v>424</v>
      </c>
      <c r="J88" s="194">
        <v>196</v>
      </c>
      <c r="K88" s="195">
        <v>124</v>
      </c>
      <c r="L88" s="195">
        <v>87</v>
      </c>
      <c r="M88" s="195">
        <v>77</v>
      </c>
      <c r="N88" s="196">
        <v>57</v>
      </c>
      <c r="O88" s="193">
        <v>1100</v>
      </c>
      <c r="P88" s="194">
        <v>564</v>
      </c>
      <c r="Q88" s="195">
        <v>499</v>
      </c>
      <c r="R88" s="195">
        <v>359</v>
      </c>
      <c r="S88" s="195">
        <v>273</v>
      </c>
      <c r="T88" s="196">
        <v>97</v>
      </c>
      <c r="U88" s="193">
        <v>2136</v>
      </c>
      <c r="V88" s="194">
        <v>757</v>
      </c>
      <c r="W88" s="195">
        <v>476</v>
      </c>
      <c r="X88" s="195">
        <v>191</v>
      </c>
      <c r="Y88" s="195">
        <v>71</v>
      </c>
      <c r="Z88" s="196" t="s">
        <v>16</v>
      </c>
      <c r="AA88" s="193">
        <v>4291</v>
      </c>
      <c r="AB88" s="194">
        <v>1829</v>
      </c>
      <c r="AC88" s="195">
        <v>1267</v>
      </c>
      <c r="AD88" s="195">
        <v>764</v>
      </c>
      <c r="AE88" s="195">
        <v>521</v>
      </c>
      <c r="AF88" s="196">
        <v>229</v>
      </c>
      <c r="AG88" s="193">
        <v>4291</v>
      </c>
      <c r="AH88" s="194">
        <v>1072</v>
      </c>
      <c r="AI88" s="195">
        <v>791</v>
      </c>
      <c r="AJ88" s="195">
        <v>415</v>
      </c>
      <c r="AK88" s="195">
        <v>282</v>
      </c>
      <c r="AL88" s="196">
        <v>132</v>
      </c>
    </row>
    <row r="89" spans="2:38" s="314" customFormat="1" ht="35.5" customHeight="1" x14ac:dyDescent="0.2">
      <c r="B89" s="405" t="s">
        <v>171</v>
      </c>
      <c r="C89" s="193">
        <v>393</v>
      </c>
      <c r="D89" s="194">
        <v>168</v>
      </c>
      <c r="E89" s="195">
        <v>125</v>
      </c>
      <c r="F89" s="195">
        <v>91</v>
      </c>
      <c r="G89" s="195">
        <v>76</v>
      </c>
      <c r="H89" s="196">
        <v>59</v>
      </c>
      <c r="I89" s="193">
        <v>400</v>
      </c>
      <c r="J89" s="194">
        <v>192</v>
      </c>
      <c r="K89" s="195">
        <v>101</v>
      </c>
      <c r="L89" s="195">
        <v>76</v>
      </c>
      <c r="M89" s="195">
        <v>55</v>
      </c>
      <c r="N89" s="196">
        <v>42</v>
      </c>
      <c r="O89" s="193">
        <v>275</v>
      </c>
      <c r="P89" s="194">
        <v>111</v>
      </c>
      <c r="Q89" s="195">
        <v>136</v>
      </c>
      <c r="R89" s="195">
        <v>88</v>
      </c>
      <c r="S89" s="195">
        <v>63</v>
      </c>
      <c r="T89" s="196">
        <v>21</v>
      </c>
      <c r="U89" s="193">
        <v>322</v>
      </c>
      <c r="V89" s="194">
        <v>91</v>
      </c>
      <c r="W89" s="195">
        <v>74</v>
      </c>
      <c r="X89" s="195">
        <v>30</v>
      </c>
      <c r="Y89" s="195">
        <v>10</v>
      </c>
      <c r="Z89" s="196" t="s">
        <v>16</v>
      </c>
      <c r="AA89" s="193">
        <v>1390</v>
      </c>
      <c r="AB89" s="194">
        <v>562</v>
      </c>
      <c r="AC89" s="195">
        <v>436</v>
      </c>
      <c r="AD89" s="195">
        <v>285</v>
      </c>
      <c r="AE89" s="195">
        <v>204</v>
      </c>
      <c r="AF89" s="196">
        <v>122</v>
      </c>
      <c r="AG89" s="193">
        <v>1390</v>
      </c>
      <c r="AH89" s="194">
        <v>471</v>
      </c>
      <c r="AI89" s="195">
        <v>362</v>
      </c>
      <c r="AJ89" s="195">
        <v>226</v>
      </c>
      <c r="AK89" s="195">
        <v>159</v>
      </c>
      <c r="AL89" s="196">
        <v>101</v>
      </c>
    </row>
    <row r="90" spans="2:38" s="314" customFormat="1" ht="22.5" customHeight="1" x14ac:dyDescent="0.2">
      <c r="B90" s="405" t="s">
        <v>172</v>
      </c>
      <c r="C90" s="193">
        <v>312</v>
      </c>
      <c r="D90" s="194">
        <v>162</v>
      </c>
      <c r="E90" s="195">
        <v>83</v>
      </c>
      <c r="F90" s="195">
        <v>65</v>
      </c>
      <c r="G90" s="195">
        <v>50</v>
      </c>
      <c r="H90" s="196">
        <v>39</v>
      </c>
      <c r="I90" s="193">
        <v>221</v>
      </c>
      <c r="J90" s="194">
        <v>92</v>
      </c>
      <c r="K90" s="195">
        <v>69</v>
      </c>
      <c r="L90" s="195">
        <v>57</v>
      </c>
      <c r="M90" s="195">
        <v>47</v>
      </c>
      <c r="N90" s="196">
        <v>35</v>
      </c>
      <c r="O90" s="193">
        <v>110</v>
      </c>
      <c r="P90" s="194">
        <v>51</v>
      </c>
      <c r="Q90" s="195">
        <v>55</v>
      </c>
      <c r="R90" s="195">
        <v>37</v>
      </c>
      <c r="S90" s="195">
        <v>30</v>
      </c>
      <c r="T90" s="196">
        <v>14</v>
      </c>
      <c r="U90" s="193">
        <v>188</v>
      </c>
      <c r="V90" s="194">
        <v>52</v>
      </c>
      <c r="W90" s="195">
        <v>40</v>
      </c>
      <c r="X90" s="195">
        <v>19</v>
      </c>
      <c r="Y90" s="195">
        <v>8</v>
      </c>
      <c r="Z90" s="196" t="s">
        <v>16</v>
      </c>
      <c r="AA90" s="193">
        <v>831</v>
      </c>
      <c r="AB90" s="194">
        <v>357</v>
      </c>
      <c r="AC90" s="195">
        <v>247</v>
      </c>
      <c r="AD90" s="195">
        <v>178</v>
      </c>
      <c r="AE90" s="195">
        <v>135</v>
      </c>
      <c r="AF90" s="196">
        <v>88</v>
      </c>
      <c r="AG90" s="193">
        <v>831</v>
      </c>
      <c r="AH90" s="194">
        <v>305</v>
      </c>
      <c r="AI90" s="195">
        <v>207</v>
      </c>
      <c r="AJ90" s="195">
        <v>147</v>
      </c>
      <c r="AK90" s="195">
        <v>110</v>
      </c>
      <c r="AL90" s="196">
        <v>74</v>
      </c>
    </row>
    <row r="91" spans="2:38" s="314" customFormat="1" ht="21.75" customHeight="1" x14ac:dyDescent="0.2">
      <c r="B91" s="405" t="s">
        <v>173</v>
      </c>
      <c r="C91" s="193">
        <v>202</v>
      </c>
      <c r="D91" s="194">
        <v>107</v>
      </c>
      <c r="E91" s="195">
        <v>52</v>
      </c>
      <c r="F91" s="195">
        <v>33</v>
      </c>
      <c r="G91" s="195">
        <v>29</v>
      </c>
      <c r="H91" s="196">
        <v>22</v>
      </c>
      <c r="I91" s="193">
        <v>163</v>
      </c>
      <c r="J91" s="194">
        <v>85</v>
      </c>
      <c r="K91" s="195">
        <v>27</v>
      </c>
      <c r="L91" s="195">
        <v>20</v>
      </c>
      <c r="M91" s="195">
        <v>13</v>
      </c>
      <c r="N91" s="196">
        <v>10</v>
      </c>
      <c r="O91" s="193">
        <v>90</v>
      </c>
      <c r="P91" s="194">
        <v>47</v>
      </c>
      <c r="Q91" s="195">
        <v>36</v>
      </c>
      <c r="R91" s="195">
        <v>31</v>
      </c>
      <c r="S91" s="195">
        <v>22</v>
      </c>
      <c r="T91" s="196" t="s">
        <v>594</v>
      </c>
      <c r="U91" s="193">
        <v>155</v>
      </c>
      <c r="V91" s="194">
        <v>58</v>
      </c>
      <c r="W91" s="195">
        <v>28</v>
      </c>
      <c r="X91" s="195">
        <v>8</v>
      </c>
      <c r="Y91" s="195" t="s">
        <v>594</v>
      </c>
      <c r="Z91" s="196" t="s">
        <v>16</v>
      </c>
      <c r="AA91" s="193">
        <v>610</v>
      </c>
      <c r="AB91" s="194">
        <v>297</v>
      </c>
      <c r="AC91" s="195">
        <v>143</v>
      </c>
      <c r="AD91" s="195">
        <v>92</v>
      </c>
      <c r="AE91" s="195">
        <v>67</v>
      </c>
      <c r="AF91" s="196">
        <v>40</v>
      </c>
      <c r="AG91" s="193">
        <v>610</v>
      </c>
      <c r="AH91" s="194">
        <v>239</v>
      </c>
      <c r="AI91" s="195">
        <v>115</v>
      </c>
      <c r="AJ91" s="195">
        <v>76</v>
      </c>
      <c r="AK91" s="195">
        <v>55</v>
      </c>
      <c r="AL91" s="196">
        <v>32</v>
      </c>
    </row>
    <row r="92" spans="2:38" s="314" customFormat="1" ht="23.25" customHeight="1" x14ac:dyDescent="0.2">
      <c r="B92" s="415" t="s">
        <v>174</v>
      </c>
      <c r="C92" s="193">
        <v>185</v>
      </c>
      <c r="D92" s="194">
        <v>97</v>
      </c>
      <c r="E92" s="195">
        <v>33</v>
      </c>
      <c r="F92" s="195">
        <v>28</v>
      </c>
      <c r="G92" s="195">
        <v>17</v>
      </c>
      <c r="H92" s="196">
        <v>16</v>
      </c>
      <c r="I92" s="193">
        <v>118</v>
      </c>
      <c r="J92" s="194">
        <v>44</v>
      </c>
      <c r="K92" s="195">
        <v>33</v>
      </c>
      <c r="L92" s="195">
        <v>26</v>
      </c>
      <c r="M92" s="195">
        <v>22</v>
      </c>
      <c r="N92" s="196">
        <v>18</v>
      </c>
      <c r="O92" s="193">
        <v>51</v>
      </c>
      <c r="P92" s="194">
        <v>20</v>
      </c>
      <c r="Q92" s="195">
        <v>16</v>
      </c>
      <c r="R92" s="195">
        <v>10</v>
      </c>
      <c r="S92" s="195">
        <v>6</v>
      </c>
      <c r="T92" s="196" t="s">
        <v>594</v>
      </c>
      <c r="U92" s="193">
        <v>108</v>
      </c>
      <c r="V92" s="194">
        <v>26</v>
      </c>
      <c r="W92" s="195">
        <v>18</v>
      </c>
      <c r="X92" s="195">
        <v>6</v>
      </c>
      <c r="Y92" s="195" t="s">
        <v>594</v>
      </c>
      <c r="Z92" s="139" t="s">
        <v>16</v>
      </c>
      <c r="AA92" s="136">
        <v>462</v>
      </c>
      <c r="AB92" s="137">
        <v>187</v>
      </c>
      <c r="AC92" s="138">
        <v>100</v>
      </c>
      <c r="AD92" s="138">
        <v>70</v>
      </c>
      <c r="AE92" s="138">
        <v>47</v>
      </c>
      <c r="AF92" s="139">
        <v>35</v>
      </c>
      <c r="AG92" s="136">
        <v>462</v>
      </c>
      <c r="AH92" s="137">
        <v>161</v>
      </c>
      <c r="AI92" s="138">
        <v>82</v>
      </c>
      <c r="AJ92" s="138">
        <v>61</v>
      </c>
      <c r="AK92" s="138">
        <v>41</v>
      </c>
      <c r="AL92" s="139">
        <v>34</v>
      </c>
    </row>
    <row r="93" spans="2:38" s="426" customFormat="1" ht="16" x14ac:dyDescent="0.2">
      <c r="B93" s="425"/>
      <c r="C93" s="385"/>
      <c r="D93" s="385"/>
      <c r="E93" s="382"/>
      <c r="F93" s="382"/>
      <c r="G93" s="382"/>
      <c r="H93" s="383"/>
      <c r="I93" s="385"/>
      <c r="J93" s="385"/>
      <c r="K93" s="382"/>
      <c r="L93" s="382"/>
      <c r="M93" s="382"/>
      <c r="N93" s="383"/>
      <c r="O93" s="385"/>
      <c r="P93" s="385"/>
      <c r="Q93" s="382"/>
      <c r="R93" s="382"/>
      <c r="S93" s="382"/>
      <c r="T93" s="383"/>
      <c r="U93" s="385"/>
      <c r="V93" s="385"/>
      <c r="W93" s="382"/>
      <c r="X93" s="382"/>
      <c r="Y93" s="382"/>
      <c r="Z93" s="383"/>
      <c r="AA93" s="385"/>
      <c r="AB93" s="385"/>
      <c r="AC93" s="382"/>
      <c r="AD93" s="382"/>
      <c r="AE93" s="382"/>
      <c r="AF93" s="383"/>
      <c r="AG93" s="385"/>
      <c r="AH93" s="385"/>
      <c r="AI93" s="382"/>
      <c r="AJ93" s="382"/>
      <c r="AK93" s="382"/>
      <c r="AL93" s="383"/>
    </row>
    <row r="94" spans="2:38" s="426" customFormat="1" ht="17" x14ac:dyDescent="0.2">
      <c r="B94" s="427" t="s">
        <v>261</v>
      </c>
      <c r="C94" s="85" t="s">
        <v>16</v>
      </c>
      <c r="D94" s="69">
        <v>0.54</v>
      </c>
      <c r="E94" s="69">
        <v>0.31</v>
      </c>
      <c r="F94" s="69">
        <v>0.22</v>
      </c>
      <c r="G94" s="69">
        <v>0.18</v>
      </c>
      <c r="H94" s="69">
        <v>0.14000000000000001</v>
      </c>
      <c r="I94" s="85" t="s">
        <v>16</v>
      </c>
      <c r="J94" s="69">
        <v>0.47</v>
      </c>
      <c r="K94" s="69">
        <v>0.35</v>
      </c>
      <c r="L94" s="69">
        <v>0.25</v>
      </c>
      <c r="M94" s="69">
        <v>0.2</v>
      </c>
      <c r="N94" s="159">
        <v>0.15</v>
      </c>
      <c r="O94" s="437" t="s">
        <v>16</v>
      </c>
      <c r="P94" s="159">
        <v>0.53</v>
      </c>
      <c r="Q94" s="159">
        <v>0.46</v>
      </c>
      <c r="R94" s="159" t="s">
        <v>28</v>
      </c>
      <c r="S94" s="159" t="s">
        <v>28</v>
      </c>
      <c r="T94" s="159" t="s">
        <v>28</v>
      </c>
      <c r="U94" s="437" t="s">
        <v>16</v>
      </c>
      <c r="V94" s="159" t="s">
        <v>28</v>
      </c>
      <c r="W94" s="159" t="s">
        <v>28</v>
      </c>
      <c r="X94" s="159" t="s">
        <v>28</v>
      </c>
      <c r="Y94" s="159" t="s">
        <v>28</v>
      </c>
      <c r="Z94" s="169" t="s">
        <v>16</v>
      </c>
      <c r="AA94" s="437" t="s">
        <v>16</v>
      </c>
      <c r="AB94" s="159" t="s">
        <v>28</v>
      </c>
      <c r="AC94" s="159" t="s">
        <v>28</v>
      </c>
      <c r="AD94" s="159" t="s">
        <v>28</v>
      </c>
      <c r="AE94" s="159" t="s">
        <v>28</v>
      </c>
      <c r="AF94" s="159" t="s">
        <v>28</v>
      </c>
      <c r="AG94" s="85" t="s">
        <v>16</v>
      </c>
      <c r="AH94" s="69">
        <v>0.51</v>
      </c>
      <c r="AI94" s="69">
        <v>0.37</v>
      </c>
      <c r="AJ94" s="69">
        <v>0.26</v>
      </c>
      <c r="AK94" s="69">
        <v>0.21</v>
      </c>
      <c r="AL94" s="72">
        <v>0.15</v>
      </c>
    </row>
    <row r="95" spans="2:38" s="426" customFormat="1" ht="28" customHeight="1" x14ac:dyDescent="0.2">
      <c r="B95" s="427" t="s">
        <v>262</v>
      </c>
      <c r="C95" s="85" t="s">
        <v>16</v>
      </c>
      <c r="D95" s="69">
        <v>0.53</v>
      </c>
      <c r="E95" s="69">
        <v>0.28000000000000003</v>
      </c>
      <c r="F95" s="69">
        <v>0.2</v>
      </c>
      <c r="G95" s="69">
        <v>0.16</v>
      </c>
      <c r="H95" s="69">
        <v>0.12</v>
      </c>
      <c r="I95" s="85" t="s">
        <v>16</v>
      </c>
      <c r="J95" s="69">
        <v>0.41</v>
      </c>
      <c r="K95" s="69">
        <v>0.32</v>
      </c>
      <c r="L95" s="69">
        <v>0.24</v>
      </c>
      <c r="M95" s="69">
        <v>0.19</v>
      </c>
      <c r="N95" s="159">
        <v>0.13</v>
      </c>
      <c r="O95" s="437" t="s">
        <v>16</v>
      </c>
      <c r="P95" s="159">
        <v>0.49</v>
      </c>
      <c r="Q95" s="159">
        <v>0.47</v>
      </c>
      <c r="R95" s="159" t="s">
        <v>28</v>
      </c>
      <c r="S95" s="159" t="s">
        <v>28</v>
      </c>
      <c r="T95" s="159" t="s">
        <v>28</v>
      </c>
      <c r="U95" s="437" t="s">
        <v>16</v>
      </c>
      <c r="V95" s="159" t="s">
        <v>28</v>
      </c>
      <c r="W95" s="159" t="s">
        <v>28</v>
      </c>
      <c r="X95" s="159" t="s">
        <v>28</v>
      </c>
      <c r="Y95" s="159" t="s">
        <v>28</v>
      </c>
      <c r="Z95" s="169" t="s">
        <v>16</v>
      </c>
      <c r="AA95" s="437" t="s">
        <v>16</v>
      </c>
      <c r="AB95" s="159" t="s">
        <v>28</v>
      </c>
      <c r="AC95" s="159" t="s">
        <v>28</v>
      </c>
      <c r="AD95" s="159" t="s">
        <v>28</v>
      </c>
      <c r="AE95" s="159" t="s">
        <v>28</v>
      </c>
      <c r="AF95" s="159" t="s">
        <v>28</v>
      </c>
      <c r="AG95" s="85" t="s">
        <v>16</v>
      </c>
      <c r="AH95" s="69">
        <v>0.47</v>
      </c>
      <c r="AI95" s="69">
        <v>0.36</v>
      </c>
      <c r="AJ95" s="69">
        <v>0.25</v>
      </c>
      <c r="AK95" s="69">
        <v>0.19</v>
      </c>
      <c r="AL95" s="72">
        <v>0.13</v>
      </c>
    </row>
    <row r="96" spans="2:38" s="426" customFormat="1" ht="17" x14ac:dyDescent="0.2">
      <c r="B96" s="427" t="s">
        <v>263</v>
      </c>
      <c r="C96" s="85" t="s">
        <v>16</v>
      </c>
      <c r="D96" s="69">
        <v>0.55000000000000004</v>
      </c>
      <c r="E96" s="69">
        <v>0.25</v>
      </c>
      <c r="F96" s="69">
        <v>0.19</v>
      </c>
      <c r="G96" s="69">
        <v>0.16</v>
      </c>
      <c r="H96" s="69">
        <v>0.12</v>
      </c>
      <c r="I96" s="85" t="s">
        <v>16</v>
      </c>
      <c r="J96" s="69">
        <v>0.48</v>
      </c>
      <c r="K96" s="69">
        <v>0.28000000000000003</v>
      </c>
      <c r="L96" s="69">
        <v>0.2</v>
      </c>
      <c r="M96" s="69">
        <v>0.17</v>
      </c>
      <c r="N96" s="159">
        <v>0.13</v>
      </c>
      <c r="O96" s="437" t="s">
        <v>16</v>
      </c>
      <c r="P96" s="159">
        <v>0.49</v>
      </c>
      <c r="Q96" s="159">
        <v>0.45</v>
      </c>
      <c r="R96" s="159" t="s">
        <v>28</v>
      </c>
      <c r="S96" s="159" t="s">
        <v>28</v>
      </c>
      <c r="T96" s="159" t="s">
        <v>28</v>
      </c>
      <c r="U96" s="437" t="s">
        <v>16</v>
      </c>
      <c r="V96" s="159" t="s">
        <v>28</v>
      </c>
      <c r="W96" s="159" t="s">
        <v>28</v>
      </c>
      <c r="X96" s="159" t="s">
        <v>28</v>
      </c>
      <c r="Y96" s="159" t="s">
        <v>28</v>
      </c>
      <c r="Z96" s="169" t="s">
        <v>16</v>
      </c>
      <c r="AA96" s="437" t="s">
        <v>16</v>
      </c>
      <c r="AB96" s="159" t="s">
        <v>28</v>
      </c>
      <c r="AC96" s="159" t="s">
        <v>28</v>
      </c>
      <c r="AD96" s="159" t="s">
        <v>28</v>
      </c>
      <c r="AE96" s="159" t="s">
        <v>28</v>
      </c>
      <c r="AF96" s="159" t="s">
        <v>28</v>
      </c>
      <c r="AG96" s="85" t="s">
        <v>16</v>
      </c>
      <c r="AH96" s="69">
        <v>0.51</v>
      </c>
      <c r="AI96" s="69">
        <v>0.3</v>
      </c>
      <c r="AJ96" s="69">
        <v>0.21</v>
      </c>
      <c r="AK96" s="69">
        <v>0.18</v>
      </c>
      <c r="AL96" s="72">
        <v>0.13</v>
      </c>
    </row>
    <row r="97" spans="2:38" s="426" customFormat="1" ht="17" x14ac:dyDescent="0.2">
      <c r="B97" s="427" t="s">
        <v>264</v>
      </c>
      <c r="C97" s="85" t="s">
        <v>16</v>
      </c>
      <c r="D97" s="69">
        <v>0.49</v>
      </c>
      <c r="E97" s="69">
        <v>0.32</v>
      </c>
      <c r="F97" s="69">
        <v>0.22</v>
      </c>
      <c r="G97" s="69">
        <v>0.18</v>
      </c>
      <c r="H97" s="69">
        <v>0.14000000000000001</v>
      </c>
      <c r="I97" s="85" t="s">
        <v>16</v>
      </c>
      <c r="J97" s="69">
        <v>0.47</v>
      </c>
      <c r="K97" s="69">
        <v>0.31</v>
      </c>
      <c r="L97" s="69">
        <v>0.21</v>
      </c>
      <c r="M97" s="69">
        <v>0.15</v>
      </c>
      <c r="N97" s="159">
        <v>0.11</v>
      </c>
      <c r="O97" s="437" t="s">
        <v>16</v>
      </c>
      <c r="P97" s="159">
        <v>0.51</v>
      </c>
      <c r="Q97" s="159">
        <v>0.46</v>
      </c>
      <c r="R97" s="159" t="s">
        <v>28</v>
      </c>
      <c r="S97" s="159" t="s">
        <v>28</v>
      </c>
      <c r="T97" s="159" t="s">
        <v>28</v>
      </c>
      <c r="U97" s="437" t="s">
        <v>16</v>
      </c>
      <c r="V97" s="159" t="s">
        <v>28</v>
      </c>
      <c r="W97" s="159" t="s">
        <v>28</v>
      </c>
      <c r="X97" s="159" t="s">
        <v>28</v>
      </c>
      <c r="Y97" s="159" t="s">
        <v>28</v>
      </c>
      <c r="Z97" s="169" t="s">
        <v>16</v>
      </c>
      <c r="AA97" s="437" t="s">
        <v>16</v>
      </c>
      <c r="AB97" s="159" t="s">
        <v>28</v>
      </c>
      <c r="AC97" s="159" t="s">
        <v>28</v>
      </c>
      <c r="AD97" s="159" t="s">
        <v>28</v>
      </c>
      <c r="AE97" s="159" t="s">
        <v>28</v>
      </c>
      <c r="AF97" s="159" t="s">
        <v>28</v>
      </c>
      <c r="AG97" s="85" t="s">
        <v>16</v>
      </c>
      <c r="AH97" s="69">
        <v>0.49</v>
      </c>
      <c r="AI97" s="69">
        <v>0.35</v>
      </c>
      <c r="AJ97" s="69">
        <v>0.23</v>
      </c>
      <c r="AK97" s="69">
        <v>0.18</v>
      </c>
      <c r="AL97" s="72">
        <v>0.13</v>
      </c>
    </row>
    <row r="98" spans="2:38" s="426" customFormat="1" ht="17" x14ac:dyDescent="0.2">
      <c r="B98" s="427" t="s">
        <v>265</v>
      </c>
      <c r="C98" s="85" t="s">
        <v>16</v>
      </c>
      <c r="D98" s="69">
        <v>0.49</v>
      </c>
      <c r="E98" s="69">
        <v>0.27</v>
      </c>
      <c r="F98" s="69">
        <v>0.2</v>
      </c>
      <c r="G98" s="69">
        <v>0.16</v>
      </c>
      <c r="H98" s="69">
        <v>0.12</v>
      </c>
      <c r="I98" s="85" t="s">
        <v>16</v>
      </c>
      <c r="J98" s="69">
        <v>0.46</v>
      </c>
      <c r="K98" s="69">
        <v>0.28999999999999998</v>
      </c>
      <c r="L98" s="69">
        <v>0.21</v>
      </c>
      <c r="M98" s="69">
        <v>0.18</v>
      </c>
      <c r="N98" s="159">
        <v>0.13</v>
      </c>
      <c r="O98" s="437" t="s">
        <v>16</v>
      </c>
      <c r="P98" s="159">
        <v>0.51</v>
      </c>
      <c r="Q98" s="159">
        <v>0.45</v>
      </c>
      <c r="R98" s="159" t="s">
        <v>28</v>
      </c>
      <c r="S98" s="159" t="s">
        <v>28</v>
      </c>
      <c r="T98" s="159" t="s">
        <v>28</v>
      </c>
      <c r="U98" s="437" t="s">
        <v>16</v>
      </c>
      <c r="V98" s="159" t="s">
        <v>28</v>
      </c>
      <c r="W98" s="159" t="s">
        <v>28</v>
      </c>
      <c r="X98" s="159" t="s">
        <v>28</v>
      </c>
      <c r="Y98" s="159" t="s">
        <v>28</v>
      </c>
      <c r="Z98" s="169" t="s">
        <v>16</v>
      </c>
      <c r="AA98" s="437" t="s">
        <v>16</v>
      </c>
      <c r="AB98" s="159" t="s">
        <v>28</v>
      </c>
      <c r="AC98" s="159" t="s">
        <v>28</v>
      </c>
      <c r="AD98" s="159" t="s">
        <v>28</v>
      </c>
      <c r="AE98" s="159" t="s">
        <v>28</v>
      </c>
      <c r="AF98" s="159" t="s">
        <v>28</v>
      </c>
      <c r="AG98" s="85" t="s">
        <v>16</v>
      </c>
      <c r="AH98" s="69">
        <v>0.5</v>
      </c>
      <c r="AI98" s="69">
        <v>0.37</v>
      </c>
      <c r="AJ98" s="69">
        <v>0.25</v>
      </c>
      <c r="AK98" s="69">
        <v>0.2</v>
      </c>
      <c r="AL98" s="72">
        <v>0.13</v>
      </c>
    </row>
    <row r="99" spans="2:38" s="426" customFormat="1" ht="37" customHeight="1" x14ac:dyDescent="0.2">
      <c r="B99" s="427" t="s">
        <v>266</v>
      </c>
      <c r="C99" s="85" t="s">
        <v>16</v>
      </c>
      <c r="D99" s="69">
        <v>0.43</v>
      </c>
      <c r="E99" s="69">
        <v>0.32</v>
      </c>
      <c r="F99" s="69">
        <v>0.23</v>
      </c>
      <c r="G99" s="69">
        <v>0.19</v>
      </c>
      <c r="H99" s="69">
        <v>0.15</v>
      </c>
      <c r="I99" s="85" t="s">
        <v>16</v>
      </c>
      <c r="J99" s="69">
        <v>0.48</v>
      </c>
      <c r="K99" s="69">
        <v>0.25</v>
      </c>
      <c r="L99" s="69">
        <v>0.19</v>
      </c>
      <c r="M99" s="69">
        <v>0.14000000000000001</v>
      </c>
      <c r="N99" s="159">
        <v>0.11</v>
      </c>
      <c r="O99" s="437" t="s">
        <v>16</v>
      </c>
      <c r="P99" s="159">
        <v>0.4</v>
      </c>
      <c r="Q99" s="159">
        <v>0.49</v>
      </c>
      <c r="R99" s="159" t="s">
        <v>28</v>
      </c>
      <c r="S99" s="159" t="s">
        <v>28</v>
      </c>
      <c r="T99" s="159" t="s">
        <v>28</v>
      </c>
      <c r="U99" s="437" t="s">
        <v>16</v>
      </c>
      <c r="V99" s="159" t="s">
        <v>28</v>
      </c>
      <c r="W99" s="159" t="s">
        <v>28</v>
      </c>
      <c r="X99" s="159" t="s">
        <v>28</v>
      </c>
      <c r="Y99" s="159" t="s">
        <v>28</v>
      </c>
      <c r="Z99" s="169" t="s">
        <v>16</v>
      </c>
      <c r="AA99" s="437" t="s">
        <v>16</v>
      </c>
      <c r="AB99" s="159" t="s">
        <v>28</v>
      </c>
      <c r="AC99" s="159" t="s">
        <v>28</v>
      </c>
      <c r="AD99" s="159" t="s">
        <v>28</v>
      </c>
      <c r="AE99" s="159" t="s">
        <v>28</v>
      </c>
      <c r="AF99" s="159" t="s">
        <v>28</v>
      </c>
      <c r="AG99" s="85" t="s">
        <v>16</v>
      </c>
      <c r="AH99" s="69">
        <v>0.44</v>
      </c>
      <c r="AI99" s="69">
        <v>0.34</v>
      </c>
      <c r="AJ99" s="69">
        <v>0.23</v>
      </c>
      <c r="AK99" s="69">
        <v>0.18</v>
      </c>
      <c r="AL99" s="72">
        <v>0.13</v>
      </c>
    </row>
    <row r="100" spans="2:38" s="426" customFormat="1" ht="17" x14ac:dyDescent="0.2">
      <c r="B100" s="427" t="s">
        <v>267</v>
      </c>
      <c r="C100" s="85" t="s">
        <v>16</v>
      </c>
      <c r="D100" s="69">
        <v>0.52</v>
      </c>
      <c r="E100" s="69">
        <v>0.27</v>
      </c>
      <c r="F100" s="69">
        <v>0.21</v>
      </c>
      <c r="G100" s="69">
        <v>0.16</v>
      </c>
      <c r="H100" s="69">
        <v>0.13</v>
      </c>
      <c r="I100" s="85" t="s">
        <v>16</v>
      </c>
      <c r="J100" s="69">
        <v>0.42</v>
      </c>
      <c r="K100" s="69">
        <v>0.31</v>
      </c>
      <c r="L100" s="69">
        <v>0.26</v>
      </c>
      <c r="M100" s="69">
        <v>0.21</v>
      </c>
      <c r="N100" s="159">
        <v>0.16</v>
      </c>
      <c r="O100" s="437" t="s">
        <v>16</v>
      </c>
      <c r="P100" s="159">
        <v>0.46</v>
      </c>
      <c r="Q100" s="159">
        <v>0.5</v>
      </c>
      <c r="R100" s="159" t="s">
        <v>28</v>
      </c>
      <c r="S100" s="159" t="s">
        <v>28</v>
      </c>
      <c r="T100" s="159" t="s">
        <v>28</v>
      </c>
      <c r="U100" s="437" t="s">
        <v>16</v>
      </c>
      <c r="V100" s="159" t="s">
        <v>28</v>
      </c>
      <c r="W100" s="159" t="s">
        <v>28</v>
      </c>
      <c r="X100" s="159" t="s">
        <v>28</v>
      </c>
      <c r="Y100" s="159" t="s">
        <v>28</v>
      </c>
      <c r="Z100" s="169" t="s">
        <v>16</v>
      </c>
      <c r="AA100" s="437" t="s">
        <v>16</v>
      </c>
      <c r="AB100" s="159" t="s">
        <v>28</v>
      </c>
      <c r="AC100" s="159" t="s">
        <v>28</v>
      </c>
      <c r="AD100" s="159" t="s">
        <v>28</v>
      </c>
      <c r="AE100" s="159" t="s">
        <v>28</v>
      </c>
      <c r="AF100" s="159" t="s">
        <v>28</v>
      </c>
      <c r="AG100" s="85" t="s">
        <v>16</v>
      </c>
      <c r="AH100" s="69">
        <v>0.47</v>
      </c>
      <c r="AI100" s="69">
        <v>0.32</v>
      </c>
      <c r="AJ100" s="69">
        <v>0.24</v>
      </c>
      <c r="AK100" s="69">
        <v>0.19</v>
      </c>
      <c r="AL100" s="72">
        <v>0.14000000000000001</v>
      </c>
    </row>
    <row r="101" spans="2:38" s="426" customFormat="1" ht="19.5" customHeight="1" x14ac:dyDescent="0.2">
      <c r="B101" s="427" t="s">
        <v>268</v>
      </c>
      <c r="C101" s="85" t="s">
        <v>16</v>
      </c>
      <c r="D101" s="69">
        <v>0.53</v>
      </c>
      <c r="E101" s="69">
        <v>0.26</v>
      </c>
      <c r="F101" s="69">
        <v>0.16</v>
      </c>
      <c r="G101" s="69">
        <v>0.14000000000000001</v>
      </c>
      <c r="H101" s="69">
        <v>0.11</v>
      </c>
      <c r="I101" s="85" t="s">
        <v>16</v>
      </c>
      <c r="J101" s="69">
        <v>0.52</v>
      </c>
      <c r="K101" s="69">
        <v>0.17</v>
      </c>
      <c r="L101" s="69">
        <v>0.12</v>
      </c>
      <c r="M101" s="69">
        <v>0.08</v>
      </c>
      <c r="N101" s="159">
        <v>0.06</v>
      </c>
      <c r="O101" s="437" t="s">
        <v>16</v>
      </c>
      <c r="P101" s="159">
        <v>0.52</v>
      </c>
      <c r="Q101" s="159">
        <v>0.4</v>
      </c>
      <c r="R101" s="159" t="s">
        <v>28</v>
      </c>
      <c r="S101" s="159" t="s">
        <v>28</v>
      </c>
      <c r="T101" s="159" t="s">
        <v>28</v>
      </c>
      <c r="U101" s="437" t="s">
        <v>16</v>
      </c>
      <c r="V101" s="159" t="s">
        <v>28</v>
      </c>
      <c r="W101" s="159" t="s">
        <v>28</v>
      </c>
      <c r="X101" s="159" t="s">
        <v>28</v>
      </c>
      <c r="Y101" s="159" t="s">
        <v>28</v>
      </c>
      <c r="Z101" s="169" t="s">
        <v>16</v>
      </c>
      <c r="AA101" s="437" t="s">
        <v>16</v>
      </c>
      <c r="AB101" s="159" t="s">
        <v>28</v>
      </c>
      <c r="AC101" s="159" t="s">
        <v>28</v>
      </c>
      <c r="AD101" s="159" t="s">
        <v>28</v>
      </c>
      <c r="AE101" s="159" t="s">
        <v>28</v>
      </c>
      <c r="AF101" s="159" t="s">
        <v>28</v>
      </c>
      <c r="AG101" s="85" t="s">
        <v>16</v>
      </c>
      <c r="AH101" s="69">
        <v>0.53</v>
      </c>
      <c r="AI101" s="69">
        <v>0.25</v>
      </c>
      <c r="AJ101" s="69">
        <v>0.18</v>
      </c>
      <c r="AK101" s="69">
        <v>0.14000000000000001</v>
      </c>
      <c r="AL101" s="72">
        <v>0.09</v>
      </c>
    </row>
    <row r="102" spans="2:38" s="426" customFormat="1" ht="17" x14ac:dyDescent="0.2">
      <c r="B102" s="428" t="s">
        <v>269</v>
      </c>
      <c r="C102" s="85" t="s">
        <v>16</v>
      </c>
      <c r="D102" s="69">
        <v>0.52</v>
      </c>
      <c r="E102" s="69">
        <v>0.18</v>
      </c>
      <c r="F102" s="69">
        <v>0.15</v>
      </c>
      <c r="G102" s="69">
        <v>0.09</v>
      </c>
      <c r="H102" s="69">
        <v>0.09</v>
      </c>
      <c r="I102" s="85" t="s">
        <v>16</v>
      </c>
      <c r="J102" s="69">
        <v>0.37</v>
      </c>
      <c r="K102" s="69">
        <v>0.28000000000000003</v>
      </c>
      <c r="L102" s="69">
        <v>0.22</v>
      </c>
      <c r="M102" s="69">
        <v>0.19</v>
      </c>
      <c r="N102" s="159">
        <v>0.15</v>
      </c>
      <c r="O102" s="437" t="s">
        <v>16</v>
      </c>
      <c r="P102" s="159">
        <v>0.39</v>
      </c>
      <c r="Q102" s="159">
        <v>0.31</v>
      </c>
      <c r="R102" s="159" t="s">
        <v>28</v>
      </c>
      <c r="S102" s="159" t="s">
        <v>28</v>
      </c>
      <c r="T102" s="159" t="s">
        <v>28</v>
      </c>
      <c r="U102" s="209" t="s">
        <v>16</v>
      </c>
      <c r="V102" s="159" t="s">
        <v>28</v>
      </c>
      <c r="W102" s="159" t="s">
        <v>28</v>
      </c>
      <c r="X102" s="159" t="s">
        <v>28</v>
      </c>
      <c r="Y102" s="159" t="s">
        <v>28</v>
      </c>
      <c r="Z102" s="212" t="s">
        <v>16</v>
      </c>
      <c r="AA102" s="209" t="s">
        <v>16</v>
      </c>
      <c r="AB102" s="159" t="s">
        <v>28</v>
      </c>
      <c r="AC102" s="159" t="s">
        <v>28</v>
      </c>
      <c r="AD102" s="159" t="s">
        <v>28</v>
      </c>
      <c r="AE102" s="159" t="s">
        <v>28</v>
      </c>
      <c r="AF102" s="159" t="s">
        <v>28</v>
      </c>
      <c r="AG102" s="85" t="s">
        <v>16</v>
      </c>
      <c r="AH102" s="69">
        <v>0.45</v>
      </c>
      <c r="AI102" s="69">
        <v>0.23</v>
      </c>
      <c r="AJ102" s="69">
        <v>0.18</v>
      </c>
      <c r="AK102" s="69">
        <v>0.13</v>
      </c>
      <c r="AL102" s="399">
        <v>0.11</v>
      </c>
    </row>
    <row r="103" spans="2:38" s="314" customFormat="1" ht="16" x14ac:dyDescent="0.2">
      <c r="B103" s="404"/>
      <c r="C103" s="222"/>
      <c r="D103" s="223"/>
      <c r="E103" s="224"/>
      <c r="F103" s="224"/>
      <c r="G103" s="224"/>
      <c r="H103" s="225"/>
      <c r="I103" s="222"/>
      <c r="J103" s="223"/>
      <c r="K103" s="224"/>
      <c r="L103" s="224"/>
      <c r="M103" s="224"/>
      <c r="N103" s="225"/>
      <c r="O103" s="222"/>
      <c r="P103" s="223"/>
      <c r="Q103" s="224"/>
      <c r="R103" s="224"/>
      <c r="S103" s="224"/>
      <c r="T103" s="225"/>
      <c r="U103" s="222"/>
      <c r="V103" s="223"/>
      <c r="W103" s="224"/>
      <c r="X103" s="224"/>
      <c r="Y103" s="224"/>
      <c r="Z103" s="225"/>
      <c r="AA103" s="222"/>
      <c r="AB103" s="223"/>
      <c r="AC103" s="224"/>
      <c r="AD103" s="224"/>
      <c r="AE103" s="224"/>
      <c r="AF103" s="225"/>
      <c r="AG103" s="222"/>
      <c r="AH103" s="223"/>
      <c r="AI103" s="224"/>
      <c r="AJ103" s="224"/>
      <c r="AK103" s="224"/>
      <c r="AL103" s="225"/>
    </row>
    <row r="104" spans="2:38" s="314" customFormat="1" ht="17" x14ac:dyDescent="0.2">
      <c r="B104" s="405" t="s">
        <v>175</v>
      </c>
      <c r="C104" s="166">
        <v>0.31</v>
      </c>
      <c r="D104" s="167">
        <v>0.32</v>
      </c>
      <c r="E104" s="168">
        <v>0.3</v>
      </c>
      <c r="F104" s="168">
        <v>0.28999999999999998</v>
      </c>
      <c r="G104" s="168">
        <v>0.28999999999999998</v>
      </c>
      <c r="H104" s="169">
        <v>0.28999999999999998</v>
      </c>
      <c r="I104" s="166">
        <v>0.36</v>
      </c>
      <c r="J104" s="167">
        <v>0.37</v>
      </c>
      <c r="K104" s="168">
        <v>0.37</v>
      </c>
      <c r="L104" s="168">
        <v>0.37</v>
      </c>
      <c r="M104" s="168">
        <v>0.38</v>
      </c>
      <c r="N104" s="169">
        <v>0.39</v>
      </c>
      <c r="O104" s="437">
        <v>0.36</v>
      </c>
      <c r="P104" s="167">
        <v>0.37</v>
      </c>
      <c r="Q104" s="168">
        <v>0.35</v>
      </c>
      <c r="R104" s="168">
        <v>0.34</v>
      </c>
      <c r="S104" s="168">
        <v>0.34</v>
      </c>
      <c r="T104" s="169">
        <v>0.33</v>
      </c>
      <c r="U104" s="437">
        <v>0.33</v>
      </c>
      <c r="V104" s="167">
        <v>0.33</v>
      </c>
      <c r="W104" s="168">
        <v>0.3</v>
      </c>
      <c r="X104" s="168">
        <v>0.26</v>
      </c>
      <c r="Y104" s="168">
        <v>0.27</v>
      </c>
      <c r="Z104" s="169" t="s">
        <v>16</v>
      </c>
      <c r="AA104" s="437">
        <v>0.34</v>
      </c>
      <c r="AB104" s="167">
        <v>0.35</v>
      </c>
      <c r="AC104" s="168">
        <v>0.33</v>
      </c>
      <c r="AD104" s="168">
        <v>0.33</v>
      </c>
      <c r="AE104" s="168">
        <v>0.33</v>
      </c>
      <c r="AF104" s="169">
        <v>0.34</v>
      </c>
      <c r="AG104" s="437">
        <v>0.34</v>
      </c>
      <c r="AH104" s="167">
        <v>0.35</v>
      </c>
      <c r="AI104" s="168">
        <v>0.34</v>
      </c>
      <c r="AJ104" s="168">
        <v>0.34</v>
      </c>
      <c r="AK104" s="168">
        <v>0.34</v>
      </c>
      <c r="AL104" s="169">
        <v>0.34</v>
      </c>
    </row>
    <row r="105" spans="2:38" s="314" customFormat="1" ht="28" customHeight="1" x14ac:dyDescent="0.2">
      <c r="B105" s="405" t="s">
        <v>176</v>
      </c>
      <c r="C105" s="166">
        <v>0.17</v>
      </c>
      <c r="D105" s="167">
        <v>0.17</v>
      </c>
      <c r="E105" s="168">
        <v>0.15</v>
      </c>
      <c r="F105" s="168">
        <v>0.15</v>
      </c>
      <c r="G105" s="168">
        <v>0.14000000000000001</v>
      </c>
      <c r="H105" s="169">
        <v>0.14000000000000001</v>
      </c>
      <c r="I105" s="166">
        <v>0.16</v>
      </c>
      <c r="J105" s="167">
        <v>0.15</v>
      </c>
      <c r="K105" s="168">
        <v>0.16</v>
      </c>
      <c r="L105" s="168">
        <v>0.16</v>
      </c>
      <c r="M105" s="168">
        <v>0.16</v>
      </c>
      <c r="N105" s="169">
        <v>0.15</v>
      </c>
      <c r="O105" s="437">
        <v>0.16</v>
      </c>
      <c r="P105" s="167">
        <v>0.16</v>
      </c>
      <c r="Q105" s="168">
        <v>0.16</v>
      </c>
      <c r="R105" s="168">
        <v>0.16</v>
      </c>
      <c r="S105" s="168">
        <v>0.16</v>
      </c>
      <c r="T105" s="169">
        <v>0.17</v>
      </c>
      <c r="U105" s="437">
        <v>0.17</v>
      </c>
      <c r="V105" s="167">
        <v>0.15</v>
      </c>
      <c r="W105" s="168">
        <v>0.14000000000000001</v>
      </c>
      <c r="X105" s="168">
        <v>0.12</v>
      </c>
      <c r="Y105" s="168">
        <v>0.13</v>
      </c>
      <c r="Z105" s="169" t="s">
        <v>16</v>
      </c>
      <c r="AA105" s="437">
        <v>0.17</v>
      </c>
      <c r="AB105" s="167">
        <v>0.16</v>
      </c>
      <c r="AC105" s="168">
        <v>0.15</v>
      </c>
      <c r="AD105" s="168">
        <v>0.15</v>
      </c>
      <c r="AE105" s="168">
        <v>0.15</v>
      </c>
      <c r="AF105" s="169">
        <v>0.15</v>
      </c>
      <c r="AG105" s="437">
        <v>0.17</v>
      </c>
      <c r="AH105" s="167">
        <v>0.16</v>
      </c>
      <c r="AI105" s="168">
        <v>0.16</v>
      </c>
      <c r="AJ105" s="168">
        <v>0.16</v>
      </c>
      <c r="AK105" s="168">
        <v>0.15</v>
      </c>
      <c r="AL105" s="169">
        <v>0.15</v>
      </c>
    </row>
    <row r="106" spans="2:38" s="314" customFormat="1" ht="17" x14ac:dyDescent="0.2">
      <c r="B106" s="405" t="s">
        <v>177</v>
      </c>
      <c r="C106" s="166">
        <v>0.14000000000000001</v>
      </c>
      <c r="D106" s="167">
        <v>0.14000000000000001</v>
      </c>
      <c r="E106" s="168">
        <v>0.11</v>
      </c>
      <c r="F106" s="168">
        <v>0.11</v>
      </c>
      <c r="G106" s="168">
        <v>0.12</v>
      </c>
      <c r="H106" s="169">
        <v>0.12</v>
      </c>
      <c r="I106" s="166">
        <v>0.1</v>
      </c>
      <c r="J106" s="167">
        <v>0.1</v>
      </c>
      <c r="K106" s="168">
        <v>0.08</v>
      </c>
      <c r="L106" s="168">
        <v>0.08</v>
      </c>
      <c r="M106" s="168">
        <v>0.09</v>
      </c>
      <c r="N106" s="169">
        <v>0.09</v>
      </c>
      <c r="O106" s="437">
        <v>0.06</v>
      </c>
      <c r="P106" s="167">
        <v>0.05</v>
      </c>
      <c r="Q106" s="168">
        <v>0.05</v>
      </c>
      <c r="R106" s="168">
        <v>0.05</v>
      </c>
      <c r="S106" s="168">
        <v>0.05</v>
      </c>
      <c r="T106" s="169">
        <v>0.06</v>
      </c>
      <c r="U106" s="437">
        <v>0.09</v>
      </c>
      <c r="V106" s="167">
        <v>0.09</v>
      </c>
      <c r="W106" s="168">
        <v>0.08</v>
      </c>
      <c r="X106" s="168">
        <v>7.0000000000000007E-2</v>
      </c>
      <c r="Y106" s="168">
        <v>0.06</v>
      </c>
      <c r="Z106" s="169" t="s">
        <v>16</v>
      </c>
      <c r="AA106" s="437">
        <v>0.1</v>
      </c>
      <c r="AB106" s="167">
        <v>0.1</v>
      </c>
      <c r="AC106" s="168">
        <v>0.08</v>
      </c>
      <c r="AD106" s="168">
        <v>0.08</v>
      </c>
      <c r="AE106" s="168">
        <v>0.08</v>
      </c>
      <c r="AF106" s="169">
        <v>0.09</v>
      </c>
      <c r="AG106" s="437">
        <v>0.1</v>
      </c>
      <c r="AH106" s="167">
        <v>0.1</v>
      </c>
      <c r="AI106" s="168">
        <v>0.08</v>
      </c>
      <c r="AJ106" s="168">
        <v>0.08</v>
      </c>
      <c r="AK106" s="168">
        <v>0.09</v>
      </c>
      <c r="AL106" s="169">
        <v>0.1</v>
      </c>
    </row>
    <row r="107" spans="2:38" s="314" customFormat="1" ht="17" x14ac:dyDescent="0.2">
      <c r="B107" s="405" t="s">
        <v>178</v>
      </c>
      <c r="C107" s="166">
        <v>0.09</v>
      </c>
      <c r="D107" s="167">
        <v>0.08</v>
      </c>
      <c r="E107" s="168">
        <v>0.09</v>
      </c>
      <c r="F107" s="168">
        <v>0.09</v>
      </c>
      <c r="G107" s="168">
        <v>0.09</v>
      </c>
      <c r="H107" s="169">
        <v>0.09</v>
      </c>
      <c r="I107" s="166">
        <v>7.0000000000000007E-2</v>
      </c>
      <c r="J107" s="167">
        <v>0.08</v>
      </c>
      <c r="K107" s="168">
        <v>7.0000000000000007E-2</v>
      </c>
      <c r="L107" s="168">
        <v>0.06</v>
      </c>
      <c r="M107" s="168">
        <v>0.06</v>
      </c>
      <c r="N107" s="169">
        <v>0.06</v>
      </c>
      <c r="O107" s="437">
        <v>0.06</v>
      </c>
      <c r="P107" s="167">
        <v>0.06</v>
      </c>
      <c r="Q107" s="168">
        <v>0.06</v>
      </c>
      <c r="R107" s="168">
        <v>0.06</v>
      </c>
      <c r="S107" s="168">
        <v>0.05</v>
      </c>
      <c r="T107" s="169">
        <v>0.05</v>
      </c>
      <c r="U107" s="437">
        <v>7.0000000000000007E-2</v>
      </c>
      <c r="V107" s="167">
        <v>7.0000000000000007E-2</v>
      </c>
      <c r="W107" s="168">
        <v>0.06</v>
      </c>
      <c r="X107" s="168">
        <v>0.06</v>
      </c>
      <c r="Y107" s="168">
        <v>0.06</v>
      </c>
      <c r="Z107" s="169" t="s">
        <v>16</v>
      </c>
      <c r="AA107" s="437">
        <v>7.0000000000000007E-2</v>
      </c>
      <c r="AB107" s="167">
        <v>7.0000000000000007E-2</v>
      </c>
      <c r="AC107" s="168">
        <v>7.0000000000000007E-2</v>
      </c>
      <c r="AD107" s="168">
        <v>7.0000000000000007E-2</v>
      </c>
      <c r="AE107" s="168">
        <v>0.06</v>
      </c>
      <c r="AF107" s="169">
        <v>7.0000000000000007E-2</v>
      </c>
      <c r="AG107" s="437">
        <v>7.0000000000000007E-2</v>
      </c>
      <c r="AH107" s="167">
        <v>7.0000000000000007E-2</v>
      </c>
      <c r="AI107" s="168">
        <v>7.0000000000000007E-2</v>
      </c>
      <c r="AJ107" s="168">
        <v>7.0000000000000007E-2</v>
      </c>
      <c r="AK107" s="168">
        <v>7.0000000000000007E-2</v>
      </c>
      <c r="AL107" s="169">
        <v>7.0000000000000007E-2</v>
      </c>
    </row>
    <row r="108" spans="2:38" s="314" customFormat="1" ht="17" x14ac:dyDescent="0.2">
      <c r="B108" s="405" t="s">
        <v>179</v>
      </c>
      <c r="C108" s="166">
        <v>0.06</v>
      </c>
      <c r="D108" s="167">
        <v>0.06</v>
      </c>
      <c r="E108" s="168">
        <v>0.05</v>
      </c>
      <c r="F108" s="168">
        <v>0.05</v>
      </c>
      <c r="G108" s="168">
        <v>0.05</v>
      </c>
      <c r="H108" s="169">
        <v>0.05</v>
      </c>
      <c r="I108" s="166">
        <v>0.04</v>
      </c>
      <c r="J108" s="167">
        <v>0.03</v>
      </c>
      <c r="K108" s="168">
        <v>0.03</v>
      </c>
      <c r="L108" s="168">
        <v>0.03</v>
      </c>
      <c r="M108" s="168">
        <v>0.03</v>
      </c>
      <c r="N108" s="169">
        <v>0.03</v>
      </c>
      <c r="O108" s="437">
        <v>0.11</v>
      </c>
      <c r="P108" s="167">
        <v>0.11</v>
      </c>
      <c r="Q108" s="168">
        <v>0.1</v>
      </c>
      <c r="R108" s="168">
        <v>0.1</v>
      </c>
      <c r="S108" s="168">
        <v>0.1</v>
      </c>
      <c r="T108" s="169">
        <v>0.08</v>
      </c>
      <c r="U108" s="437">
        <v>0.17</v>
      </c>
      <c r="V108" s="167">
        <v>0.18</v>
      </c>
      <c r="W108" s="168">
        <v>0.15</v>
      </c>
      <c r="X108" s="168">
        <v>0.14000000000000001</v>
      </c>
      <c r="Y108" s="168">
        <v>0.13</v>
      </c>
      <c r="Z108" s="169" t="s">
        <v>16</v>
      </c>
      <c r="AA108" s="437">
        <v>0.1</v>
      </c>
      <c r="AB108" s="167">
        <v>0.09</v>
      </c>
      <c r="AC108" s="168">
        <v>0.08</v>
      </c>
      <c r="AD108" s="168">
        <v>0.08</v>
      </c>
      <c r="AE108" s="168">
        <v>7.0000000000000007E-2</v>
      </c>
      <c r="AF108" s="169">
        <v>0.05</v>
      </c>
      <c r="AG108" s="437">
        <v>0.1</v>
      </c>
      <c r="AH108" s="167">
        <v>7.0000000000000007E-2</v>
      </c>
      <c r="AI108" s="168">
        <v>0.06</v>
      </c>
      <c r="AJ108" s="168">
        <v>0.05</v>
      </c>
      <c r="AK108" s="168">
        <v>0.05</v>
      </c>
      <c r="AL108" s="169">
        <v>0.04</v>
      </c>
    </row>
    <row r="109" spans="2:38" s="314" customFormat="1" ht="37" customHeight="1" x14ac:dyDescent="0.2">
      <c r="B109" s="405" t="s">
        <v>180</v>
      </c>
      <c r="C109" s="166">
        <v>0.04</v>
      </c>
      <c r="D109" s="167">
        <v>0.03</v>
      </c>
      <c r="E109" s="168">
        <v>0.04</v>
      </c>
      <c r="F109" s="168">
        <v>0.04</v>
      </c>
      <c r="G109" s="168">
        <v>0.04</v>
      </c>
      <c r="H109" s="169">
        <v>0.04</v>
      </c>
      <c r="I109" s="166">
        <v>0.03</v>
      </c>
      <c r="J109" s="167">
        <v>0.03</v>
      </c>
      <c r="K109" s="168">
        <v>0.02</v>
      </c>
      <c r="L109" s="168">
        <v>0.03</v>
      </c>
      <c r="M109" s="168">
        <v>0.02</v>
      </c>
      <c r="N109" s="169">
        <v>0.02</v>
      </c>
      <c r="O109" s="437">
        <v>0.03</v>
      </c>
      <c r="P109" s="167">
        <v>0.02</v>
      </c>
      <c r="Q109" s="168">
        <v>0.03</v>
      </c>
      <c r="R109" s="168">
        <v>0.03</v>
      </c>
      <c r="S109" s="168">
        <v>0.02</v>
      </c>
      <c r="T109" s="169">
        <v>0.02</v>
      </c>
      <c r="U109" s="437">
        <v>0.03</v>
      </c>
      <c r="V109" s="167">
        <v>0.02</v>
      </c>
      <c r="W109" s="168">
        <v>0.02</v>
      </c>
      <c r="X109" s="168">
        <v>0.02</v>
      </c>
      <c r="Y109" s="168">
        <v>0.02</v>
      </c>
      <c r="Z109" s="169" t="s">
        <v>16</v>
      </c>
      <c r="AA109" s="437">
        <v>0.03</v>
      </c>
      <c r="AB109" s="167">
        <v>0.03</v>
      </c>
      <c r="AC109" s="168">
        <v>0.03</v>
      </c>
      <c r="AD109" s="168">
        <v>0.03</v>
      </c>
      <c r="AE109" s="168">
        <v>0.03</v>
      </c>
      <c r="AF109" s="169">
        <v>0.03</v>
      </c>
      <c r="AG109" s="437">
        <v>0.03</v>
      </c>
      <c r="AH109" s="167">
        <v>0.03</v>
      </c>
      <c r="AI109" s="168">
        <v>0.03</v>
      </c>
      <c r="AJ109" s="168">
        <v>0.03</v>
      </c>
      <c r="AK109" s="168">
        <v>0.03</v>
      </c>
      <c r="AL109" s="169">
        <v>0.03</v>
      </c>
    </row>
    <row r="110" spans="2:38" s="314" customFormat="1" ht="17" x14ac:dyDescent="0.2">
      <c r="B110" s="405" t="s">
        <v>270</v>
      </c>
      <c r="C110" s="166">
        <v>0.03</v>
      </c>
      <c r="D110" s="167">
        <v>0.03</v>
      </c>
      <c r="E110" s="168">
        <v>0.03</v>
      </c>
      <c r="F110" s="168">
        <v>0.03</v>
      </c>
      <c r="G110" s="168">
        <v>0.03</v>
      </c>
      <c r="H110" s="169">
        <v>0.03</v>
      </c>
      <c r="I110" s="166">
        <v>0.02</v>
      </c>
      <c r="J110" s="167">
        <v>0.02</v>
      </c>
      <c r="K110" s="168">
        <v>0.02</v>
      </c>
      <c r="L110" s="168">
        <v>0.02</v>
      </c>
      <c r="M110" s="168">
        <v>0.02</v>
      </c>
      <c r="N110" s="169">
        <v>0.02</v>
      </c>
      <c r="O110" s="437">
        <v>0.01</v>
      </c>
      <c r="P110" s="167">
        <v>0.01</v>
      </c>
      <c r="Q110" s="168">
        <v>0.01</v>
      </c>
      <c r="R110" s="168">
        <v>0.01</v>
      </c>
      <c r="S110" s="168">
        <v>0.01</v>
      </c>
      <c r="T110" s="169">
        <v>0.01</v>
      </c>
      <c r="U110" s="437">
        <v>0.02</v>
      </c>
      <c r="V110" s="167">
        <v>0.01</v>
      </c>
      <c r="W110" s="168">
        <v>0.01</v>
      </c>
      <c r="X110" s="168">
        <v>0.01</v>
      </c>
      <c r="Y110" s="168">
        <v>0.01</v>
      </c>
      <c r="Z110" s="169" t="s">
        <v>16</v>
      </c>
      <c r="AA110" s="437">
        <v>0.02</v>
      </c>
      <c r="AB110" s="167">
        <v>0.02</v>
      </c>
      <c r="AC110" s="168">
        <v>0.02</v>
      </c>
      <c r="AD110" s="168">
        <v>0.02</v>
      </c>
      <c r="AE110" s="168">
        <v>0.02</v>
      </c>
      <c r="AF110" s="169">
        <v>0.02</v>
      </c>
      <c r="AG110" s="437">
        <v>0.02</v>
      </c>
      <c r="AH110" s="167">
        <v>0.02</v>
      </c>
      <c r="AI110" s="168">
        <v>0.02</v>
      </c>
      <c r="AJ110" s="168">
        <v>0.02</v>
      </c>
      <c r="AK110" s="168">
        <v>0.02</v>
      </c>
      <c r="AL110" s="169">
        <v>0.02</v>
      </c>
    </row>
    <row r="111" spans="2:38" s="314" customFormat="1" ht="19.5" customHeight="1" x14ac:dyDescent="0.2">
      <c r="B111" s="405" t="s">
        <v>182</v>
      </c>
      <c r="C111" s="166">
        <v>0.02</v>
      </c>
      <c r="D111" s="167">
        <v>0.02</v>
      </c>
      <c r="E111" s="168">
        <v>0.02</v>
      </c>
      <c r="F111" s="168">
        <v>0.01</v>
      </c>
      <c r="G111" s="168">
        <v>0.02</v>
      </c>
      <c r="H111" s="169">
        <v>0.02</v>
      </c>
      <c r="I111" s="166">
        <v>0.01</v>
      </c>
      <c r="J111" s="167">
        <v>0.02</v>
      </c>
      <c r="K111" s="168">
        <v>0.01</v>
      </c>
      <c r="L111" s="168">
        <v>0.01</v>
      </c>
      <c r="M111" s="168">
        <v>0.01</v>
      </c>
      <c r="N111" s="169">
        <v>0.01</v>
      </c>
      <c r="O111" s="437">
        <v>0.01</v>
      </c>
      <c r="P111" s="167">
        <v>0.01</v>
      </c>
      <c r="Q111" s="168">
        <v>0.01</v>
      </c>
      <c r="R111" s="168">
        <v>0.01</v>
      </c>
      <c r="S111" s="168">
        <v>0.01</v>
      </c>
      <c r="T111" s="169" t="s">
        <v>594</v>
      </c>
      <c r="U111" s="437">
        <v>0.01</v>
      </c>
      <c r="V111" s="167">
        <v>0.01</v>
      </c>
      <c r="W111" s="168">
        <v>0.01</v>
      </c>
      <c r="X111" s="168">
        <v>0.01</v>
      </c>
      <c r="Y111" s="168" t="s">
        <v>594</v>
      </c>
      <c r="Z111" s="169" t="s">
        <v>16</v>
      </c>
      <c r="AA111" s="437">
        <v>0.01</v>
      </c>
      <c r="AB111" s="167">
        <v>0.01</v>
      </c>
      <c r="AC111" s="168">
        <v>0.01</v>
      </c>
      <c r="AD111" s="168">
        <v>0.01</v>
      </c>
      <c r="AE111" s="168">
        <v>0.01</v>
      </c>
      <c r="AF111" s="169">
        <v>0.01</v>
      </c>
      <c r="AG111" s="437">
        <v>0.01</v>
      </c>
      <c r="AH111" s="167">
        <v>0.01</v>
      </c>
      <c r="AI111" s="168">
        <v>0.01</v>
      </c>
      <c r="AJ111" s="168">
        <v>0.01</v>
      </c>
      <c r="AK111" s="168">
        <v>0.01</v>
      </c>
      <c r="AL111" s="169">
        <v>0.01</v>
      </c>
    </row>
    <row r="112" spans="2:38" s="314" customFormat="1" ht="34" x14ac:dyDescent="0.2">
      <c r="B112" s="406" t="s">
        <v>183</v>
      </c>
      <c r="C112" s="209">
        <v>0.02</v>
      </c>
      <c r="D112" s="210">
        <v>0.02</v>
      </c>
      <c r="E112" s="211">
        <v>0.01</v>
      </c>
      <c r="F112" s="211">
        <v>0.01</v>
      </c>
      <c r="G112" s="211">
        <v>0.01</v>
      </c>
      <c r="H112" s="212">
        <v>0.01</v>
      </c>
      <c r="I112" s="209">
        <v>0.01</v>
      </c>
      <c r="J112" s="210">
        <v>0.01</v>
      </c>
      <c r="K112" s="211">
        <v>0.01</v>
      </c>
      <c r="L112" s="211">
        <v>0.01</v>
      </c>
      <c r="M112" s="211">
        <v>0.01</v>
      </c>
      <c r="N112" s="212">
        <v>0.01</v>
      </c>
      <c r="O112" s="209">
        <v>0</v>
      </c>
      <c r="P112" s="210">
        <v>0</v>
      </c>
      <c r="Q112" s="211">
        <v>0</v>
      </c>
      <c r="R112" s="211">
        <v>0</v>
      </c>
      <c r="S112" s="211">
        <v>0</v>
      </c>
      <c r="T112" s="212" t="s">
        <v>594</v>
      </c>
      <c r="U112" s="209">
        <v>0.01</v>
      </c>
      <c r="V112" s="210">
        <v>0.01</v>
      </c>
      <c r="W112" s="211">
        <v>0.01</v>
      </c>
      <c r="X112" s="211">
        <v>0</v>
      </c>
      <c r="Y112" s="211" t="s">
        <v>594</v>
      </c>
      <c r="Z112" s="212" t="s">
        <v>16</v>
      </c>
      <c r="AA112" s="209">
        <v>0.01</v>
      </c>
      <c r="AB112" s="210">
        <v>0.01</v>
      </c>
      <c r="AC112" s="211">
        <v>0.01</v>
      </c>
      <c r="AD112" s="211">
        <v>0.01</v>
      </c>
      <c r="AE112" s="211">
        <v>0.01</v>
      </c>
      <c r="AF112" s="212">
        <v>0.01</v>
      </c>
      <c r="AG112" s="209">
        <v>0.01</v>
      </c>
      <c r="AH112" s="210">
        <v>0.01</v>
      </c>
      <c r="AI112" s="211">
        <v>0.01</v>
      </c>
      <c r="AJ112" s="211">
        <v>0.01</v>
      </c>
      <c r="AK112" s="211">
        <v>0.01</v>
      </c>
      <c r="AL112" s="212">
        <v>0.01</v>
      </c>
    </row>
    <row r="113" spans="1:27" ht="16" x14ac:dyDescent="0.2">
      <c r="B113" s="418" t="s">
        <v>29</v>
      </c>
      <c r="C113" s="44" t="s">
        <v>30</v>
      </c>
    </row>
    <row r="114" spans="1:27" ht="16" x14ac:dyDescent="0.2">
      <c r="C114" s="44" t="s">
        <v>78</v>
      </c>
      <c r="P114" s="429"/>
      <c r="V114" s="429"/>
    </row>
    <row r="115" spans="1:27" ht="16" x14ac:dyDescent="0.2">
      <c r="C115" s="102" t="s">
        <v>79</v>
      </c>
    </row>
    <row r="116" spans="1:27" ht="16" x14ac:dyDescent="0.2">
      <c r="C116" s="102" t="s">
        <v>80</v>
      </c>
    </row>
    <row r="117" spans="1:27" ht="16" x14ac:dyDescent="0.2">
      <c r="C117" s="44" t="s">
        <v>82</v>
      </c>
    </row>
    <row r="118" spans="1:27" s="28" customFormat="1" ht="16" x14ac:dyDescent="0.2">
      <c r="A118" s="82"/>
      <c r="B118" s="418"/>
      <c r="C118" s="507" t="s">
        <v>466</v>
      </c>
      <c r="D118" s="430"/>
      <c r="E118" s="56"/>
      <c r="F118" s="56"/>
      <c r="G118" s="56"/>
      <c r="P118" s="431"/>
      <c r="S118" s="82"/>
      <c r="T118" s="82"/>
      <c r="Y118" s="82"/>
      <c r="Z118" s="82"/>
      <c r="AA118" s="82"/>
    </row>
    <row r="119" spans="1:27" s="28" customFormat="1" ht="16" x14ac:dyDescent="0.2">
      <c r="A119" s="82"/>
      <c r="B119" s="418"/>
      <c r="C119" s="507" t="s">
        <v>467</v>
      </c>
      <c r="D119" s="430"/>
      <c r="E119" s="56"/>
      <c r="F119" s="56"/>
      <c r="G119" s="56"/>
      <c r="P119" s="431"/>
      <c r="S119" s="82"/>
      <c r="T119" s="82"/>
      <c r="Y119" s="82"/>
      <c r="Z119" s="82"/>
      <c r="AA119" s="82"/>
    </row>
    <row r="120" spans="1:27" ht="16" x14ac:dyDescent="0.2">
      <c r="C120" s="507" t="s">
        <v>469</v>
      </c>
      <c r="P120" s="431"/>
    </row>
    <row r="121" spans="1:27" ht="16" x14ac:dyDescent="0.2">
      <c r="C121" s="507" t="s">
        <v>468</v>
      </c>
      <c r="P121" s="431"/>
    </row>
    <row r="122" spans="1:27" ht="16" x14ac:dyDescent="0.2">
      <c r="C122" s="44" t="s">
        <v>184</v>
      </c>
    </row>
    <row r="123" spans="1:27" ht="16" x14ac:dyDescent="0.2">
      <c r="C123" s="102" t="s">
        <v>472</v>
      </c>
    </row>
    <row r="124" spans="1:27" ht="16" x14ac:dyDescent="0.2">
      <c r="C124" s="102" t="s">
        <v>185</v>
      </c>
    </row>
    <row r="125" spans="1:27" ht="16" x14ac:dyDescent="0.2">
      <c r="C125" s="44" t="s">
        <v>186</v>
      </c>
    </row>
    <row r="126" spans="1:27" ht="16" x14ac:dyDescent="0.2">
      <c r="C126" s="102" t="s">
        <v>187</v>
      </c>
    </row>
    <row r="127" spans="1:27" ht="16" x14ac:dyDescent="0.2">
      <c r="C127" s="102" t="s">
        <v>188</v>
      </c>
    </row>
    <row r="128" spans="1:27" ht="16" x14ac:dyDescent="0.2">
      <c r="C128" s="44" t="s">
        <v>189</v>
      </c>
    </row>
    <row r="129" spans="3:3" ht="16" x14ac:dyDescent="0.2">
      <c r="C129" s="102" t="s">
        <v>84</v>
      </c>
    </row>
    <row r="130" spans="3:3" ht="16" x14ac:dyDescent="0.2">
      <c r="C130" s="102" t="s">
        <v>85</v>
      </c>
    </row>
    <row r="131" spans="3:3" ht="16" x14ac:dyDescent="0.2">
      <c r="C131" s="44" t="s">
        <v>190</v>
      </c>
    </row>
    <row r="132" spans="3:3" ht="16" x14ac:dyDescent="0.2">
      <c r="C132" s="102" t="s">
        <v>307</v>
      </c>
    </row>
    <row r="133" spans="3:3" ht="16" x14ac:dyDescent="0.2">
      <c r="C133" s="102" t="s">
        <v>191</v>
      </c>
    </row>
    <row r="134" spans="3:3" ht="16" x14ac:dyDescent="0.2">
      <c r="C134" s="102" t="s">
        <v>192</v>
      </c>
    </row>
    <row r="135" spans="3:3" ht="16" x14ac:dyDescent="0.2">
      <c r="C135" s="6" t="s">
        <v>276</v>
      </c>
    </row>
    <row r="136" spans="3:3" ht="16" x14ac:dyDescent="0.2">
      <c r="C136" s="102" t="s">
        <v>86</v>
      </c>
    </row>
    <row r="138" spans="3:3" ht="16" x14ac:dyDescent="0.2">
      <c r="C138" s="44"/>
    </row>
    <row r="139" spans="3:3" ht="16" x14ac:dyDescent="0.2">
      <c r="C139" s="102"/>
    </row>
    <row r="140" spans="3:3" ht="16" x14ac:dyDescent="0.2">
      <c r="C140" s="102"/>
    </row>
    <row r="141" spans="3:3" ht="16" x14ac:dyDescent="0.2">
      <c r="C141" s="44"/>
    </row>
    <row r="142" spans="3:3" ht="16" x14ac:dyDescent="0.2">
      <c r="C142" s="102"/>
    </row>
    <row r="143" spans="3:3" ht="16" x14ac:dyDescent="0.2">
      <c r="C143" s="102"/>
    </row>
    <row r="144" spans="3:3" ht="16" x14ac:dyDescent="0.2">
      <c r="C144" s="44"/>
    </row>
    <row r="145" spans="3:3" ht="16" x14ac:dyDescent="0.2">
      <c r="C145" s="102"/>
    </row>
    <row r="146" spans="3:3" ht="16" x14ac:dyDescent="0.2">
      <c r="C146" s="102"/>
    </row>
    <row r="147" spans="3:3" ht="16" x14ac:dyDescent="0.2">
      <c r="C147" s="102"/>
    </row>
    <row r="148" spans="3:3" ht="16" x14ac:dyDescent="0.2">
      <c r="C148" s="6"/>
    </row>
    <row r="149" spans="3:3" ht="16" x14ac:dyDescent="0.2">
      <c r="C149" s="102"/>
    </row>
  </sheetData>
  <mergeCells count="13">
    <mergeCell ref="AJ6:AL6"/>
    <mergeCell ref="B5:B7"/>
    <mergeCell ref="C5:H5"/>
    <mergeCell ref="I5:N5"/>
    <mergeCell ref="O5:T5"/>
    <mergeCell ref="AA5:AF5"/>
    <mergeCell ref="AG5:AL5"/>
    <mergeCell ref="F6:H6"/>
    <mergeCell ref="L6:N6"/>
    <mergeCell ref="R6:T6"/>
    <mergeCell ref="AD6:AF6"/>
    <mergeCell ref="U5:Z5"/>
    <mergeCell ref="X6:Z6"/>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K104"/>
  <sheetViews>
    <sheetView showGridLines="0" zoomScale="75" zoomScaleNormal="75" workbookViewId="0">
      <pane xSplit="2" ySplit="6" topLeftCell="C7" activePane="bottomRight" state="frozen"/>
      <selection activeCell="A16" sqref="A16:XFD17"/>
      <selection pane="topRight" activeCell="A16" sqref="A16:XFD17"/>
      <selection pane="bottomLeft" activeCell="A16" sqref="A16:XFD17"/>
      <selection pane="bottomRight" activeCell="B1" sqref="B1"/>
    </sheetView>
  </sheetViews>
  <sheetFormatPr baseColWidth="10" defaultColWidth="8.83203125" defaultRowHeight="15" x14ac:dyDescent="0.2"/>
  <cols>
    <col min="1" max="1" width="3.5" customWidth="1"/>
    <col min="2" max="2" width="58.1640625" customWidth="1"/>
    <col min="3" max="9" width="18.33203125" customWidth="1"/>
    <col min="10" max="10" width="22.33203125" customWidth="1"/>
    <col min="11" max="11" width="24.1640625" customWidth="1"/>
    <col min="12" max="16" width="9.5" bestFit="1" customWidth="1"/>
    <col min="17" max="17" width="9.83203125" bestFit="1" customWidth="1"/>
    <col min="18" max="22" width="9.5" bestFit="1" customWidth="1"/>
    <col min="23" max="23" width="9.83203125" bestFit="1" customWidth="1"/>
    <col min="24" max="27" width="9.5" bestFit="1" customWidth="1"/>
    <col min="28" max="29" width="9.83203125" bestFit="1" customWidth="1"/>
    <col min="30" max="32" width="9.5" bestFit="1" customWidth="1"/>
    <col min="33" max="35" width="9.83203125" bestFit="1" customWidth="1"/>
    <col min="36" max="53" width="9.83203125" customWidth="1"/>
    <col min="54" max="58" width="9.5" bestFit="1" customWidth="1"/>
    <col min="59" max="59" width="10.1640625" bestFit="1" customWidth="1"/>
    <col min="60" max="64" width="9.5" bestFit="1" customWidth="1"/>
    <col min="65" max="65" width="10.1640625" bestFit="1" customWidth="1"/>
    <col min="67" max="67" width="14.83203125" customWidth="1"/>
    <col min="68" max="68" width="14.1640625" customWidth="1"/>
    <col min="69" max="69" width="13.5" customWidth="1"/>
    <col min="70" max="70" width="15.1640625" customWidth="1"/>
    <col min="71" max="72" width="13.5" customWidth="1"/>
    <col min="73" max="73" width="14" customWidth="1"/>
    <col min="74" max="74" width="14.5" customWidth="1"/>
    <col min="75" max="75" width="14.1640625" customWidth="1"/>
  </cols>
  <sheetData>
    <row r="1" spans="2:89" s="19" customFormat="1" ht="25" x14ac:dyDescent="0.25">
      <c r="B1" s="17" t="s">
        <v>9</v>
      </c>
      <c r="C1" s="227"/>
      <c r="BH1"/>
      <c r="BI1"/>
      <c r="BJ1"/>
      <c r="BK1"/>
      <c r="BL1"/>
      <c r="BM1"/>
      <c r="BN1"/>
      <c r="BO1"/>
      <c r="BP1"/>
      <c r="BQ1"/>
      <c r="BR1"/>
      <c r="BS1"/>
      <c r="BT1"/>
      <c r="BU1"/>
      <c r="BV1"/>
      <c r="BW1"/>
      <c r="BX1"/>
      <c r="BY1"/>
      <c r="BZ1"/>
      <c r="CA1"/>
      <c r="CB1"/>
      <c r="CC1"/>
      <c r="CD1"/>
      <c r="CE1"/>
      <c r="CF1"/>
      <c r="CG1"/>
      <c r="CH1"/>
      <c r="CI1"/>
      <c r="CJ1"/>
      <c r="CK1"/>
    </row>
    <row r="2" spans="2:89" s="19" customFormat="1" ht="17.5" customHeight="1" x14ac:dyDescent="0.2">
      <c r="B2" s="21" t="s">
        <v>420</v>
      </c>
      <c r="C2"/>
      <c r="AM2" s="103"/>
      <c r="AQ2"/>
      <c r="AR2"/>
      <c r="AS2"/>
      <c r="AT2"/>
      <c r="AU2"/>
      <c r="AV2"/>
      <c r="AW2"/>
      <c r="AX2"/>
      <c r="AY2"/>
      <c r="AZ2"/>
      <c r="BA2"/>
      <c r="BH2"/>
      <c r="BI2"/>
      <c r="BJ2"/>
      <c r="BK2"/>
      <c r="BL2"/>
      <c r="BM2"/>
      <c r="BN2"/>
      <c r="BO2"/>
      <c r="BP2"/>
      <c r="BQ2"/>
      <c r="BR2"/>
      <c r="BS2"/>
      <c r="BT2"/>
      <c r="BU2"/>
      <c r="BV2"/>
      <c r="BW2"/>
      <c r="BX2"/>
      <c r="BY2"/>
      <c r="BZ2"/>
      <c r="CA2"/>
      <c r="CB2"/>
      <c r="CC2"/>
      <c r="CD2"/>
      <c r="CE2"/>
      <c r="CF2"/>
      <c r="CG2"/>
      <c r="CH2"/>
      <c r="CI2"/>
      <c r="CJ2"/>
      <c r="CK2"/>
    </row>
    <row r="3" spans="2:89" s="19" customFormat="1" ht="17.5" customHeight="1" x14ac:dyDescent="0.2">
      <c r="B3" s="4"/>
      <c r="C3"/>
      <c r="AM3" s="103"/>
      <c r="AQ3"/>
      <c r="AR3"/>
      <c r="AS3"/>
      <c r="AT3"/>
      <c r="AU3"/>
      <c r="AV3"/>
      <c r="AW3"/>
      <c r="AX3"/>
      <c r="AY3"/>
      <c r="AZ3"/>
      <c r="BA3"/>
      <c r="BH3"/>
      <c r="BI3"/>
      <c r="BJ3"/>
      <c r="BK3"/>
      <c r="BL3"/>
      <c r="BM3"/>
      <c r="BN3"/>
      <c r="BO3"/>
      <c r="BP3"/>
      <c r="BQ3"/>
      <c r="BR3"/>
      <c r="BS3"/>
      <c r="BT3"/>
      <c r="BU3"/>
      <c r="BV3"/>
      <c r="BW3"/>
      <c r="BX3"/>
      <c r="BY3"/>
      <c r="BZ3"/>
      <c r="CA3"/>
      <c r="CB3"/>
      <c r="CC3"/>
      <c r="CD3"/>
      <c r="CE3"/>
      <c r="CF3"/>
      <c r="CG3"/>
      <c r="CH3"/>
      <c r="CI3"/>
      <c r="CJ3"/>
      <c r="CK3"/>
    </row>
    <row r="4" spans="2:89" ht="17" thickBot="1" x14ac:dyDescent="0.25">
      <c r="B4" s="45" t="s">
        <v>566</v>
      </c>
      <c r="C4" s="104"/>
      <c r="D4" s="104"/>
    </row>
    <row r="5" spans="2:89" s="105" customFormat="1" ht="36" customHeight="1" thickBot="1" x14ac:dyDescent="0.25">
      <c r="B5" s="672"/>
      <c r="C5" s="639" t="s">
        <v>560</v>
      </c>
      <c r="D5" s="639" t="s">
        <v>561</v>
      </c>
      <c r="E5" s="639" t="s">
        <v>562</v>
      </c>
      <c r="F5" s="639" t="s">
        <v>596</v>
      </c>
      <c r="G5" s="639" t="s">
        <v>310</v>
      </c>
      <c r="H5" s="639" t="s">
        <v>380</v>
      </c>
      <c r="I5" s="639" t="s">
        <v>597</v>
      </c>
      <c r="J5" s="640" t="s">
        <v>595</v>
      </c>
      <c r="K5" s="640" t="s">
        <v>563</v>
      </c>
      <c r="M5"/>
      <c r="N5"/>
      <c r="O5"/>
      <c r="P5"/>
      <c r="Q5"/>
      <c r="R5"/>
      <c r="S5"/>
      <c r="T5"/>
      <c r="U5"/>
      <c r="V5"/>
      <c r="W5"/>
      <c r="X5"/>
      <c r="Y5"/>
      <c r="Z5"/>
      <c r="AA5"/>
      <c r="AB5"/>
      <c r="AC5"/>
      <c r="AD5"/>
      <c r="AE5"/>
      <c r="AF5"/>
      <c r="AG5"/>
      <c r="AH5"/>
      <c r="AI5"/>
    </row>
    <row r="6" spans="2:89" s="105" customFormat="1" ht="18" thickBot="1" x14ac:dyDescent="0.25">
      <c r="B6" s="674"/>
      <c r="C6" s="112" t="s">
        <v>33</v>
      </c>
      <c r="D6" s="112" t="s">
        <v>33</v>
      </c>
      <c r="E6" s="112" t="s">
        <v>33</v>
      </c>
      <c r="F6" s="112" t="s">
        <v>33</v>
      </c>
      <c r="G6" s="112" t="s">
        <v>33</v>
      </c>
      <c r="H6" s="112" t="s">
        <v>33</v>
      </c>
      <c r="I6" s="112" t="s">
        <v>33</v>
      </c>
      <c r="J6" s="641" t="s">
        <v>33</v>
      </c>
      <c r="K6" s="566" t="s">
        <v>33</v>
      </c>
      <c r="M6"/>
      <c r="N6"/>
      <c r="O6"/>
      <c r="P6"/>
      <c r="Q6"/>
      <c r="R6"/>
      <c r="S6"/>
      <c r="T6"/>
      <c r="U6"/>
      <c r="V6"/>
      <c r="W6"/>
      <c r="X6"/>
      <c r="Y6"/>
      <c r="Z6"/>
      <c r="AA6"/>
      <c r="AB6"/>
      <c r="AC6"/>
      <c r="AD6"/>
      <c r="AE6"/>
      <c r="AF6"/>
      <c r="AG6"/>
      <c r="AH6"/>
      <c r="AI6"/>
    </row>
    <row r="7" spans="2:89" s="105" customFormat="1" ht="16" x14ac:dyDescent="0.2">
      <c r="B7" s="118"/>
      <c r="C7" s="119"/>
      <c r="D7" s="119"/>
      <c r="E7" s="119"/>
      <c r="F7" s="119"/>
      <c r="G7" s="119"/>
      <c r="H7" s="119"/>
      <c r="I7" s="119"/>
      <c r="J7" s="119"/>
      <c r="K7" s="642"/>
      <c r="M7"/>
      <c r="N7"/>
      <c r="O7"/>
      <c r="P7"/>
      <c r="Q7"/>
      <c r="R7"/>
      <c r="S7"/>
      <c r="T7"/>
      <c r="U7"/>
      <c r="V7"/>
      <c r="W7"/>
      <c r="X7"/>
      <c r="Y7"/>
      <c r="Z7"/>
      <c r="AA7"/>
      <c r="AB7"/>
      <c r="AC7"/>
      <c r="AD7"/>
      <c r="AE7"/>
      <c r="AF7"/>
      <c r="AG7"/>
      <c r="AH7"/>
      <c r="AI7"/>
    </row>
    <row r="8" spans="2:89" s="105" customFormat="1" ht="17" x14ac:dyDescent="0.2">
      <c r="B8" s="118" t="s">
        <v>77</v>
      </c>
      <c r="C8" s="125">
        <v>10063</v>
      </c>
      <c r="D8" s="125">
        <v>12085</v>
      </c>
      <c r="E8" s="125">
        <v>10359</v>
      </c>
      <c r="F8" s="125">
        <v>2732</v>
      </c>
      <c r="G8" s="125">
        <v>2573</v>
      </c>
      <c r="H8" s="125">
        <v>2171</v>
      </c>
      <c r="I8" s="125">
        <v>2600</v>
      </c>
      <c r="J8" s="125">
        <v>10076</v>
      </c>
      <c r="K8" s="604">
        <v>42583</v>
      </c>
      <c r="M8"/>
      <c r="N8"/>
      <c r="O8"/>
      <c r="P8"/>
      <c r="Q8"/>
      <c r="R8"/>
      <c r="S8"/>
      <c r="T8"/>
      <c r="U8"/>
      <c r="V8"/>
      <c r="W8"/>
      <c r="X8"/>
      <c r="Y8"/>
      <c r="Z8"/>
      <c r="AA8"/>
      <c r="AB8"/>
      <c r="AC8"/>
      <c r="AD8"/>
      <c r="AE8"/>
      <c r="AF8"/>
      <c r="AG8"/>
      <c r="AH8"/>
      <c r="AI8"/>
    </row>
    <row r="9" spans="2:89" s="105" customFormat="1" ht="16" x14ac:dyDescent="0.2">
      <c r="B9" s="135"/>
      <c r="C9" s="125"/>
      <c r="D9" s="125"/>
      <c r="E9" s="125"/>
      <c r="F9" s="125"/>
      <c r="G9" s="125"/>
      <c r="H9" s="125"/>
      <c r="I9" s="125"/>
      <c r="J9" s="125"/>
      <c r="K9" s="604"/>
      <c r="M9"/>
      <c r="N9"/>
      <c r="O9"/>
      <c r="P9"/>
      <c r="Q9"/>
      <c r="R9"/>
      <c r="S9"/>
      <c r="T9"/>
      <c r="U9"/>
      <c r="V9"/>
      <c r="W9"/>
      <c r="X9"/>
      <c r="Y9"/>
      <c r="Z9"/>
      <c r="AA9"/>
      <c r="AB9"/>
      <c r="AC9"/>
      <c r="AD9"/>
      <c r="AE9"/>
      <c r="AF9"/>
      <c r="AG9"/>
      <c r="AH9"/>
      <c r="AI9"/>
    </row>
    <row r="10" spans="2:89" s="105" customFormat="1" ht="17" x14ac:dyDescent="0.2">
      <c r="B10" s="142" t="s">
        <v>125</v>
      </c>
      <c r="C10" s="189">
        <v>3507</v>
      </c>
      <c r="D10" s="189">
        <v>4418</v>
      </c>
      <c r="E10" s="189">
        <v>4191</v>
      </c>
      <c r="F10" s="189">
        <v>1080</v>
      </c>
      <c r="G10" s="189">
        <v>1070</v>
      </c>
      <c r="H10" s="189">
        <v>860</v>
      </c>
      <c r="I10" s="189">
        <v>995</v>
      </c>
      <c r="J10" s="189">
        <v>4008</v>
      </c>
      <c r="K10" s="643">
        <v>16124</v>
      </c>
      <c r="M10"/>
      <c r="N10"/>
      <c r="O10"/>
      <c r="P10"/>
      <c r="Q10"/>
      <c r="R10"/>
      <c r="S10"/>
      <c r="T10"/>
      <c r="U10"/>
      <c r="V10"/>
      <c r="W10"/>
      <c r="X10"/>
      <c r="Y10"/>
      <c r="Z10"/>
      <c r="AA10"/>
      <c r="AB10"/>
      <c r="AC10"/>
      <c r="AD10"/>
      <c r="AE10"/>
      <c r="AF10"/>
      <c r="AG10"/>
      <c r="AH10"/>
      <c r="AI10"/>
    </row>
    <row r="11" spans="2:89" s="105" customFormat="1" ht="17" x14ac:dyDescent="0.2">
      <c r="B11" s="142" t="s">
        <v>126</v>
      </c>
      <c r="C11" s="436">
        <v>6535</v>
      </c>
      <c r="D11" s="436">
        <v>7607</v>
      </c>
      <c r="E11" s="436">
        <v>6158</v>
      </c>
      <c r="F11" s="436">
        <v>1640</v>
      </c>
      <c r="G11" s="436">
        <v>1490</v>
      </c>
      <c r="H11" s="436">
        <v>1305</v>
      </c>
      <c r="I11" s="436">
        <v>1605</v>
      </c>
      <c r="J11" s="436">
        <v>6043</v>
      </c>
      <c r="K11" s="634">
        <v>26343</v>
      </c>
      <c r="M11"/>
      <c r="N11"/>
      <c r="O11"/>
      <c r="P11"/>
      <c r="Q11"/>
      <c r="R11"/>
      <c r="S11"/>
      <c r="T11"/>
      <c r="U11"/>
      <c r="V11"/>
      <c r="W11"/>
      <c r="X11"/>
      <c r="Y11"/>
      <c r="Z11"/>
      <c r="AA11"/>
      <c r="AB11"/>
      <c r="AC11"/>
      <c r="AD11"/>
      <c r="AE11"/>
      <c r="AF11"/>
      <c r="AG11"/>
      <c r="AH11"/>
      <c r="AI11"/>
    </row>
    <row r="12" spans="2:89" s="105" customFormat="1" ht="17" x14ac:dyDescent="0.2">
      <c r="B12" s="151" t="s">
        <v>127</v>
      </c>
      <c r="C12" s="436">
        <v>21</v>
      </c>
      <c r="D12" s="436">
        <v>60</v>
      </c>
      <c r="E12" s="436">
        <v>10</v>
      </c>
      <c r="F12" s="436">
        <v>10</v>
      </c>
      <c r="G12" s="436">
        <v>10</v>
      </c>
      <c r="H12" s="436">
        <v>0</v>
      </c>
      <c r="I12" s="436">
        <v>0</v>
      </c>
      <c r="J12" s="436">
        <v>25</v>
      </c>
      <c r="K12" s="634">
        <v>116</v>
      </c>
      <c r="M12"/>
      <c r="N12"/>
      <c r="O12"/>
      <c r="P12"/>
      <c r="Q12"/>
      <c r="R12"/>
      <c r="S12"/>
      <c r="T12"/>
      <c r="U12"/>
      <c r="V12"/>
      <c r="W12"/>
      <c r="X12"/>
      <c r="Y12"/>
      <c r="Z12"/>
      <c r="AA12"/>
      <c r="AB12"/>
      <c r="AC12"/>
      <c r="AD12"/>
      <c r="AE12"/>
      <c r="AF12"/>
      <c r="AG12"/>
      <c r="AH12"/>
      <c r="AI12"/>
    </row>
    <row r="13" spans="2:89" s="105" customFormat="1" ht="16" x14ac:dyDescent="0.2">
      <c r="B13" s="151"/>
      <c r="C13" s="436"/>
      <c r="D13" s="436"/>
      <c r="E13" s="436"/>
      <c r="F13" s="436"/>
      <c r="G13" s="436"/>
      <c r="H13" s="436"/>
      <c r="I13" s="436"/>
      <c r="J13" s="436"/>
      <c r="K13" s="634"/>
      <c r="M13"/>
      <c r="N13"/>
      <c r="O13"/>
      <c r="P13"/>
      <c r="Q13"/>
      <c r="R13"/>
      <c r="S13"/>
      <c r="T13"/>
      <c r="U13"/>
      <c r="V13"/>
      <c r="W13"/>
      <c r="X13"/>
      <c r="Y13"/>
      <c r="Z13"/>
      <c r="AA13"/>
      <c r="AB13"/>
      <c r="AC13"/>
      <c r="AD13"/>
      <c r="AE13"/>
      <c r="AF13"/>
      <c r="AG13"/>
      <c r="AH13"/>
      <c r="AI13"/>
    </row>
    <row r="14" spans="2:89" s="105" customFormat="1" ht="17" x14ac:dyDescent="0.2">
      <c r="B14" s="142" t="s">
        <v>128</v>
      </c>
      <c r="C14" s="163">
        <v>0.35</v>
      </c>
      <c r="D14" s="163">
        <v>0.37</v>
      </c>
      <c r="E14" s="163">
        <v>0.4</v>
      </c>
      <c r="F14" s="163">
        <v>0.4</v>
      </c>
      <c r="G14" s="163">
        <v>0.42</v>
      </c>
      <c r="H14" s="163">
        <v>0.4</v>
      </c>
      <c r="I14" s="163">
        <v>0.38</v>
      </c>
      <c r="J14" s="163">
        <v>0.4</v>
      </c>
      <c r="K14" s="605">
        <v>0.38</v>
      </c>
      <c r="M14"/>
      <c r="N14"/>
      <c r="O14"/>
      <c r="P14"/>
      <c r="Q14"/>
      <c r="R14"/>
      <c r="S14"/>
      <c r="T14"/>
      <c r="U14"/>
      <c r="V14"/>
      <c r="W14"/>
      <c r="X14"/>
      <c r="Y14"/>
      <c r="Z14"/>
      <c r="AA14"/>
      <c r="AB14"/>
      <c r="AC14"/>
      <c r="AD14"/>
      <c r="AE14"/>
      <c r="AF14"/>
      <c r="AG14"/>
      <c r="AH14"/>
      <c r="AI14"/>
    </row>
    <row r="15" spans="2:89" s="105" customFormat="1" ht="17" x14ac:dyDescent="0.2">
      <c r="B15" s="142" t="s">
        <v>129</v>
      </c>
      <c r="C15" s="163">
        <v>0.65</v>
      </c>
      <c r="D15" s="163">
        <v>0.63</v>
      </c>
      <c r="E15" s="163">
        <v>0.59</v>
      </c>
      <c r="F15" s="163">
        <v>0.6</v>
      </c>
      <c r="G15" s="163">
        <v>0.57999999999999996</v>
      </c>
      <c r="H15" s="163">
        <v>0.6</v>
      </c>
      <c r="I15" s="163">
        <v>0.62</v>
      </c>
      <c r="J15" s="163">
        <v>0.6</v>
      </c>
      <c r="K15" s="605">
        <v>0.62</v>
      </c>
      <c r="M15"/>
      <c r="N15"/>
      <c r="O15"/>
      <c r="P15"/>
      <c r="Q15"/>
      <c r="R15"/>
      <c r="S15"/>
      <c r="T15"/>
      <c r="U15"/>
      <c r="V15"/>
      <c r="W15"/>
      <c r="X15"/>
      <c r="Y15"/>
      <c r="Z15"/>
      <c r="AA15"/>
      <c r="AB15"/>
      <c r="AC15"/>
      <c r="AD15"/>
      <c r="AE15"/>
      <c r="AF15"/>
      <c r="AG15"/>
      <c r="AH15"/>
      <c r="AI15"/>
    </row>
    <row r="16" spans="2:89" s="105" customFormat="1" ht="17" x14ac:dyDescent="0.2">
      <c r="B16" s="142" t="s">
        <v>130</v>
      </c>
      <c r="C16" s="163">
        <v>0</v>
      </c>
      <c r="D16" s="163">
        <v>0</v>
      </c>
      <c r="E16" s="163">
        <v>0</v>
      </c>
      <c r="F16" s="163">
        <v>0</v>
      </c>
      <c r="G16" s="163">
        <v>0</v>
      </c>
      <c r="H16" s="163">
        <v>0</v>
      </c>
      <c r="I16" s="163">
        <v>0</v>
      </c>
      <c r="J16" s="163">
        <v>0</v>
      </c>
      <c r="K16" s="605">
        <v>0</v>
      </c>
      <c r="M16"/>
      <c r="N16"/>
      <c r="O16"/>
      <c r="P16"/>
      <c r="Q16"/>
      <c r="R16"/>
      <c r="S16"/>
      <c r="T16"/>
      <c r="U16"/>
      <c r="V16"/>
      <c r="W16"/>
      <c r="X16"/>
      <c r="Y16"/>
      <c r="Z16"/>
      <c r="AA16"/>
      <c r="AB16"/>
      <c r="AC16"/>
      <c r="AD16"/>
      <c r="AE16"/>
      <c r="AF16"/>
      <c r="AG16"/>
      <c r="AH16"/>
      <c r="AI16"/>
    </row>
    <row r="17" spans="2:35" s="105" customFormat="1" ht="16" x14ac:dyDescent="0.2">
      <c r="B17" s="135"/>
      <c r="C17" s="436"/>
      <c r="D17" s="436"/>
      <c r="E17" s="436"/>
      <c r="F17" s="436"/>
      <c r="G17" s="436"/>
      <c r="H17" s="436"/>
      <c r="I17" s="436"/>
      <c r="J17" s="436"/>
      <c r="K17" s="634"/>
      <c r="M17"/>
      <c r="N17"/>
      <c r="O17"/>
      <c r="P17"/>
      <c r="Q17"/>
      <c r="R17"/>
      <c r="S17"/>
      <c r="T17"/>
      <c r="U17"/>
      <c r="V17"/>
      <c r="W17"/>
      <c r="X17"/>
      <c r="Y17"/>
      <c r="Z17"/>
      <c r="AA17"/>
      <c r="AB17"/>
      <c r="AC17"/>
      <c r="AD17"/>
      <c r="AE17"/>
      <c r="AF17"/>
      <c r="AG17"/>
      <c r="AH17"/>
      <c r="AI17"/>
    </row>
    <row r="18" spans="2:35" s="105" customFormat="1" ht="17" x14ac:dyDescent="0.2">
      <c r="B18" s="142" t="s">
        <v>131</v>
      </c>
      <c r="C18" s="189">
        <v>1593</v>
      </c>
      <c r="D18" s="189">
        <v>2456</v>
      </c>
      <c r="E18" s="189">
        <v>2639</v>
      </c>
      <c r="F18" s="189">
        <v>450</v>
      </c>
      <c r="G18" s="189">
        <v>470</v>
      </c>
      <c r="H18" s="189">
        <v>285</v>
      </c>
      <c r="I18" s="189">
        <v>425</v>
      </c>
      <c r="J18" s="189">
        <v>1629</v>
      </c>
      <c r="K18" s="643">
        <v>8317</v>
      </c>
      <c r="M18"/>
      <c r="N18"/>
      <c r="O18"/>
      <c r="P18"/>
      <c r="Q18"/>
      <c r="R18"/>
      <c r="S18"/>
      <c r="T18"/>
      <c r="U18"/>
      <c r="V18"/>
      <c r="W18"/>
      <c r="X18"/>
      <c r="Y18"/>
      <c r="Z18"/>
      <c r="AA18"/>
      <c r="AB18"/>
      <c r="AC18"/>
      <c r="AD18"/>
      <c r="AE18"/>
      <c r="AF18"/>
      <c r="AG18"/>
      <c r="AH18"/>
      <c r="AI18"/>
    </row>
    <row r="19" spans="2:35" s="105" customFormat="1" ht="17" x14ac:dyDescent="0.2">
      <c r="B19" s="142" t="s">
        <v>132</v>
      </c>
      <c r="C19" s="436">
        <v>2202</v>
      </c>
      <c r="D19" s="436">
        <v>2863</v>
      </c>
      <c r="E19" s="436">
        <v>2827</v>
      </c>
      <c r="F19" s="436">
        <v>725</v>
      </c>
      <c r="G19" s="436">
        <v>670</v>
      </c>
      <c r="H19" s="436">
        <v>575</v>
      </c>
      <c r="I19" s="436">
        <v>670</v>
      </c>
      <c r="J19" s="436">
        <v>2640</v>
      </c>
      <c r="K19" s="634">
        <v>10532</v>
      </c>
      <c r="M19"/>
      <c r="N19"/>
      <c r="O19"/>
      <c r="P19"/>
      <c r="Q19"/>
      <c r="R19"/>
      <c r="S19"/>
      <c r="T19"/>
      <c r="U19"/>
      <c r="V19"/>
      <c r="W19"/>
      <c r="X19"/>
      <c r="Y19"/>
      <c r="Z19"/>
      <c r="AA19"/>
      <c r="AB19"/>
      <c r="AC19"/>
      <c r="AD19"/>
      <c r="AE19"/>
      <c r="AF19"/>
      <c r="AG19"/>
      <c r="AH19"/>
      <c r="AI19"/>
    </row>
    <row r="20" spans="2:35" s="105" customFormat="1" ht="17" x14ac:dyDescent="0.2">
      <c r="B20" s="151" t="s">
        <v>133</v>
      </c>
      <c r="C20" s="436">
        <v>3039</v>
      </c>
      <c r="D20" s="436">
        <v>3286</v>
      </c>
      <c r="E20" s="436">
        <v>2776</v>
      </c>
      <c r="F20" s="436">
        <v>815</v>
      </c>
      <c r="G20" s="436">
        <v>725</v>
      </c>
      <c r="H20" s="436">
        <v>675</v>
      </c>
      <c r="I20" s="436">
        <v>785</v>
      </c>
      <c r="J20" s="436">
        <v>3001</v>
      </c>
      <c r="K20" s="634">
        <v>12102</v>
      </c>
      <c r="M20"/>
      <c r="N20"/>
      <c r="O20"/>
      <c r="P20"/>
      <c r="Q20"/>
      <c r="R20"/>
      <c r="S20"/>
      <c r="T20"/>
      <c r="U20"/>
      <c r="V20"/>
      <c r="W20"/>
      <c r="X20"/>
      <c r="Y20"/>
      <c r="Z20"/>
      <c r="AA20"/>
      <c r="AB20"/>
      <c r="AC20"/>
      <c r="AD20"/>
      <c r="AE20"/>
      <c r="AF20"/>
      <c r="AG20"/>
      <c r="AH20"/>
      <c r="AI20"/>
    </row>
    <row r="21" spans="2:35" s="105" customFormat="1" ht="17" x14ac:dyDescent="0.2">
      <c r="B21" s="151" t="s">
        <v>134</v>
      </c>
      <c r="C21" s="436">
        <v>3038</v>
      </c>
      <c r="D21" s="436">
        <v>2959</v>
      </c>
      <c r="E21" s="436">
        <v>2054</v>
      </c>
      <c r="F21" s="436">
        <v>730</v>
      </c>
      <c r="G21" s="436">
        <v>655</v>
      </c>
      <c r="H21" s="436">
        <v>625</v>
      </c>
      <c r="I21" s="436">
        <v>715</v>
      </c>
      <c r="J21" s="436">
        <v>2727</v>
      </c>
      <c r="K21" s="634">
        <v>10778</v>
      </c>
      <c r="M21"/>
      <c r="N21"/>
      <c r="O21"/>
      <c r="P21"/>
      <c r="Q21"/>
      <c r="R21"/>
      <c r="S21"/>
      <c r="T21"/>
      <c r="U21"/>
      <c r="V21"/>
      <c r="W21"/>
      <c r="X21"/>
      <c r="Y21"/>
      <c r="Z21"/>
      <c r="AA21"/>
      <c r="AB21"/>
      <c r="AC21"/>
      <c r="AD21"/>
      <c r="AE21"/>
      <c r="AF21"/>
      <c r="AG21"/>
      <c r="AH21"/>
      <c r="AI21"/>
    </row>
    <row r="22" spans="2:35" s="105" customFormat="1" ht="17" x14ac:dyDescent="0.2">
      <c r="B22" s="142" t="s">
        <v>127</v>
      </c>
      <c r="C22" s="436">
        <v>191</v>
      </c>
      <c r="D22" s="436">
        <v>521</v>
      </c>
      <c r="E22" s="436">
        <v>63</v>
      </c>
      <c r="F22" s="436">
        <v>15</v>
      </c>
      <c r="G22" s="436">
        <v>50</v>
      </c>
      <c r="H22" s="436">
        <v>10</v>
      </c>
      <c r="I22" s="436">
        <v>5</v>
      </c>
      <c r="J22" s="436">
        <v>79</v>
      </c>
      <c r="K22" s="634">
        <v>854</v>
      </c>
      <c r="M22"/>
      <c r="N22"/>
      <c r="O22"/>
      <c r="P22"/>
      <c r="Q22"/>
      <c r="R22"/>
      <c r="S22"/>
      <c r="T22"/>
      <c r="U22"/>
      <c r="V22"/>
      <c r="W22"/>
      <c r="X22"/>
      <c r="Y22"/>
      <c r="Z22"/>
      <c r="AA22"/>
      <c r="AB22"/>
      <c r="AC22"/>
      <c r="AD22"/>
      <c r="AE22"/>
      <c r="AF22"/>
      <c r="AG22"/>
      <c r="AH22"/>
      <c r="AI22"/>
    </row>
    <row r="23" spans="2:35" s="105" customFormat="1" ht="16" x14ac:dyDescent="0.2">
      <c r="B23" s="175"/>
      <c r="C23" s="436"/>
      <c r="D23" s="436"/>
      <c r="E23" s="436"/>
      <c r="F23" s="436"/>
      <c r="G23" s="436"/>
      <c r="H23" s="436"/>
      <c r="I23" s="436"/>
      <c r="J23" s="436"/>
      <c r="K23" s="634"/>
      <c r="M23"/>
      <c r="N23"/>
      <c r="O23"/>
      <c r="P23"/>
      <c r="Q23"/>
      <c r="R23"/>
      <c r="S23"/>
      <c r="T23"/>
      <c r="U23"/>
      <c r="V23"/>
      <c r="W23"/>
      <c r="X23"/>
      <c r="Y23"/>
      <c r="Z23"/>
      <c r="AA23"/>
      <c r="AB23"/>
      <c r="AC23"/>
      <c r="AD23"/>
      <c r="AE23"/>
      <c r="AF23"/>
      <c r="AG23"/>
      <c r="AH23"/>
      <c r="AI23"/>
    </row>
    <row r="24" spans="2:35" s="105" customFormat="1" ht="17" x14ac:dyDescent="0.2">
      <c r="B24" s="142" t="s">
        <v>135</v>
      </c>
      <c r="C24" s="163">
        <v>0.16</v>
      </c>
      <c r="D24" s="163">
        <v>0.2</v>
      </c>
      <c r="E24" s="163">
        <v>0.25</v>
      </c>
      <c r="F24" s="163">
        <v>0.16</v>
      </c>
      <c r="G24" s="163">
        <v>0.18</v>
      </c>
      <c r="H24" s="163">
        <v>0.13</v>
      </c>
      <c r="I24" s="163">
        <v>0.16</v>
      </c>
      <c r="J24" s="163">
        <v>0.16</v>
      </c>
      <c r="K24" s="605">
        <v>0.2</v>
      </c>
      <c r="M24"/>
      <c r="N24"/>
      <c r="O24"/>
      <c r="P24"/>
      <c r="Q24"/>
      <c r="R24"/>
      <c r="S24"/>
      <c r="T24"/>
      <c r="U24"/>
      <c r="V24"/>
      <c r="W24"/>
      <c r="X24"/>
      <c r="Y24"/>
      <c r="Z24"/>
      <c r="AA24"/>
      <c r="AB24"/>
      <c r="AC24"/>
      <c r="AD24"/>
      <c r="AE24"/>
      <c r="AF24"/>
      <c r="AG24"/>
      <c r="AH24"/>
      <c r="AI24"/>
    </row>
    <row r="25" spans="2:35" s="105" customFormat="1" ht="17" x14ac:dyDescent="0.2">
      <c r="B25" s="142" t="s">
        <v>136</v>
      </c>
      <c r="C25" s="163">
        <v>0.22</v>
      </c>
      <c r="D25" s="163">
        <v>0.24</v>
      </c>
      <c r="E25" s="163">
        <v>0.27</v>
      </c>
      <c r="F25" s="163">
        <v>0.27</v>
      </c>
      <c r="G25" s="163">
        <v>0.26</v>
      </c>
      <c r="H25" s="163">
        <v>0.27</v>
      </c>
      <c r="I25" s="163">
        <v>0.26</v>
      </c>
      <c r="J25" s="163">
        <v>0.26</v>
      </c>
      <c r="K25" s="605">
        <v>0.25</v>
      </c>
      <c r="M25"/>
      <c r="N25"/>
      <c r="O25"/>
      <c r="P25"/>
      <c r="Q25"/>
      <c r="R25"/>
      <c r="S25"/>
      <c r="T25"/>
      <c r="U25"/>
      <c r="V25"/>
      <c r="W25"/>
      <c r="X25"/>
      <c r="Y25"/>
      <c r="Z25"/>
      <c r="AA25"/>
      <c r="AB25"/>
      <c r="AC25"/>
      <c r="AD25"/>
      <c r="AE25"/>
      <c r="AF25"/>
      <c r="AG25"/>
      <c r="AH25"/>
      <c r="AI25"/>
    </row>
    <row r="26" spans="2:35" s="105" customFormat="1" ht="17" x14ac:dyDescent="0.2">
      <c r="B26" s="151" t="s">
        <v>137</v>
      </c>
      <c r="C26" s="163">
        <v>0.3</v>
      </c>
      <c r="D26" s="163">
        <v>0.27</v>
      </c>
      <c r="E26" s="163">
        <v>0.27</v>
      </c>
      <c r="F26" s="163">
        <v>0.3</v>
      </c>
      <c r="G26" s="163">
        <v>0.28000000000000003</v>
      </c>
      <c r="H26" s="163">
        <v>0.31</v>
      </c>
      <c r="I26" s="163">
        <v>0.3</v>
      </c>
      <c r="J26" s="163">
        <v>0.3</v>
      </c>
      <c r="K26" s="605">
        <v>0.28000000000000003</v>
      </c>
      <c r="M26"/>
      <c r="N26"/>
      <c r="O26"/>
      <c r="P26"/>
      <c r="Q26"/>
      <c r="R26"/>
      <c r="S26"/>
      <c r="T26"/>
      <c r="U26"/>
      <c r="V26"/>
      <c r="W26"/>
      <c r="X26"/>
      <c r="Y26"/>
      <c r="Z26"/>
      <c r="AA26"/>
      <c r="AB26"/>
      <c r="AC26"/>
      <c r="AD26"/>
      <c r="AE26"/>
      <c r="AF26"/>
      <c r="AG26"/>
      <c r="AH26"/>
      <c r="AI26"/>
    </row>
    <row r="27" spans="2:35" s="105" customFormat="1" ht="17" x14ac:dyDescent="0.2">
      <c r="B27" s="142" t="s">
        <v>138</v>
      </c>
      <c r="C27" s="163">
        <v>0.3</v>
      </c>
      <c r="D27" s="163">
        <v>0.24</v>
      </c>
      <c r="E27" s="163">
        <v>0.2</v>
      </c>
      <c r="F27" s="163">
        <v>0.27</v>
      </c>
      <c r="G27" s="163">
        <v>0.26</v>
      </c>
      <c r="H27" s="163">
        <v>0.28999999999999998</v>
      </c>
      <c r="I27" s="163">
        <v>0.28000000000000003</v>
      </c>
      <c r="J27" s="163">
        <v>0.27</v>
      </c>
      <c r="K27" s="605">
        <v>0.25</v>
      </c>
      <c r="M27"/>
      <c r="N27"/>
      <c r="O27"/>
      <c r="P27"/>
      <c r="Q27"/>
      <c r="R27"/>
      <c r="S27"/>
      <c r="T27"/>
      <c r="U27"/>
      <c r="V27"/>
      <c r="W27"/>
      <c r="X27"/>
      <c r="Y27"/>
      <c r="Z27"/>
      <c r="AA27"/>
      <c r="AB27"/>
      <c r="AC27"/>
      <c r="AD27"/>
      <c r="AE27"/>
      <c r="AF27"/>
      <c r="AG27"/>
      <c r="AH27"/>
      <c r="AI27"/>
    </row>
    <row r="28" spans="2:35" s="105" customFormat="1" ht="17" x14ac:dyDescent="0.2">
      <c r="B28" s="142" t="s">
        <v>130</v>
      </c>
      <c r="C28" s="163">
        <v>0.02</v>
      </c>
      <c r="D28" s="163">
        <v>0.04</v>
      </c>
      <c r="E28" s="163">
        <v>0.01</v>
      </c>
      <c r="F28" s="163">
        <v>0.01</v>
      </c>
      <c r="G28" s="163">
        <v>0.02</v>
      </c>
      <c r="H28" s="163">
        <v>0</v>
      </c>
      <c r="I28" s="163">
        <v>0</v>
      </c>
      <c r="J28" s="163">
        <v>0.01</v>
      </c>
      <c r="K28" s="605">
        <v>0.02</v>
      </c>
      <c r="M28"/>
      <c r="N28"/>
      <c r="O28"/>
      <c r="P28"/>
      <c r="Q28"/>
      <c r="R28"/>
      <c r="S28"/>
      <c r="T28"/>
      <c r="U28"/>
      <c r="V28"/>
      <c r="W28"/>
      <c r="X28"/>
      <c r="Y28"/>
      <c r="Z28"/>
      <c r="AA28"/>
      <c r="AB28"/>
      <c r="AC28"/>
      <c r="AD28"/>
      <c r="AE28"/>
      <c r="AF28"/>
      <c r="AG28"/>
      <c r="AH28"/>
      <c r="AI28"/>
    </row>
    <row r="29" spans="2:35" s="105" customFormat="1" ht="16" x14ac:dyDescent="0.2">
      <c r="B29" s="184"/>
      <c r="C29" s="436"/>
      <c r="D29" s="436"/>
      <c r="E29" s="436"/>
      <c r="F29" s="436"/>
      <c r="G29" s="436"/>
      <c r="H29" s="436"/>
      <c r="I29" s="436"/>
      <c r="J29" s="436"/>
      <c r="K29" s="634"/>
      <c r="M29"/>
      <c r="N29"/>
      <c r="O29"/>
      <c r="P29"/>
      <c r="Q29"/>
      <c r="R29"/>
      <c r="S29"/>
      <c r="T29"/>
      <c r="U29"/>
      <c r="V29"/>
      <c r="W29"/>
      <c r="X29"/>
      <c r="Y29"/>
      <c r="Z29"/>
      <c r="AA29"/>
      <c r="AB29"/>
      <c r="AC29"/>
      <c r="AD29"/>
      <c r="AE29"/>
      <c r="AF29"/>
      <c r="AG29"/>
      <c r="AH29"/>
      <c r="AI29"/>
    </row>
    <row r="30" spans="2:35" s="105" customFormat="1" ht="17" x14ac:dyDescent="0.2">
      <c r="B30" s="151" t="s">
        <v>139</v>
      </c>
      <c r="C30" s="189">
        <v>7939</v>
      </c>
      <c r="D30" s="189">
        <v>7589</v>
      </c>
      <c r="E30" s="189">
        <v>6921</v>
      </c>
      <c r="F30" s="189">
        <v>2120</v>
      </c>
      <c r="G30" s="189">
        <v>1900</v>
      </c>
      <c r="H30" s="189">
        <v>1900</v>
      </c>
      <c r="I30" s="189">
        <v>2215</v>
      </c>
      <c r="J30" s="189">
        <v>8132</v>
      </c>
      <c r="K30" s="643">
        <v>30581</v>
      </c>
      <c r="M30"/>
      <c r="N30"/>
      <c r="O30"/>
      <c r="P30"/>
      <c r="Q30"/>
      <c r="R30"/>
      <c r="S30"/>
      <c r="T30"/>
      <c r="U30"/>
      <c r="V30"/>
      <c r="W30"/>
      <c r="X30"/>
      <c r="Y30"/>
      <c r="Z30"/>
      <c r="AA30"/>
      <c r="AB30"/>
      <c r="AC30"/>
      <c r="AD30"/>
      <c r="AE30"/>
      <c r="AF30"/>
      <c r="AG30"/>
      <c r="AH30"/>
      <c r="AI30"/>
    </row>
    <row r="31" spans="2:35" s="105" customFormat="1" ht="17" x14ac:dyDescent="0.2">
      <c r="B31" s="151" t="s">
        <v>140</v>
      </c>
      <c r="C31" s="436">
        <v>364</v>
      </c>
      <c r="D31" s="436">
        <v>739</v>
      </c>
      <c r="E31" s="436">
        <v>454</v>
      </c>
      <c r="F31" s="436">
        <v>150</v>
      </c>
      <c r="G31" s="436">
        <v>160</v>
      </c>
      <c r="H31" s="436">
        <v>155</v>
      </c>
      <c r="I31" s="436">
        <v>225</v>
      </c>
      <c r="J31" s="436">
        <v>684</v>
      </c>
      <c r="K31" s="634">
        <v>2241</v>
      </c>
      <c r="M31"/>
      <c r="N31"/>
      <c r="O31"/>
      <c r="P31"/>
      <c r="Q31"/>
      <c r="R31"/>
      <c r="S31"/>
      <c r="T31"/>
      <c r="U31"/>
      <c r="V31"/>
      <c r="W31"/>
      <c r="X31"/>
      <c r="Y31"/>
      <c r="Z31"/>
      <c r="AA31"/>
      <c r="AB31"/>
      <c r="AC31"/>
      <c r="AD31"/>
      <c r="AE31"/>
      <c r="AF31"/>
      <c r="AG31"/>
      <c r="AH31"/>
      <c r="AI31"/>
    </row>
    <row r="32" spans="2:35" s="105" customFormat="1" ht="17" x14ac:dyDescent="0.2">
      <c r="B32" s="151" t="s">
        <v>127</v>
      </c>
      <c r="C32" s="436">
        <v>1760</v>
      </c>
      <c r="D32" s="436">
        <v>3757</v>
      </c>
      <c r="E32" s="436">
        <v>2984</v>
      </c>
      <c r="F32" s="436">
        <v>465</v>
      </c>
      <c r="G32" s="436">
        <v>515</v>
      </c>
      <c r="H32" s="436">
        <v>115</v>
      </c>
      <c r="I32" s="436">
        <v>160</v>
      </c>
      <c r="J32" s="436">
        <v>1260</v>
      </c>
      <c r="K32" s="634">
        <v>9761</v>
      </c>
      <c r="M32"/>
      <c r="N32"/>
      <c r="O32"/>
      <c r="P32"/>
      <c r="Q32"/>
      <c r="R32"/>
      <c r="S32"/>
      <c r="T32"/>
      <c r="U32"/>
      <c r="V32"/>
      <c r="W32"/>
      <c r="X32"/>
      <c r="Y32"/>
      <c r="Z32"/>
      <c r="AA32"/>
      <c r="AB32"/>
      <c r="AC32"/>
      <c r="AD32"/>
      <c r="AE32"/>
      <c r="AF32"/>
      <c r="AG32"/>
      <c r="AH32"/>
      <c r="AI32"/>
    </row>
    <row r="33" spans="2:35" s="105" customFormat="1" ht="16" x14ac:dyDescent="0.2">
      <c r="B33" s="151"/>
      <c r="C33" s="436"/>
      <c r="D33" s="436"/>
      <c r="E33" s="436"/>
      <c r="F33" s="436"/>
      <c r="G33" s="436"/>
      <c r="H33" s="436"/>
      <c r="I33" s="436"/>
      <c r="J33" s="436"/>
      <c r="K33" s="634"/>
      <c r="M33"/>
      <c r="N33"/>
      <c r="O33"/>
      <c r="P33"/>
      <c r="Q33"/>
      <c r="R33"/>
      <c r="S33"/>
      <c r="T33"/>
      <c r="U33"/>
      <c r="V33"/>
      <c r="W33"/>
      <c r="X33"/>
      <c r="Y33"/>
      <c r="Z33"/>
      <c r="AA33"/>
      <c r="AB33"/>
      <c r="AC33"/>
      <c r="AD33"/>
      <c r="AE33"/>
      <c r="AF33"/>
      <c r="AG33"/>
      <c r="AH33"/>
      <c r="AI33"/>
    </row>
    <row r="34" spans="2:35" s="105" customFormat="1" ht="17" x14ac:dyDescent="0.2">
      <c r="B34" s="142" t="s">
        <v>143</v>
      </c>
      <c r="C34" s="163">
        <v>0.79</v>
      </c>
      <c r="D34" s="163">
        <v>0.63</v>
      </c>
      <c r="E34" s="163">
        <v>0.67</v>
      </c>
      <c r="F34" s="163">
        <v>0.78</v>
      </c>
      <c r="G34" s="163">
        <v>0.74</v>
      </c>
      <c r="H34" s="163">
        <v>0.88</v>
      </c>
      <c r="I34" s="163">
        <v>0.85</v>
      </c>
      <c r="J34" s="163">
        <v>0.81</v>
      </c>
      <c r="K34" s="605">
        <v>0.72</v>
      </c>
      <c r="M34"/>
      <c r="N34"/>
      <c r="O34"/>
      <c r="P34"/>
      <c r="Q34"/>
      <c r="R34"/>
      <c r="S34"/>
      <c r="T34"/>
      <c r="U34"/>
      <c r="V34"/>
      <c r="W34"/>
      <c r="X34"/>
      <c r="Y34"/>
      <c r="Z34"/>
      <c r="AA34"/>
      <c r="AB34"/>
      <c r="AC34"/>
      <c r="AD34"/>
      <c r="AE34"/>
      <c r="AF34"/>
      <c r="AG34"/>
      <c r="AH34"/>
      <c r="AI34"/>
    </row>
    <row r="35" spans="2:35" s="105" customFormat="1" ht="17" x14ac:dyDescent="0.2">
      <c r="B35" s="142" t="s">
        <v>144</v>
      </c>
      <c r="C35" s="163">
        <v>0.04</v>
      </c>
      <c r="D35" s="163">
        <v>0.06</v>
      </c>
      <c r="E35" s="163">
        <v>0.04</v>
      </c>
      <c r="F35" s="163">
        <v>0.05</v>
      </c>
      <c r="G35" s="163">
        <v>0.06</v>
      </c>
      <c r="H35" s="163">
        <v>7.0000000000000007E-2</v>
      </c>
      <c r="I35" s="163">
        <v>0.09</v>
      </c>
      <c r="J35" s="163">
        <v>7.0000000000000007E-2</v>
      </c>
      <c r="K35" s="605">
        <v>0.05</v>
      </c>
      <c r="M35"/>
      <c r="N35"/>
      <c r="O35"/>
      <c r="P35"/>
      <c r="Q35"/>
      <c r="R35"/>
      <c r="S35"/>
      <c r="T35"/>
      <c r="U35"/>
      <c r="V35"/>
      <c r="W35"/>
      <c r="X35"/>
      <c r="Y35"/>
      <c r="Z35"/>
      <c r="AA35"/>
      <c r="AB35"/>
      <c r="AC35"/>
      <c r="AD35"/>
      <c r="AE35"/>
      <c r="AF35"/>
      <c r="AG35"/>
      <c r="AH35"/>
      <c r="AI35"/>
    </row>
    <row r="36" spans="2:35" s="105" customFormat="1" ht="17" x14ac:dyDescent="0.2">
      <c r="B36" s="142" t="s">
        <v>130</v>
      </c>
      <c r="C36" s="163">
        <v>0.17</v>
      </c>
      <c r="D36" s="163">
        <v>0.31</v>
      </c>
      <c r="E36" s="163">
        <v>0.28999999999999998</v>
      </c>
      <c r="F36" s="163">
        <v>0.17</v>
      </c>
      <c r="G36" s="163">
        <v>0.2</v>
      </c>
      <c r="H36" s="163">
        <v>0.05</v>
      </c>
      <c r="I36" s="163">
        <v>0.06</v>
      </c>
      <c r="J36" s="163">
        <v>0.13</v>
      </c>
      <c r="K36" s="605">
        <v>0.23</v>
      </c>
      <c r="M36"/>
      <c r="N36"/>
      <c r="O36"/>
      <c r="P36"/>
      <c r="Q36"/>
      <c r="R36"/>
      <c r="S36"/>
      <c r="T36"/>
      <c r="U36"/>
      <c r="V36"/>
      <c r="W36"/>
      <c r="X36"/>
      <c r="Y36"/>
      <c r="Z36"/>
      <c r="AA36"/>
      <c r="AB36"/>
      <c r="AC36"/>
      <c r="AD36"/>
      <c r="AE36"/>
      <c r="AF36"/>
      <c r="AG36"/>
      <c r="AH36"/>
      <c r="AI36"/>
    </row>
    <row r="37" spans="2:35" s="105" customFormat="1" ht="16" x14ac:dyDescent="0.2">
      <c r="B37" s="135"/>
      <c r="C37" s="436"/>
      <c r="D37" s="436"/>
      <c r="E37" s="436"/>
      <c r="F37" s="436"/>
      <c r="G37" s="436"/>
      <c r="H37" s="436"/>
      <c r="I37" s="436"/>
      <c r="J37" s="436"/>
      <c r="K37" s="634"/>
      <c r="M37"/>
      <c r="N37"/>
      <c r="O37"/>
      <c r="P37"/>
      <c r="Q37"/>
      <c r="R37"/>
      <c r="S37"/>
      <c r="T37"/>
      <c r="U37"/>
      <c r="V37"/>
      <c r="W37"/>
      <c r="X37"/>
      <c r="Y37"/>
      <c r="Z37"/>
      <c r="AA37"/>
      <c r="AB37"/>
      <c r="AC37"/>
      <c r="AD37"/>
      <c r="AE37"/>
      <c r="AF37"/>
      <c r="AG37"/>
      <c r="AH37"/>
      <c r="AI37"/>
    </row>
    <row r="38" spans="2:35" s="105" customFormat="1" ht="17" x14ac:dyDescent="0.2">
      <c r="B38" s="142" t="s">
        <v>145</v>
      </c>
      <c r="C38" s="189">
        <v>1886</v>
      </c>
      <c r="D38" s="189">
        <v>1535</v>
      </c>
      <c r="E38" s="189">
        <v>730</v>
      </c>
      <c r="F38" s="189">
        <v>440</v>
      </c>
      <c r="G38" s="189">
        <v>355</v>
      </c>
      <c r="H38" s="189">
        <v>395</v>
      </c>
      <c r="I38" s="189">
        <v>495</v>
      </c>
      <c r="J38" s="189">
        <v>1687</v>
      </c>
      <c r="K38" s="643">
        <v>5838</v>
      </c>
      <c r="M38"/>
      <c r="N38"/>
      <c r="O38"/>
      <c r="P38"/>
      <c r="Q38"/>
      <c r="R38"/>
      <c r="S38"/>
      <c r="T38"/>
      <c r="U38"/>
      <c r="V38"/>
      <c r="W38"/>
      <c r="X38"/>
      <c r="Y38"/>
      <c r="Z38"/>
      <c r="AA38"/>
      <c r="AB38"/>
      <c r="AC38"/>
      <c r="AD38"/>
      <c r="AE38"/>
      <c r="AF38"/>
      <c r="AG38"/>
      <c r="AH38"/>
      <c r="AI38"/>
    </row>
    <row r="39" spans="2:35" s="105" customFormat="1" ht="17" x14ac:dyDescent="0.2">
      <c r="B39" s="142" t="s">
        <v>146</v>
      </c>
      <c r="C39" s="436">
        <v>3640</v>
      </c>
      <c r="D39" s="436">
        <v>3762</v>
      </c>
      <c r="E39" s="436">
        <v>2572</v>
      </c>
      <c r="F39" s="436">
        <v>830</v>
      </c>
      <c r="G39" s="436">
        <v>725</v>
      </c>
      <c r="H39" s="436">
        <v>660</v>
      </c>
      <c r="I39" s="436">
        <v>805</v>
      </c>
      <c r="J39" s="436">
        <v>3023</v>
      </c>
      <c r="K39" s="634">
        <v>12997</v>
      </c>
      <c r="M39"/>
      <c r="N39"/>
      <c r="O39"/>
      <c r="P39"/>
      <c r="Q39"/>
      <c r="R39"/>
      <c r="S39"/>
      <c r="T39"/>
      <c r="U39"/>
      <c r="V39"/>
      <c r="W39"/>
      <c r="X39"/>
      <c r="Y39"/>
      <c r="Z39"/>
      <c r="AA39"/>
      <c r="AB39"/>
      <c r="AC39"/>
      <c r="AD39"/>
      <c r="AE39"/>
      <c r="AF39"/>
      <c r="AG39"/>
      <c r="AH39"/>
      <c r="AI39"/>
    </row>
    <row r="40" spans="2:35" s="105" customFormat="1" ht="17" x14ac:dyDescent="0.2">
      <c r="B40" s="142" t="s">
        <v>147</v>
      </c>
      <c r="C40" s="436">
        <v>1149</v>
      </c>
      <c r="D40" s="436">
        <v>2232</v>
      </c>
      <c r="E40" s="436">
        <v>1896</v>
      </c>
      <c r="F40" s="436">
        <v>340</v>
      </c>
      <c r="G40" s="436">
        <v>300</v>
      </c>
      <c r="H40" s="436">
        <v>310</v>
      </c>
      <c r="I40" s="436">
        <v>375</v>
      </c>
      <c r="J40" s="436">
        <v>1330</v>
      </c>
      <c r="K40" s="634">
        <v>6607</v>
      </c>
      <c r="M40"/>
      <c r="N40"/>
      <c r="O40"/>
      <c r="P40"/>
      <c r="Q40"/>
      <c r="R40"/>
      <c r="S40"/>
      <c r="T40"/>
      <c r="U40"/>
      <c r="V40"/>
      <c r="W40"/>
      <c r="X40"/>
      <c r="Y40"/>
      <c r="Z40"/>
      <c r="AA40"/>
      <c r="AB40"/>
      <c r="AC40"/>
      <c r="AD40"/>
      <c r="AE40"/>
      <c r="AF40"/>
      <c r="AG40"/>
      <c r="AH40"/>
      <c r="AI40"/>
    </row>
    <row r="41" spans="2:35" s="105" customFormat="1" ht="17" x14ac:dyDescent="0.2">
      <c r="B41" s="142" t="s">
        <v>148</v>
      </c>
      <c r="C41" s="436">
        <v>119</v>
      </c>
      <c r="D41" s="436">
        <v>115</v>
      </c>
      <c r="E41" s="436">
        <v>1184</v>
      </c>
      <c r="F41" s="436">
        <v>15</v>
      </c>
      <c r="G41" s="436">
        <v>50</v>
      </c>
      <c r="H41" s="436">
        <v>55</v>
      </c>
      <c r="I41" s="436">
        <v>10</v>
      </c>
      <c r="J41" s="436">
        <v>128</v>
      </c>
      <c r="K41" s="634">
        <v>1546</v>
      </c>
      <c r="M41"/>
      <c r="N41"/>
      <c r="O41"/>
      <c r="P41"/>
      <c r="Q41"/>
      <c r="R41"/>
      <c r="S41"/>
      <c r="T41"/>
      <c r="U41"/>
      <c r="V41"/>
      <c r="W41"/>
      <c r="X41"/>
      <c r="Y41"/>
      <c r="Z41"/>
      <c r="AA41"/>
      <c r="AB41"/>
      <c r="AC41"/>
      <c r="AD41"/>
      <c r="AE41"/>
      <c r="AF41"/>
      <c r="AG41"/>
      <c r="AH41"/>
      <c r="AI41"/>
    </row>
    <row r="42" spans="2:35" s="105" customFormat="1" ht="17" x14ac:dyDescent="0.2">
      <c r="B42" s="142" t="s">
        <v>149</v>
      </c>
      <c r="C42" s="436">
        <v>2571</v>
      </c>
      <c r="D42" s="436">
        <v>3466</v>
      </c>
      <c r="E42" s="436">
        <v>3433</v>
      </c>
      <c r="F42" s="436">
        <v>945</v>
      </c>
      <c r="G42" s="436">
        <v>885</v>
      </c>
      <c r="H42" s="436">
        <v>725</v>
      </c>
      <c r="I42" s="436">
        <v>885</v>
      </c>
      <c r="J42" s="436">
        <v>3437</v>
      </c>
      <c r="K42" s="634">
        <v>12907</v>
      </c>
      <c r="M42"/>
      <c r="N42"/>
      <c r="O42"/>
      <c r="P42"/>
      <c r="Q42"/>
      <c r="R42"/>
      <c r="S42"/>
      <c r="T42"/>
      <c r="U42"/>
      <c r="V42"/>
      <c r="W42"/>
      <c r="X42"/>
      <c r="Y42"/>
      <c r="Z42"/>
      <c r="AA42"/>
      <c r="AB42"/>
      <c r="AC42"/>
      <c r="AD42"/>
      <c r="AE42"/>
      <c r="AF42"/>
      <c r="AG42"/>
      <c r="AH42"/>
      <c r="AI42"/>
    </row>
    <row r="43" spans="2:35" s="105" customFormat="1" ht="17" x14ac:dyDescent="0.2">
      <c r="B43" s="142" t="s">
        <v>150</v>
      </c>
      <c r="C43" s="436">
        <v>698</v>
      </c>
      <c r="D43" s="436">
        <v>975</v>
      </c>
      <c r="E43" s="436">
        <v>544</v>
      </c>
      <c r="F43" s="436">
        <v>160</v>
      </c>
      <c r="G43" s="436">
        <v>255</v>
      </c>
      <c r="H43" s="436">
        <v>30</v>
      </c>
      <c r="I43" s="436">
        <v>25</v>
      </c>
      <c r="J43" s="436">
        <v>471</v>
      </c>
      <c r="K43" s="634">
        <v>2688</v>
      </c>
      <c r="M43"/>
      <c r="N43"/>
      <c r="O43"/>
      <c r="P43"/>
      <c r="Q43"/>
      <c r="R43"/>
      <c r="S43"/>
      <c r="T43"/>
      <c r="U43"/>
      <c r="V43"/>
      <c r="W43"/>
      <c r="X43"/>
      <c r="Y43"/>
      <c r="Z43"/>
      <c r="AA43"/>
      <c r="AB43"/>
      <c r="AC43"/>
      <c r="AD43"/>
      <c r="AE43"/>
      <c r="AF43"/>
      <c r="AG43"/>
      <c r="AH43"/>
      <c r="AI43"/>
    </row>
    <row r="44" spans="2:35" s="105" customFormat="1" ht="16" x14ac:dyDescent="0.2">
      <c r="B44" s="142"/>
      <c r="C44" s="436"/>
      <c r="D44" s="436"/>
      <c r="E44" s="436"/>
      <c r="F44" s="436"/>
      <c r="G44" s="436"/>
      <c r="H44" s="436"/>
      <c r="I44" s="436"/>
      <c r="J44" s="436"/>
      <c r="K44" s="634"/>
      <c r="M44"/>
      <c r="N44"/>
      <c r="O44"/>
      <c r="P44"/>
      <c r="Q44"/>
      <c r="R44"/>
      <c r="S44"/>
      <c r="T44"/>
      <c r="U44"/>
      <c r="V44"/>
      <c r="W44"/>
      <c r="X44"/>
      <c r="Y44"/>
      <c r="Z44"/>
      <c r="AA44"/>
      <c r="AB44"/>
      <c r="AC44"/>
      <c r="AD44"/>
      <c r="AE44"/>
      <c r="AF44"/>
      <c r="AG44"/>
      <c r="AH44"/>
      <c r="AI44"/>
    </row>
    <row r="45" spans="2:35" s="105" customFormat="1" ht="17" x14ac:dyDescent="0.2">
      <c r="B45" s="142" t="s">
        <v>155</v>
      </c>
      <c r="C45" s="163">
        <v>0.19</v>
      </c>
      <c r="D45" s="163">
        <v>0.13</v>
      </c>
      <c r="E45" s="163">
        <v>7.0000000000000007E-2</v>
      </c>
      <c r="F45" s="163">
        <v>0.16</v>
      </c>
      <c r="G45" s="163">
        <v>0.14000000000000001</v>
      </c>
      <c r="H45" s="163">
        <v>0.18</v>
      </c>
      <c r="I45" s="163">
        <v>0.19</v>
      </c>
      <c r="J45" s="163">
        <v>0.17</v>
      </c>
      <c r="K45" s="605">
        <v>0.14000000000000001</v>
      </c>
      <c r="M45"/>
      <c r="N45"/>
      <c r="O45"/>
      <c r="P45"/>
      <c r="Q45"/>
      <c r="R45"/>
      <c r="S45"/>
      <c r="T45"/>
      <c r="U45"/>
      <c r="V45"/>
      <c r="W45"/>
      <c r="X45"/>
      <c r="Y45"/>
      <c r="Z45"/>
      <c r="AA45"/>
      <c r="AB45"/>
      <c r="AC45"/>
      <c r="AD45"/>
      <c r="AE45"/>
      <c r="AF45"/>
      <c r="AG45"/>
      <c r="AH45"/>
      <c r="AI45"/>
    </row>
    <row r="46" spans="2:35" s="105" customFormat="1" ht="17" x14ac:dyDescent="0.2">
      <c r="B46" s="142" t="s">
        <v>156</v>
      </c>
      <c r="C46" s="163">
        <v>0.36</v>
      </c>
      <c r="D46" s="163">
        <v>0.31</v>
      </c>
      <c r="E46" s="163">
        <v>0.25</v>
      </c>
      <c r="F46" s="163">
        <v>0.3</v>
      </c>
      <c r="G46" s="163">
        <v>0.28000000000000003</v>
      </c>
      <c r="H46" s="163">
        <v>0.3</v>
      </c>
      <c r="I46" s="163">
        <v>0.31</v>
      </c>
      <c r="J46" s="163">
        <v>0.3</v>
      </c>
      <c r="K46" s="605">
        <v>0.31</v>
      </c>
      <c r="M46"/>
      <c r="N46"/>
      <c r="O46"/>
      <c r="P46"/>
      <c r="Q46"/>
      <c r="R46"/>
      <c r="S46"/>
      <c r="T46"/>
      <c r="U46"/>
      <c r="V46"/>
      <c r="W46"/>
      <c r="X46"/>
      <c r="Y46"/>
      <c r="Z46"/>
      <c r="AA46"/>
      <c r="AB46"/>
      <c r="AC46"/>
      <c r="AD46"/>
      <c r="AE46"/>
      <c r="AF46"/>
      <c r="AG46"/>
      <c r="AH46"/>
      <c r="AI46"/>
    </row>
    <row r="47" spans="2:35" s="105" customFormat="1" ht="17" x14ac:dyDescent="0.2">
      <c r="B47" s="142" t="s">
        <v>157</v>
      </c>
      <c r="C47" s="163">
        <v>0.11</v>
      </c>
      <c r="D47" s="163">
        <v>0.18</v>
      </c>
      <c r="E47" s="163">
        <v>0.18</v>
      </c>
      <c r="F47" s="163">
        <v>0.12</v>
      </c>
      <c r="G47" s="163">
        <v>0.12</v>
      </c>
      <c r="H47" s="163">
        <v>0.14000000000000001</v>
      </c>
      <c r="I47" s="163">
        <v>0.15</v>
      </c>
      <c r="J47" s="163">
        <v>0.13</v>
      </c>
      <c r="K47" s="605">
        <v>0.16</v>
      </c>
      <c r="M47"/>
      <c r="N47"/>
      <c r="O47"/>
      <c r="P47"/>
      <c r="Q47"/>
      <c r="R47"/>
      <c r="S47"/>
      <c r="T47"/>
      <c r="U47"/>
      <c r="V47"/>
      <c r="W47"/>
      <c r="X47"/>
      <c r="Y47"/>
      <c r="Z47"/>
      <c r="AA47"/>
      <c r="AB47"/>
      <c r="AC47"/>
      <c r="AD47"/>
      <c r="AE47"/>
      <c r="AF47"/>
      <c r="AG47"/>
      <c r="AH47"/>
      <c r="AI47"/>
    </row>
    <row r="48" spans="2:35" s="105" customFormat="1" ht="17" x14ac:dyDescent="0.2">
      <c r="B48" s="142" t="s">
        <v>158</v>
      </c>
      <c r="C48" s="163">
        <v>0.01</v>
      </c>
      <c r="D48" s="163">
        <v>0.01</v>
      </c>
      <c r="E48" s="163">
        <v>0.11</v>
      </c>
      <c r="F48" s="163">
        <v>0.01</v>
      </c>
      <c r="G48" s="163">
        <v>0.02</v>
      </c>
      <c r="H48" s="163">
        <v>0.02</v>
      </c>
      <c r="I48" s="163">
        <v>0</v>
      </c>
      <c r="J48" s="163">
        <v>0.01</v>
      </c>
      <c r="K48" s="605">
        <v>0.04</v>
      </c>
      <c r="M48"/>
      <c r="N48"/>
      <c r="O48"/>
      <c r="P48"/>
      <c r="Q48"/>
      <c r="R48"/>
      <c r="S48"/>
      <c r="T48"/>
      <c r="U48"/>
      <c r="V48"/>
      <c r="W48"/>
      <c r="X48"/>
      <c r="Y48"/>
      <c r="Z48"/>
      <c r="AA48"/>
      <c r="AB48"/>
      <c r="AC48"/>
      <c r="AD48"/>
      <c r="AE48"/>
      <c r="AF48"/>
      <c r="AG48"/>
      <c r="AH48"/>
      <c r="AI48"/>
    </row>
    <row r="49" spans="2:35" s="105" customFormat="1" ht="17" x14ac:dyDescent="0.2">
      <c r="B49" s="142" t="s">
        <v>159</v>
      </c>
      <c r="C49" s="163">
        <v>0.26</v>
      </c>
      <c r="D49" s="163">
        <v>0.28999999999999998</v>
      </c>
      <c r="E49" s="163">
        <v>0.33</v>
      </c>
      <c r="F49" s="163">
        <v>0.35</v>
      </c>
      <c r="G49" s="163">
        <v>0.34</v>
      </c>
      <c r="H49" s="163">
        <v>0.33</v>
      </c>
      <c r="I49" s="163">
        <v>0.34</v>
      </c>
      <c r="J49" s="163">
        <v>0.34</v>
      </c>
      <c r="K49" s="605">
        <v>0.3</v>
      </c>
      <c r="M49"/>
      <c r="N49"/>
      <c r="O49"/>
      <c r="P49"/>
      <c r="Q49"/>
      <c r="R49"/>
      <c r="S49"/>
      <c r="T49"/>
      <c r="U49"/>
      <c r="V49"/>
      <c r="W49"/>
      <c r="X49"/>
      <c r="Y49"/>
      <c r="Z49"/>
      <c r="AA49"/>
      <c r="AB49"/>
      <c r="AC49"/>
      <c r="AD49"/>
      <c r="AE49"/>
      <c r="AF49"/>
      <c r="AG49"/>
      <c r="AH49"/>
      <c r="AI49"/>
    </row>
    <row r="50" spans="2:35" s="105" customFormat="1" ht="17" x14ac:dyDescent="0.2">
      <c r="B50" s="142" t="s">
        <v>160</v>
      </c>
      <c r="C50" s="163">
        <v>7.0000000000000007E-2</v>
      </c>
      <c r="D50" s="163">
        <v>0.08</v>
      </c>
      <c r="E50" s="163">
        <v>0.05</v>
      </c>
      <c r="F50" s="163">
        <v>0.06</v>
      </c>
      <c r="G50" s="163">
        <v>0.1</v>
      </c>
      <c r="H50" s="163">
        <v>0.01</v>
      </c>
      <c r="I50" s="163">
        <v>0.01</v>
      </c>
      <c r="J50" s="163">
        <v>0.05</v>
      </c>
      <c r="K50" s="605">
        <v>0.06</v>
      </c>
      <c r="M50"/>
      <c r="N50"/>
      <c r="O50"/>
      <c r="P50"/>
      <c r="Q50"/>
      <c r="R50"/>
      <c r="S50"/>
      <c r="T50"/>
      <c r="U50"/>
      <c r="V50"/>
      <c r="W50"/>
      <c r="X50"/>
      <c r="Y50"/>
      <c r="Z50"/>
      <c r="AA50"/>
      <c r="AB50"/>
      <c r="AC50"/>
      <c r="AD50"/>
      <c r="AE50"/>
      <c r="AF50"/>
      <c r="AG50"/>
      <c r="AH50"/>
      <c r="AI50"/>
    </row>
    <row r="51" spans="2:35" s="105" customFormat="1" ht="16" x14ac:dyDescent="0.2">
      <c r="B51" s="142"/>
      <c r="C51" s="163"/>
      <c r="D51" s="163"/>
      <c r="E51" s="163"/>
      <c r="F51" s="163"/>
      <c r="G51" s="163"/>
      <c r="H51" s="163"/>
      <c r="I51" s="163"/>
      <c r="J51" s="163"/>
      <c r="K51" s="605"/>
      <c r="M51"/>
      <c r="N51"/>
      <c r="O51"/>
      <c r="P51"/>
      <c r="Q51"/>
      <c r="R51"/>
      <c r="S51"/>
      <c r="T51"/>
      <c r="U51"/>
      <c r="V51"/>
      <c r="W51"/>
      <c r="X51"/>
      <c r="Y51"/>
      <c r="Z51"/>
      <c r="AA51"/>
      <c r="AB51"/>
      <c r="AC51"/>
      <c r="AD51"/>
      <c r="AE51"/>
      <c r="AF51"/>
      <c r="AG51"/>
      <c r="AH51"/>
      <c r="AI51"/>
    </row>
    <row r="52" spans="2:35" s="105" customFormat="1" ht="17" x14ac:dyDescent="0.2">
      <c r="B52" s="208" t="s">
        <v>161</v>
      </c>
      <c r="C52" s="189">
        <v>5526</v>
      </c>
      <c r="D52" s="189">
        <v>5297</v>
      </c>
      <c r="E52" s="189">
        <v>3302</v>
      </c>
      <c r="F52" s="189">
        <v>1270</v>
      </c>
      <c r="G52" s="189">
        <v>1080</v>
      </c>
      <c r="H52" s="189">
        <v>1055</v>
      </c>
      <c r="I52" s="189">
        <v>1305</v>
      </c>
      <c r="J52" s="189">
        <v>4710</v>
      </c>
      <c r="K52" s="643">
        <v>18835</v>
      </c>
      <c r="M52"/>
      <c r="N52"/>
      <c r="O52"/>
      <c r="P52"/>
      <c r="Q52"/>
      <c r="R52"/>
      <c r="S52"/>
      <c r="T52"/>
      <c r="U52"/>
      <c r="V52"/>
      <c r="W52"/>
      <c r="X52"/>
      <c r="Y52"/>
      <c r="Z52"/>
      <c r="AA52"/>
      <c r="AB52"/>
      <c r="AC52"/>
      <c r="AD52"/>
      <c r="AE52"/>
      <c r="AF52"/>
      <c r="AG52"/>
      <c r="AH52"/>
      <c r="AI52"/>
    </row>
    <row r="53" spans="2:35" s="105" customFormat="1" ht="17" x14ac:dyDescent="0.2">
      <c r="B53" s="151" t="s">
        <v>162</v>
      </c>
      <c r="C53" s="436">
        <v>3720</v>
      </c>
      <c r="D53" s="436">
        <v>5698</v>
      </c>
      <c r="E53" s="436">
        <v>5329</v>
      </c>
      <c r="F53" s="436">
        <v>1285</v>
      </c>
      <c r="G53" s="436">
        <v>1185</v>
      </c>
      <c r="H53" s="436">
        <v>1035</v>
      </c>
      <c r="I53" s="436">
        <v>1260</v>
      </c>
      <c r="J53" s="436">
        <v>4767</v>
      </c>
      <c r="K53" s="634">
        <v>19514</v>
      </c>
      <c r="M53"/>
      <c r="N53"/>
      <c r="O53"/>
      <c r="P53"/>
      <c r="Q53"/>
      <c r="R53"/>
      <c r="S53"/>
      <c r="T53"/>
      <c r="U53"/>
      <c r="V53"/>
      <c r="W53"/>
      <c r="X53"/>
      <c r="Y53"/>
      <c r="Z53"/>
      <c r="AA53"/>
      <c r="AB53"/>
      <c r="AC53"/>
      <c r="AD53"/>
      <c r="AE53"/>
      <c r="AF53"/>
      <c r="AG53"/>
      <c r="AH53"/>
      <c r="AI53"/>
    </row>
    <row r="54" spans="2:35" s="105" customFormat="1" ht="17" x14ac:dyDescent="0.2">
      <c r="B54" s="151" t="s">
        <v>127</v>
      </c>
      <c r="C54" s="436">
        <v>817</v>
      </c>
      <c r="D54" s="436">
        <v>1090</v>
      </c>
      <c r="E54" s="436">
        <v>1728</v>
      </c>
      <c r="F54" s="436">
        <v>175</v>
      </c>
      <c r="G54" s="436">
        <v>305</v>
      </c>
      <c r="H54" s="436">
        <v>85</v>
      </c>
      <c r="I54" s="436">
        <v>35</v>
      </c>
      <c r="J54" s="436">
        <v>599</v>
      </c>
      <c r="K54" s="634">
        <v>4234</v>
      </c>
      <c r="M54"/>
      <c r="N54"/>
      <c r="O54"/>
      <c r="P54"/>
      <c r="Q54"/>
      <c r="R54"/>
      <c r="S54"/>
      <c r="T54"/>
      <c r="U54"/>
      <c r="V54"/>
      <c r="W54"/>
      <c r="X54"/>
      <c r="Y54"/>
      <c r="Z54"/>
      <c r="AA54"/>
      <c r="AB54"/>
      <c r="AC54"/>
      <c r="AD54"/>
      <c r="AE54"/>
      <c r="AF54"/>
      <c r="AG54"/>
      <c r="AH54"/>
      <c r="AI54"/>
    </row>
    <row r="55" spans="2:35" s="105" customFormat="1" ht="16" x14ac:dyDescent="0.2">
      <c r="B55" s="151"/>
      <c r="C55" s="125"/>
      <c r="D55" s="125"/>
      <c r="E55" s="125"/>
      <c r="F55" s="125"/>
      <c r="G55" s="125"/>
      <c r="H55" s="125"/>
      <c r="I55" s="125"/>
      <c r="J55" s="125"/>
      <c r="K55" s="604"/>
      <c r="M55"/>
      <c r="N55"/>
      <c r="O55"/>
      <c r="P55"/>
      <c r="Q55"/>
      <c r="R55"/>
      <c r="S55"/>
      <c r="T55"/>
      <c r="U55"/>
      <c r="V55"/>
      <c r="W55"/>
      <c r="X55"/>
      <c r="Y55"/>
      <c r="Z55"/>
      <c r="AA55"/>
      <c r="AB55"/>
      <c r="AC55"/>
      <c r="AD55"/>
      <c r="AE55"/>
      <c r="AF55"/>
      <c r="AG55"/>
      <c r="AH55"/>
      <c r="AI55"/>
    </row>
    <row r="56" spans="2:35" s="105" customFormat="1" ht="17" x14ac:dyDescent="0.2">
      <c r="B56" s="142" t="s">
        <v>163</v>
      </c>
      <c r="C56" s="163">
        <v>0.55000000000000004</v>
      </c>
      <c r="D56" s="163">
        <v>0.44</v>
      </c>
      <c r="E56" s="163">
        <v>0.32</v>
      </c>
      <c r="F56" s="163">
        <v>0.47</v>
      </c>
      <c r="G56" s="163">
        <v>0.42</v>
      </c>
      <c r="H56" s="163">
        <v>0.49</v>
      </c>
      <c r="I56" s="163">
        <v>0.5</v>
      </c>
      <c r="J56" s="163">
        <v>0.47</v>
      </c>
      <c r="K56" s="605">
        <v>0.44</v>
      </c>
      <c r="M56"/>
      <c r="N56"/>
      <c r="O56"/>
      <c r="P56"/>
      <c r="Q56"/>
      <c r="R56"/>
      <c r="S56"/>
      <c r="T56"/>
      <c r="U56"/>
      <c r="V56"/>
      <c r="W56"/>
      <c r="X56"/>
      <c r="Y56"/>
      <c r="Z56"/>
      <c r="AA56"/>
      <c r="AB56"/>
      <c r="AC56"/>
      <c r="AD56"/>
      <c r="AE56"/>
      <c r="AF56"/>
      <c r="AG56"/>
      <c r="AH56"/>
      <c r="AI56"/>
    </row>
    <row r="57" spans="2:35" s="105" customFormat="1" ht="17" x14ac:dyDescent="0.2">
      <c r="B57" s="142" t="s">
        <v>164</v>
      </c>
      <c r="C57" s="163">
        <v>0.37</v>
      </c>
      <c r="D57" s="163">
        <v>0.47</v>
      </c>
      <c r="E57" s="163">
        <v>0.51</v>
      </c>
      <c r="F57" s="163">
        <v>0.47</v>
      </c>
      <c r="G57" s="163">
        <v>0.46</v>
      </c>
      <c r="H57" s="163">
        <v>0.48</v>
      </c>
      <c r="I57" s="163">
        <v>0.49</v>
      </c>
      <c r="J57" s="163">
        <v>0.47</v>
      </c>
      <c r="K57" s="605">
        <v>0.46</v>
      </c>
      <c r="M57"/>
      <c r="N57"/>
      <c r="O57"/>
      <c r="P57"/>
      <c r="Q57"/>
      <c r="R57"/>
      <c r="S57"/>
      <c r="T57"/>
      <c r="U57"/>
      <c r="V57"/>
      <c r="W57"/>
      <c r="X57"/>
      <c r="Y57"/>
      <c r="Z57"/>
      <c r="AA57"/>
      <c r="AB57"/>
      <c r="AC57"/>
      <c r="AD57"/>
      <c r="AE57"/>
      <c r="AF57"/>
      <c r="AG57"/>
      <c r="AH57"/>
      <c r="AI57"/>
    </row>
    <row r="58" spans="2:35" s="105" customFormat="1" ht="17" x14ac:dyDescent="0.2">
      <c r="B58" s="135" t="s">
        <v>130</v>
      </c>
      <c r="C58" s="163">
        <v>0.08</v>
      </c>
      <c r="D58" s="163">
        <v>0.09</v>
      </c>
      <c r="E58" s="163">
        <v>0.17</v>
      </c>
      <c r="F58" s="163">
        <v>0.06</v>
      </c>
      <c r="G58" s="163">
        <v>0.12</v>
      </c>
      <c r="H58" s="163">
        <v>0.04</v>
      </c>
      <c r="I58" s="163">
        <v>0.01</v>
      </c>
      <c r="J58" s="163">
        <v>0.06</v>
      </c>
      <c r="K58" s="605">
        <v>0.1</v>
      </c>
      <c r="M58"/>
      <c r="N58"/>
      <c r="O58"/>
      <c r="P58"/>
      <c r="Q58"/>
      <c r="R58"/>
      <c r="S58"/>
      <c r="T58"/>
      <c r="U58"/>
      <c r="V58"/>
      <c r="W58"/>
      <c r="X58"/>
      <c r="Y58"/>
      <c r="Z58"/>
      <c r="AA58"/>
      <c r="AB58"/>
      <c r="AC58"/>
      <c r="AD58"/>
      <c r="AE58"/>
      <c r="AF58"/>
      <c r="AG58"/>
      <c r="AH58"/>
      <c r="AI58"/>
    </row>
    <row r="59" spans="2:35" s="105" customFormat="1" ht="34.5" customHeight="1" x14ac:dyDescent="0.2">
      <c r="B59" s="175" t="s">
        <v>165</v>
      </c>
      <c r="C59" s="316">
        <v>8836</v>
      </c>
      <c r="D59" s="316">
        <v>9805</v>
      </c>
      <c r="E59" s="316">
        <v>8269</v>
      </c>
      <c r="F59" s="316">
        <v>2445</v>
      </c>
      <c r="G59" s="316">
        <v>2130</v>
      </c>
      <c r="H59" s="316">
        <v>2020</v>
      </c>
      <c r="I59" s="316">
        <v>2555</v>
      </c>
      <c r="J59" s="316">
        <v>9153</v>
      </c>
      <c r="K59" s="644">
        <v>36063</v>
      </c>
      <c r="M59"/>
      <c r="N59"/>
      <c r="O59"/>
      <c r="P59"/>
      <c r="Q59"/>
      <c r="R59"/>
      <c r="S59"/>
      <c r="T59"/>
      <c r="U59"/>
      <c r="V59"/>
      <c r="W59"/>
      <c r="X59"/>
      <c r="Y59"/>
      <c r="Z59"/>
      <c r="AA59"/>
      <c r="AB59"/>
      <c r="AC59"/>
      <c r="AD59"/>
      <c r="AE59"/>
      <c r="AF59"/>
      <c r="AG59"/>
      <c r="AH59"/>
      <c r="AI59"/>
    </row>
    <row r="60" spans="2:35" s="105" customFormat="1" ht="18" customHeight="1" x14ac:dyDescent="0.2">
      <c r="B60" s="142" t="s">
        <v>166</v>
      </c>
      <c r="C60" s="436">
        <v>3119</v>
      </c>
      <c r="D60" s="436">
        <v>4398</v>
      </c>
      <c r="E60" s="436">
        <v>3717</v>
      </c>
      <c r="F60" s="436">
        <v>900</v>
      </c>
      <c r="G60" s="436">
        <v>785</v>
      </c>
      <c r="H60" s="436">
        <v>780</v>
      </c>
      <c r="I60" s="436">
        <v>975</v>
      </c>
      <c r="J60" s="436">
        <v>3443</v>
      </c>
      <c r="K60" s="634">
        <v>14677</v>
      </c>
      <c r="M60"/>
      <c r="N60"/>
      <c r="O60"/>
      <c r="P60"/>
      <c r="Q60"/>
      <c r="R60"/>
      <c r="S60"/>
      <c r="T60"/>
      <c r="U60"/>
      <c r="V60"/>
      <c r="W60"/>
      <c r="X60"/>
      <c r="Y60"/>
      <c r="Z60"/>
      <c r="AA60"/>
      <c r="AB60"/>
      <c r="AC60"/>
      <c r="AD60"/>
      <c r="AE60"/>
      <c r="AF60"/>
      <c r="AG60"/>
      <c r="AH60"/>
      <c r="AI60"/>
    </row>
    <row r="61" spans="2:35" s="105" customFormat="1" ht="18" customHeight="1" x14ac:dyDescent="0.2">
      <c r="B61" s="142" t="s">
        <v>167</v>
      </c>
      <c r="C61" s="436">
        <v>1706</v>
      </c>
      <c r="D61" s="436">
        <v>1982</v>
      </c>
      <c r="E61" s="436">
        <v>1707</v>
      </c>
      <c r="F61" s="436">
        <v>425</v>
      </c>
      <c r="G61" s="436">
        <v>420</v>
      </c>
      <c r="H61" s="436">
        <v>360</v>
      </c>
      <c r="I61" s="436">
        <v>505</v>
      </c>
      <c r="J61" s="436">
        <v>1711</v>
      </c>
      <c r="K61" s="634">
        <v>7106</v>
      </c>
      <c r="M61"/>
      <c r="N61"/>
      <c r="O61"/>
      <c r="P61"/>
      <c r="Q61"/>
      <c r="R61"/>
      <c r="S61"/>
      <c r="T61"/>
      <c r="U61"/>
      <c r="V61"/>
      <c r="W61"/>
      <c r="X61"/>
      <c r="Y61"/>
      <c r="Z61"/>
      <c r="AA61"/>
      <c r="AB61"/>
      <c r="AC61"/>
      <c r="AD61"/>
      <c r="AE61"/>
      <c r="AF61"/>
      <c r="AG61"/>
      <c r="AH61"/>
      <c r="AI61"/>
    </row>
    <row r="62" spans="2:35" s="105" customFormat="1" ht="20.25" customHeight="1" x14ac:dyDescent="0.2">
      <c r="B62" s="142" t="s">
        <v>168</v>
      </c>
      <c r="C62" s="436">
        <v>1373</v>
      </c>
      <c r="D62" s="436">
        <v>1207</v>
      </c>
      <c r="E62" s="436">
        <v>588</v>
      </c>
      <c r="F62" s="436">
        <v>265</v>
      </c>
      <c r="G62" s="436">
        <v>190</v>
      </c>
      <c r="H62" s="436">
        <v>260</v>
      </c>
      <c r="I62" s="436">
        <v>250</v>
      </c>
      <c r="J62" s="436">
        <v>965</v>
      </c>
      <c r="K62" s="634">
        <v>4133</v>
      </c>
      <c r="M62"/>
      <c r="N62"/>
      <c r="O62"/>
      <c r="P62"/>
      <c r="Q62"/>
      <c r="R62"/>
      <c r="S62"/>
      <c r="T62"/>
      <c r="U62"/>
      <c r="V62"/>
      <c r="W62"/>
      <c r="X62"/>
      <c r="Y62"/>
      <c r="Z62"/>
      <c r="AA62"/>
      <c r="AB62"/>
      <c r="AC62"/>
      <c r="AD62"/>
      <c r="AE62"/>
      <c r="AF62"/>
      <c r="AG62"/>
      <c r="AH62"/>
      <c r="AI62"/>
    </row>
    <row r="63" spans="2:35" s="105" customFormat="1" ht="20.5" customHeight="1" x14ac:dyDescent="0.2">
      <c r="B63" s="142" t="s">
        <v>169</v>
      </c>
      <c r="C63" s="436">
        <v>915</v>
      </c>
      <c r="D63" s="436">
        <v>892</v>
      </c>
      <c r="E63" s="436">
        <v>631</v>
      </c>
      <c r="F63" s="436">
        <v>190</v>
      </c>
      <c r="G63" s="436">
        <v>175</v>
      </c>
      <c r="H63" s="436">
        <v>155</v>
      </c>
      <c r="I63" s="436">
        <v>145</v>
      </c>
      <c r="J63" s="436">
        <v>670</v>
      </c>
      <c r="K63" s="634">
        <v>3108</v>
      </c>
      <c r="M63"/>
      <c r="N63"/>
      <c r="O63"/>
      <c r="P63"/>
      <c r="Q63"/>
      <c r="R63"/>
      <c r="S63"/>
      <c r="T63"/>
      <c r="U63"/>
      <c r="V63"/>
      <c r="W63"/>
      <c r="X63"/>
      <c r="Y63"/>
      <c r="Z63"/>
      <c r="AA63"/>
      <c r="AB63"/>
      <c r="AC63"/>
      <c r="AD63"/>
      <c r="AE63"/>
      <c r="AF63"/>
      <c r="AG63"/>
      <c r="AH63"/>
      <c r="AI63"/>
    </row>
    <row r="64" spans="2:35" s="105" customFormat="1" ht="20.5" customHeight="1" x14ac:dyDescent="0.2">
      <c r="B64" s="142" t="s">
        <v>170</v>
      </c>
      <c r="C64" s="436">
        <v>631</v>
      </c>
      <c r="D64" s="436">
        <v>424</v>
      </c>
      <c r="E64" s="436">
        <v>1100</v>
      </c>
      <c r="F64" s="436">
        <v>500</v>
      </c>
      <c r="G64" s="436">
        <v>415</v>
      </c>
      <c r="H64" s="436">
        <v>355</v>
      </c>
      <c r="I64" s="436">
        <v>500</v>
      </c>
      <c r="J64" s="436">
        <v>1773</v>
      </c>
      <c r="K64" s="634">
        <v>3928</v>
      </c>
      <c r="M64"/>
      <c r="N64"/>
      <c r="O64"/>
      <c r="P64"/>
      <c r="Q64"/>
      <c r="R64"/>
      <c r="S64"/>
      <c r="T64"/>
      <c r="U64"/>
      <c r="V64"/>
      <c r="W64"/>
      <c r="X64"/>
      <c r="Y64"/>
      <c r="Z64"/>
      <c r="AA64"/>
      <c r="AB64"/>
      <c r="AC64"/>
      <c r="AD64"/>
      <c r="AE64"/>
      <c r="AF64"/>
      <c r="AG64"/>
      <c r="AH64"/>
      <c r="AI64"/>
    </row>
    <row r="65" spans="2:35" s="105" customFormat="1" ht="35.5" customHeight="1" x14ac:dyDescent="0.2">
      <c r="B65" s="142" t="s">
        <v>171</v>
      </c>
      <c r="C65" s="436">
        <v>393</v>
      </c>
      <c r="D65" s="436">
        <v>400</v>
      </c>
      <c r="E65" s="436">
        <v>275</v>
      </c>
      <c r="F65" s="436">
        <v>55</v>
      </c>
      <c r="G65" s="436">
        <v>70</v>
      </c>
      <c r="H65" s="436">
        <v>65</v>
      </c>
      <c r="I65" s="436">
        <v>60</v>
      </c>
      <c r="J65" s="436">
        <v>250</v>
      </c>
      <c r="K65" s="634">
        <v>1318</v>
      </c>
      <c r="M65"/>
      <c r="N65"/>
      <c r="O65"/>
      <c r="P65"/>
      <c r="Q65"/>
      <c r="R65"/>
      <c r="S65"/>
      <c r="T65"/>
      <c r="U65"/>
      <c r="V65"/>
      <c r="W65"/>
      <c r="X65"/>
      <c r="Y65"/>
      <c r="Z65"/>
      <c r="AA65"/>
      <c r="AB65"/>
      <c r="AC65"/>
      <c r="AD65"/>
      <c r="AE65"/>
      <c r="AF65"/>
      <c r="AG65"/>
      <c r="AH65"/>
      <c r="AI65"/>
    </row>
    <row r="66" spans="2:35" s="105" customFormat="1" ht="22.5" customHeight="1" x14ac:dyDescent="0.2">
      <c r="B66" s="142" t="s">
        <v>172</v>
      </c>
      <c r="C66" s="436">
        <v>312</v>
      </c>
      <c r="D66" s="436">
        <v>221</v>
      </c>
      <c r="E66" s="436">
        <v>110</v>
      </c>
      <c r="F66" s="436">
        <v>50</v>
      </c>
      <c r="G66" s="436">
        <v>30</v>
      </c>
      <c r="H66" s="436">
        <v>25</v>
      </c>
      <c r="I66" s="436">
        <v>40</v>
      </c>
      <c r="J66" s="436">
        <v>145</v>
      </c>
      <c r="K66" s="634">
        <v>788</v>
      </c>
      <c r="M66"/>
      <c r="N66"/>
      <c r="O66"/>
      <c r="P66"/>
      <c r="Q66"/>
      <c r="R66"/>
      <c r="S66"/>
      <c r="T66"/>
      <c r="U66"/>
      <c r="V66"/>
      <c r="W66"/>
      <c r="X66"/>
      <c r="Y66"/>
      <c r="Z66"/>
      <c r="AA66"/>
      <c r="AB66"/>
      <c r="AC66"/>
      <c r="AD66"/>
      <c r="AE66"/>
      <c r="AF66"/>
      <c r="AG66"/>
      <c r="AH66"/>
      <c r="AI66"/>
    </row>
    <row r="67" spans="2:35" s="105" customFormat="1" ht="21.75" customHeight="1" x14ac:dyDescent="0.2">
      <c r="B67" s="142" t="s">
        <v>173</v>
      </c>
      <c r="C67" s="436">
        <v>202</v>
      </c>
      <c r="D67" s="436">
        <v>163</v>
      </c>
      <c r="E67" s="436">
        <v>90</v>
      </c>
      <c r="F67" s="436">
        <v>30</v>
      </c>
      <c r="G67" s="436">
        <v>25</v>
      </c>
      <c r="H67" s="436">
        <v>15</v>
      </c>
      <c r="I67" s="436">
        <v>40</v>
      </c>
      <c r="J67" s="436">
        <v>113</v>
      </c>
      <c r="K67" s="634">
        <v>568</v>
      </c>
      <c r="M67"/>
      <c r="N67"/>
      <c r="O67"/>
      <c r="P67"/>
      <c r="Q67"/>
      <c r="R67"/>
      <c r="S67"/>
      <c r="T67"/>
      <c r="U67"/>
      <c r="V67"/>
      <c r="W67"/>
      <c r="X67"/>
      <c r="Y67"/>
      <c r="Z67"/>
      <c r="AA67"/>
      <c r="AB67"/>
      <c r="AC67"/>
      <c r="AD67"/>
      <c r="AE67"/>
      <c r="AF67"/>
      <c r="AG67"/>
      <c r="AH67"/>
      <c r="AI67"/>
    </row>
    <row r="68" spans="2:35" s="105" customFormat="1" ht="23.25" customHeight="1" x14ac:dyDescent="0.2">
      <c r="B68" s="221" t="s">
        <v>174</v>
      </c>
      <c r="C68" s="185">
        <v>185</v>
      </c>
      <c r="D68" s="185">
        <v>118</v>
      </c>
      <c r="E68" s="185">
        <v>51</v>
      </c>
      <c r="F68" s="185">
        <v>25</v>
      </c>
      <c r="G68" s="185">
        <v>20</v>
      </c>
      <c r="H68" s="185">
        <v>5</v>
      </c>
      <c r="I68" s="185">
        <v>35</v>
      </c>
      <c r="J68" s="185">
        <v>83</v>
      </c>
      <c r="K68" s="645">
        <v>437</v>
      </c>
      <c r="M68"/>
      <c r="N68"/>
      <c r="O68"/>
      <c r="P68"/>
      <c r="Q68"/>
      <c r="R68"/>
      <c r="S68"/>
      <c r="T68"/>
      <c r="U68"/>
      <c r="V68"/>
      <c r="W68"/>
      <c r="X68"/>
      <c r="Y68"/>
      <c r="Z68"/>
      <c r="AA68"/>
      <c r="AB68"/>
      <c r="AC68"/>
      <c r="AD68"/>
      <c r="AE68"/>
      <c r="AF68"/>
      <c r="AG68"/>
      <c r="AH68"/>
      <c r="AI68"/>
    </row>
    <row r="69" spans="2:35" s="105" customFormat="1" ht="16" x14ac:dyDescent="0.2">
      <c r="B69" s="208"/>
      <c r="C69" s="125"/>
      <c r="D69" s="125"/>
      <c r="E69" s="125"/>
      <c r="F69" s="125"/>
      <c r="G69" s="125"/>
      <c r="H69" s="125"/>
      <c r="I69" s="125"/>
      <c r="J69" s="125"/>
      <c r="K69" s="604"/>
      <c r="M69"/>
      <c r="N69"/>
      <c r="O69"/>
      <c r="P69"/>
      <c r="Q69"/>
      <c r="R69"/>
      <c r="S69"/>
      <c r="T69"/>
      <c r="U69"/>
      <c r="V69"/>
      <c r="W69"/>
      <c r="X69"/>
      <c r="Y69"/>
      <c r="Z69"/>
      <c r="AA69"/>
      <c r="AB69"/>
      <c r="AC69"/>
      <c r="AD69"/>
      <c r="AE69"/>
      <c r="AF69"/>
      <c r="AG69"/>
      <c r="AH69"/>
      <c r="AI69"/>
    </row>
    <row r="70" spans="2:35" s="105" customFormat="1" ht="17" x14ac:dyDescent="0.2">
      <c r="B70" s="142" t="s">
        <v>175</v>
      </c>
      <c r="C70" s="163">
        <v>0.31</v>
      </c>
      <c r="D70" s="163">
        <v>0.36</v>
      </c>
      <c r="E70" s="163">
        <v>0.36</v>
      </c>
      <c r="F70" s="163">
        <v>0.33</v>
      </c>
      <c r="G70" s="163">
        <v>0.31</v>
      </c>
      <c r="H70" s="163">
        <v>0.36</v>
      </c>
      <c r="I70" s="163">
        <v>0.38</v>
      </c>
      <c r="J70" s="163">
        <v>0.34</v>
      </c>
      <c r="K70" s="605">
        <v>0.34</v>
      </c>
      <c r="M70"/>
      <c r="N70"/>
      <c r="O70"/>
      <c r="P70"/>
      <c r="Q70"/>
      <c r="R70"/>
      <c r="S70"/>
      <c r="T70"/>
      <c r="U70"/>
      <c r="V70"/>
      <c r="W70"/>
      <c r="X70"/>
      <c r="Y70"/>
      <c r="Z70"/>
      <c r="AA70"/>
      <c r="AB70"/>
      <c r="AC70"/>
      <c r="AD70"/>
      <c r="AE70"/>
      <c r="AF70"/>
      <c r="AG70"/>
      <c r="AH70"/>
      <c r="AI70"/>
    </row>
    <row r="71" spans="2:35" s="105" customFormat="1" ht="28" customHeight="1" x14ac:dyDescent="0.2">
      <c r="B71" s="142" t="s">
        <v>176</v>
      </c>
      <c r="C71" s="163">
        <v>0.17</v>
      </c>
      <c r="D71" s="163">
        <v>0.16</v>
      </c>
      <c r="E71" s="163">
        <v>0.16</v>
      </c>
      <c r="F71" s="163">
        <v>0.16</v>
      </c>
      <c r="G71" s="163">
        <v>0.16</v>
      </c>
      <c r="H71" s="163">
        <v>0.16</v>
      </c>
      <c r="I71" s="163">
        <v>0.2</v>
      </c>
      <c r="J71" s="163">
        <v>0.17</v>
      </c>
      <c r="K71" s="605">
        <v>0.17</v>
      </c>
      <c r="M71"/>
      <c r="N71"/>
      <c r="O71"/>
      <c r="P71"/>
      <c r="Q71"/>
      <c r="R71"/>
      <c r="S71"/>
      <c r="T71"/>
      <c r="U71"/>
      <c r="V71"/>
      <c r="W71"/>
      <c r="X71"/>
      <c r="Y71"/>
      <c r="Z71"/>
      <c r="AA71"/>
      <c r="AB71"/>
      <c r="AC71"/>
      <c r="AD71"/>
      <c r="AE71"/>
      <c r="AF71"/>
      <c r="AG71"/>
      <c r="AH71"/>
      <c r="AI71"/>
    </row>
    <row r="72" spans="2:35" s="105" customFormat="1" ht="17" x14ac:dyDescent="0.2">
      <c r="B72" s="142" t="s">
        <v>177</v>
      </c>
      <c r="C72" s="163">
        <v>0.14000000000000001</v>
      </c>
      <c r="D72" s="163">
        <v>0.1</v>
      </c>
      <c r="E72" s="163">
        <v>0.06</v>
      </c>
      <c r="F72" s="163">
        <v>0.1</v>
      </c>
      <c r="G72" s="163">
        <v>7.0000000000000007E-2</v>
      </c>
      <c r="H72" s="163">
        <v>0.12</v>
      </c>
      <c r="I72" s="163">
        <v>0.1</v>
      </c>
      <c r="J72" s="163">
        <v>0.1</v>
      </c>
      <c r="K72" s="605">
        <v>0.1</v>
      </c>
      <c r="M72"/>
      <c r="N72"/>
      <c r="O72"/>
      <c r="P72"/>
      <c r="Q72"/>
      <c r="R72"/>
      <c r="S72"/>
      <c r="T72"/>
      <c r="U72"/>
      <c r="V72"/>
      <c r="W72"/>
      <c r="X72"/>
      <c r="Y72"/>
      <c r="Z72"/>
      <c r="AA72"/>
      <c r="AB72"/>
      <c r="AC72"/>
      <c r="AD72"/>
      <c r="AE72"/>
      <c r="AF72"/>
      <c r="AG72"/>
      <c r="AH72"/>
      <c r="AI72"/>
    </row>
    <row r="73" spans="2:35" s="105" customFormat="1" ht="17" x14ac:dyDescent="0.2">
      <c r="B73" s="142" t="s">
        <v>178</v>
      </c>
      <c r="C73" s="163">
        <v>0.09</v>
      </c>
      <c r="D73" s="163">
        <v>7.0000000000000007E-2</v>
      </c>
      <c r="E73" s="163">
        <v>0.06</v>
      </c>
      <c r="F73" s="163">
        <v>7.0000000000000007E-2</v>
      </c>
      <c r="G73" s="163">
        <v>7.0000000000000007E-2</v>
      </c>
      <c r="H73" s="163">
        <v>7.0000000000000007E-2</v>
      </c>
      <c r="I73" s="163">
        <v>0.06</v>
      </c>
      <c r="J73" s="163">
        <v>7.0000000000000007E-2</v>
      </c>
      <c r="K73" s="605">
        <v>7.0000000000000007E-2</v>
      </c>
      <c r="M73"/>
      <c r="N73"/>
      <c r="O73"/>
      <c r="P73"/>
      <c r="Q73"/>
      <c r="R73"/>
      <c r="S73"/>
      <c r="T73"/>
      <c r="U73"/>
      <c r="V73"/>
      <c r="W73"/>
      <c r="X73"/>
      <c r="Y73"/>
      <c r="Z73"/>
      <c r="AA73"/>
      <c r="AB73"/>
      <c r="AC73"/>
      <c r="AD73"/>
      <c r="AE73"/>
      <c r="AF73"/>
      <c r="AG73"/>
      <c r="AH73"/>
      <c r="AI73"/>
    </row>
    <row r="74" spans="2:35" s="105" customFormat="1" ht="17" x14ac:dyDescent="0.2">
      <c r="B74" s="142" t="s">
        <v>179</v>
      </c>
      <c r="C74" s="163">
        <v>0.06</v>
      </c>
      <c r="D74" s="163">
        <v>0.04</v>
      </c>
      <c r="E74" s="163">
        <v>0.11</v>
      </c>
      <c r="F74" s="163">
        <v>0.18</v>
      </c>
      <c r="G74" s="163">
        <v>0.16</v>
      </c>
      <c r="H74" s="163">
        <v>0.16</v>
      </c>
      <c r="I74" s="163">
        <v>0.19</v>
      </c>
      <c r="J74" s="163">
        <v>0.18</v>
      </c>
      <c r="K74" s="605">
        <v>0.09</v>
      </c>
      <c r="M74"/>
      <c r="N74"/>
      <c r="O74"/>
      <c r="P74"/>
      <c r="Q74"/>
      <c r="R74"/>
      <c r="S74"/>
      <c r="T74"/>
      <c r="U74"/>
      <c r="V74"/>
      <c r="W74"/>
      <c r="X74"/>
      <c r="Y74"/>
      <c r="Z74"/>
      <c r="AA74"/>
      <c r="AB74"/>
      <c r="AC74"/>
      <c r="AD74"/>
      <c r="AE74"/>
      <c r="AF74"/>
      <c r="AG74"/>
      <c r="AH74"/>
      <c r="AI74"/>
    </row>
    <row r="75" spans="2:35" s="105" customFormat="1" ht="37" customHeight="1" x14ac:dyDescent="0.2">
      <c r="B75" s="142" t="s">
        <v>180</v>
      </c>
      <c r="C75" s="163">
        <v>0.04</v>
      </c>
      <c r="D75" s="163">
        <v>0.03</v>
      </c>
      <c r="E75" s="163">
        <v>0.03</v>
      </c>
      <c r="F75" s="163">
        <v>0.02</v>
      </c>
      <c r="G75" s="163">
        <v>0.03</v>
      </c>
      <c r="H75" s="163">
        <v>0.03</v>
      </c>
      <c r="I75" s="163">
        <v>0.02</v>
      </c>
      <c r="J75" s="163">
        <v>0.02</v>
      </c>
      <c r="K75" s="605">
        <v>0.03</v>
      </c>
      <c r="M75"/>
      <c r="N75"/>
      <c r="O75"/>
      <c r="P75"/>
      <c r="Q75"/>
      <c r="R75"/>
      <c r="S75"/>
      <c r="T75"/>
      <c r="U75"/>
      <c r="V75"/>
      <c r="W75"/>
      <c r="X75"/>
      <c r="Y75"/>
      <c r="Z75"/>
      <c r="AA75"/>
      <c r="AB75"/>
      <c r="AC75"/>
      <c r="AD75"/>
      <c r="AE75"/>
      <c r="AF75"/>
      <c r="AG75"/>
      <c r="AH75"/>
      <c r="AI75"/>
    </row>
    <row r="76" spans="2:35" s="105" customFormat="1" ht="17" x14ac:dyDescent="0.2">
      <c r="B76" s="142" t="s">
        <v>270</v>
      </c>
      <c r="C76" s="163">
        <v>0.03</v>
      </c>
      <c r="D76" s="163">
        <v>0.02</v>
      </c>
      <c r="E76" s="163">
        <v>0.01</v>
      </c>
      <c r="F76" s="163">
        <v>0.02</v>
      </c>
      <c r="G76" s="163">
        <v>0.01</v>
      </c>
      <c r="H76" s="163">
        <v>0.01</v>
      </c>
      <c r="I76" s="163">
        <v>0.02</v>
      </c>
      <c r="J76" s="163">
        <v>0.01</v>
      </c>
      <c r="K76" s="605">
        <v>0.02</v>
      </c>
      <c r="M76"/>
      <c r="N76"/>
      <c r="O76"/>
      <c r="P76"/>
      <c r="Q76"/>
      <c r="R76"/>
      <c r="S76"/>
      <c r="T76"/>
      <c r="U76"/>
      <c r="V76"/>
      <c r="W76"/>
      <c r="X76"/>
      <c r="Y76"/>
      <c r="Z76"/>
      <c r="AA76"/>
      <c r="AB76"/>
      <c r="AC76"/>
      <c r="AD76"/>
      <c r="AE76"/>
      <c r="AF76"/>
      <c r="AG76"/>
      <c r="AH76"/>
      <c r="AI76"/>
    </row>
    <row r="77" spans="2:35" s="105" customFormat="1" ht="19.5" customHeight="1" x14ac:dyDescent="0.2">
      <c r="B77" s="142" t="s">
        <v>182</v>
      </c>
      <c r="C77" s="163">
        <v>0.02</v>
      </c>
      <c r="D77" s="163">
        <v>0.01</v>
      </c>
      <c r="E77" s="163">
        <v>0.01</v>
      </c>
      <c r="F77" s="163">
        <v>0.01</v>
      </c>
      <c r="G77" s="163">
        <v>0.01</v>
      </c>
      <c r="H77" s="163">
        <v>0.01</v>
      </c>
      <c r="I77" s="163">
        <v>0.01</v>
      </c>
      <c r="J77" s="163">
        <v>0.01</v>
      </c>
      <c r="K77" s="605">
        <v>0.01</v>
      </c>
      <c r="M77"/>
      <c r="N77"/>
      <c r="O77"/>
      <c r="P77"/>
      <c r="Q77"/>
      <c r="R77"/>
      <c r="S77"/>
      <c r="T77"/>
      <c r="U77"/>
      <c r="V77"/>
      <c r="W77"/>
      <c r="X77"/>
      <c r="Y77"/>
      <c r="Z77"/>
      <c r="AA77"/>
      <c r="AB77"/>
      <c r="AC77"/>
      <c r="AD77"/>
      <c r="AE77"/>
      <c r="AF77"/>
      <c r="AG77"/>
      <c r="AH77"/>
      <c r="AI77"/>
    </row>
    <row r="78" spans="2:35" s="105" customFormat="1" ht="35" thickBot="1" x14ac:dyDescent="0.25">
      <c r="B78" s="226" t="s">
        <v>183</v>
      </c>
      <c r="C78" s="646">
        <v>0.02</v>
      </c>
      <c r="D78" s="163">
        <v>0.01</v>
      </c>
      <c r="E78" s="163">
        <v>0</v>
      </c>
      <c r="F78" s="163">
        <v>0.01</v>
      </c>
      <c r="G78" s="163">
        <v>0.01</v>
      </c>
      <c r="H78" s="163">
        <v>0</v>
      </c>
      <c r="I78" s="163">
        <v>0.01</v>
      </c>
      <c r="J78" s="163">
        <v>0.01</v>
      </c>
      <c r="K78" s="646">
        <v>0.01</v>
      </c>
      <c r="M78"/>
      <c r="N78"/>
      <c r="O78"/>
      <c r="P78"/>
      <c r="Q78"/>
      <c r="R78"/>
      <c r="S78"/>
      <c r="T78"/>
      <c r="U78"/>
      <c r="V78"/>
      <c r="W78"/>
      <c r="X78"/>
      <c r="Y78"/>
      <c r="Z78"/>
      <c r="AA78"/>
      <c r="AB78"/>
      <c r="AC78"/>
      <c r="AD78"/>
      <c r="AE78"/>
      <c r="AF78"/>
      <c r="AG78"/>
      <c r="AH78"/>
      <c r="AI78"/>
    </row>
    <row r="79" spans="2:35" ht="16" x14ac:dyDescent="0.2">
      <c r="B79" s="39" t="s">
        <v>29</v>
      </c>
      <c r="C79" s="44" t="s">
        <v>611</v>
      </c>
      <c r="D79" s="647"/>
      <c r="E79" s="647"/>
      <c r="F79" s="647"/>
      <c r="G79" s="647"/>
      <c r="H79" s="647"/>
      <c r="I79" s="647"/>
      <c r="J79" s="647"/>
      <c r="K79" s="647"/>
    </row>
    <row r="80" spans="2:35" ht="16" x14ac:dyDescent="0.2">
      <c r="C80" s="102" t="s">
        <v>599</v>
      </c>
      <c r="D80" s="82"/>
      <c r="E80" s="82"/>
      <c r="F80" s="82"/>
      <c r="G80" s="82"/>
      <c r="H80" s="82"/>
      <c r="I80" s="82"/>
      <c r="J80" s="82"/>
    </row>
    <row r="81" spans="1:11" ht="16" x14ac:dyDescent="0.2">
      <c r="C81" s="102" t="s">
        <v>600</v>
      </c>
    </row>
    <row r="82" spans="1:11" ht="16" x14ac:dyDescent="0.2">
      <c r="C82" s="102" t="s">
        <v>606</v>
      </c>
    </row>
    <row r="83" spans="1:11" ht="16" x14ac:dyDescent="0.2">
      <c r="C83" s="102" t="s">
        <v>601</v>
      </c>
    </row>
    <row r="84" spans="1:11" ht="16" x14ac:dyDescent="0.2">
      <c r="C84" s="102" t="s">
        <v>602</v>
      </c>
    </row>
    <row r="85" spans="1:11" ht="16" x14ac:dyDescent="0.2">
      <c r="C85" s="44" t="s">
        <v>298</v>
      </c>
    </row>
    <row r="86" spans="1:11" s="19" customFormat="1" ht="16" x14ac:dyDescent="0.2">
      <c r="A86"/>
      <c r="B86" s="39"/>
      <c r="C86" s="44" t="s">
        <v>564</v>
      </c>
      <c r="D86" s="28"/>
      <c r="K86"/>
    </row>
    <row r="87" spans="1:11" s="19" customFormat="1" ht="16" x14ac:dyDescent="0.2">
      <c r="A87"/>
      <c r="B87" s="39"/>
      <c r="C87" s="44" t="s">
        <v>558</v>
      </c>
      <c r="D87" s="28"/>
      <c r="K87"/>
    </row>
    <row r="88" spans="1:11" ht="16" x14ac:dyDescent="0.2">
      <c r="C88" s="102" t="s">
        <v>598</v>
      </c>
      <c r="D88" s="82"/>
    </row>
    <row r="89" spans="1:11" ht="16" x14ac:dyDescent="0.2">
      <c r="C89" s="102" t="s">
        <v>565</v>
      </c>
      <c r="D89" s="82"/>
    </row>
    <row r="90" spans="1:11" ht="16" x14ac:dyDescent="0.2">
      <c r="B90" s="82"/>
      <c r="C90" s="102" t="s">
        <v>192</v>
      </c>
      <c r="D90" s="82"/>
    </row>
    <row r="91" spans="1:11" ht="16" x14ac:dyDescent="0.2">
      <c r="B91" s="82"/>
      <c r="C91" s="6" t="s">
        <v>258</v>
      </c>
      <c r="D91" s="82"/>
    </row>
    <row r="92" spans="1:11" ht="16" x14ac:dyDescent="0.2">
      <c r="B92" s="82"/>
      <c r="C92" s="102" t="s">
        <v>86</v>
      </c>
      <c r="D92" s="82"/>
    </row>
    <row r="93" spans="1:11" ht="16" x14ac:dyDescent="0.2">
      <c r="C93" s="40"/>
    </row>
    <row r="94" spans="1:11" ht="16" x14ac:dyDescent="0.2">
      <c r="C94" s="81"/>
    </row>
    <row r="95" spans="1:11" ht="16" x14ac:dyDescent="0.2">
      <c r="C95" s="81"/>
    </row>
    <row r="96" spans="1:11" ht="16" x14ac:dyDescent="0.2">
      <c r="C96" s="44"/>
    </row>
    <row r="97" spans="3:4" ht="16" x14ac:dyDescent="0.2">
      <c r="C97" s="102"/>
    </row>
    <row r="98" spans="3:4" ht="16" x14ac:dyDescent="0.2">
      <c r="C98" s="102"/>
    </row>
    <row r="99" spans="3:4" ht="16" x14ac:dyDescent="0.2">
      <c r="C99" s="44"/>
    </row>
    <row r="100" spans="3:4" ht="16" x14ac:dyDescent="0.2">
      <c r="C100" s="102"/>
      <c r="D100" s="82"/>
    </row>
    <row r="101" spans="3:4" ht="16" x14ac:dyDescent="0.2">
      <c r="C101" s="102"/>
    </row>
    <row r="102" spans="3:4" ht="16" x14ac:dyDescent="0.2">
      <c r="C102" s="102"/>
    </row>
    <row r="103" spans="3:4" ht="16" x14ac:dyDescent="0.2">
      <c r="C103" s="6"/>
    </row>
    <row r="104" spans="3:4" ht="16" x14ac:dyDescent="0.2">
      <c r="C104" s="102"/>
    </row>
  </sheetData>
  <mergeCells count="1">
    <mergeCell ref="B5: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F120"/>
  <sheetViews>
    <sheetView showGridLines="0" zoomScale="75" zoomScaleNormal="75" workbookViewId="0">
      <pane xSplit="2" ySplit="7" topLeftCell="C8" activePane="bottomRight" state="frozen"/>
      <selection pane="topRight" activeCell="C1" sqref="C1"/>
      <selection pane="bottomLeft" activeCell="A8" sqref="A8"/>
      <selection pane="bottomRight" activeCell="B1" sqref="B1"/>
    </sheetView>
  </sheetViews>
  <sheetFormatPr baseColWidth="10" defaultColWidth="8.83203125" defaultRowHeight="15" x14ac:dyDescent="0.2"/>
  <cols>
    <col min="1" max="1" width="3.5" customWidth="1"/>
    <col min="2" max="2" width="58.33203125" customWidth="1"/>
    <col min="3" max="3" width="9.5" customWidth="1"/>
    <col min="4" max="14" width="9.5" bestFit="1" customWidth="1"/>
    <col min="15" max="15" width="9.5" customWidth="1"/>
    <col min="16" max="20" width="9.5" bestFit="1" customWidth="1"/>
    <col min="21" max="26" width="9.5" customWidth="1"/>
    <col min="27" max="37" width="9.5" bestFit="1" customWidth="1"/>
    <col min="38" max="38" width="9.83203125" bestFit="1" customWidth="1"/>
    <col min="39" max="43" width="9.5" bestFit="1" customWidth="1"/>
    <col min="44" max="44" width="9.83203125" bestFit="1" customWidth="1"/>
    <col min="45" max="48" width="9.5" bestFit="1" customWidth="1"/>
    <col min="49" max="50" width="9.83203125" bestFit="1" customWidth="1"/>
    <col min="51" max="53" width="9.5" bestFit="1" customWidth="1"/>
    <col min="54" max="56" width="9.83203125" bestFit="1" customWidth="1"/>
    <col min="57" max="74" width="9.83203125" customWidth="1"/>
    <col min="75" max="79" width="9.5" bestFit="1" customWidth="1"/>
    <col min="80" max="80" width="10.1640625" bestFit="1" customWidth="1"/>
    <col min="81" max="85" width="9.5" bestFit="1" customWidth="1"/>
    <col min="86" max="86" width="10.1640625" bestFit="1" customWidth="1"/>
    <col min="88" max="88" width="14.83203125" customWidth="1"/>
    <col min="89" max="89" width="14.1640625" customWidth="1"/>
    <col min="90" max="90" width="13.5" customWidth="1"/>
    <col min="91" max="91" width="15.1640625" customWidth="1"/>
    <col min="92" max="93" width="13.5" customWidth="1"/>
    <col min="94" max="94" width="14" customWidth="1"/>
    <col min="95" max="95" width="14.5" customWidth="1"/>
    <col min="96" max="96" width="14.1640625" customWidth="1"/>
  </cols>
  <sheetData>
    <row r="1" spans="2:110" s="19" customFormat="1" ht="25" x14ac:dyDescent="0.25">
      <c r="B1" s="17" t="s">
        <v>9</v>
      </c>
      <c r="C1" s="227"/>
      <c r="D1" s="18"/>
      <c r="E1"/>
      <c r="F1"/>
      <c r="G1"/>
      <c r="CC1"/>
      <c r="CD1"/>
      <c r="CE1"/>
      <c r="CF1"/>
      <c r="CG1"/>
      <c r="CH1"/>
      <c r="CI1"/>
      <c r="CJ1"/>
      <c r="CK1"/>
      <c r="CL1"/>
      <c r="CM1"/>
      <c r="CN1"/>
      <c r="CO1"/>
      <c r="CP1"/>
      <c r="CQ1"/>
      <c r="CR1"/>
      <c r="CS1"/>
      <c r="CT1"/>
      <c r="CU1"/>
      <c r="CV1"/>
      <c r="CW1"/>
      <c r="CX1"/>
      <c r="CY1"/>
      <c r="CZ1"/>
      <c r="DA1"/>
      <c r="DB1"/>
      <c r="DC1"/>
      <c r="DD1"/>
      <c r="DE1"/>
      <c r="DF1"/>
    </row>
    <row r="2" spans="2:110" s="19" customFormat="1" ht="17.5" customHeight="1" x14ac:dyDescent="0.2">
      <c r="B2" s="21" t="s">
        <v>420</v>
      </c>
      <c r="C2" s="22"/>
      <c r="D2" s="18"/>
      <c r="E2"/>
      <c r="F2"/>
      <c r="G2"/>
      <c r="BH2" s="103"/>
      <c r="BL2"/>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c r="CR2"/>
      <c r="CS2"/>
      <c r="CT2"/>
      <c r="CU2"/>
      <c r="CV2"/>
      <c r="CW2"/>
      <c r="CX2"/>
      <c r="CY2"/>
      <c r="CZ2"/>
      <c r="DA2"/>
      <c r="DB2"/>
      <c r="DC2"/>
      <c r="DD2"/>
      <c r="DE2"/>
      <c r="DF2"/>
    </row>
    <row r="3" spans="2:110" s="19" customFormat="1" ht="17.5" customHeight="1" x14ac:dyDescent="0.2">
      <c r="B3" s="4"/>
      <c r="C3" s="22"/>
      <c r="D3" s="18"/>
      <c r="E3"/>
      <c r="F3"/>
      <c r="G3"/>
      <c r="BH3" s="103"/>
      <c r="BL3"/>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c r="CR3"/>
      <c r="CS3"/>
      <c r="CT3"/>
      <c r="CU3"/>
      <c r="CV3"/>
      <c r="CW3"/>
      <c r="CX3"/>
      <c r="CY3"/>
      <c r="CZ3"/>
      <c r="DA3"/>
      <c r="DB3"/>
      <c r="DC3"/>
      <c r="DD3"/>
      <c r="DE3"/>
      <c r="DF3"/>
    </row>
    <row r="4" spans="2:110" ht="17" thickBot="1" x14ac:dyDescent="0.25">
      <c r="B4" s="45" t="s">
        <v>567</v>
      </c>
      <c r="C4" s="104"/>
      <c r="D4" s="104"/>
      <c r="E4" s="104"/>
      <c r="F4" s="104"/>
      <c r="G4" s="104"/>
      <c r="H4" s="104"/>
      <c r="I4" s="104"/>
      <c r="J4" s="104"/>
      <c r="K4" s="104"/>
      <c r="L4" s="104"/>
      <c r="M4" s="104"/>
      <c r="N4" s="104"/>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row>
    <row r="5" spans="2:110" s="105" customFormat="1" ht="15" customHeight="1" thickBot="1" x14ac:dyDescent="0.25">
      <c r="B5" s="672"/>
      <c r="C5" s="675" t="s">
        <v>15</v>
      </c>
      <c r="D5" s="676"/>
      <c r="E5" s="676"/>
      <c r="F5" s="676"/>
      <c r="G5" s="676"/>
      <c r="H5" s="677"/>
      <c r="I5" s="675" t="s">
        <v>17</v>
      </c>
      <c r="J5" s="676"/>
      <c r="K5" s="676"/>
      <c r="L5" s="676"/>
      <c r="M5" s="676"/>
      <c r="N5" s="676"/>
      <c r="O5" s="675" t="s">
        <v>18</v>
      </c>
      <c r="P5" s="676"/>
      <c r="Q5" s="676"/>
      <c r="R5" s="676"/>
      <c r="S5" s="676"/>
      <c r="T5" s="677"/>
      <c r="U5" s="678" t="s">
        <v>19</v>
      </c>
      <c r="V5" s="679"/>
      <c r="W5" s="679"/>
      <c r="X5" s="679"/>
      <c r="Y5" s="679"/>
      <c r="Z5" s="680"/>
      <c r="AA5" s="678" t="s">
        <v>117</v>
      </c>
      <c r="AB5" s="679"/>
      <c r="AC5" s="679"/>
      <c r="AD5" s="679"/>
      <c r="AE5" s="679"/>
      <c r="AF5" s="681"/>
      <c r="AH5"/>
      <c r="AI5"/>
      <c r="AJ5"/>
      <c r="AK5"/>
      <c r="AL5"/>
      <c r="AM5"/>
      <c r="AN5"/>
      <c r="AO5"/>
      <c r="AP5"/>
      <c r="AQ5"/>
      <c r="AR5"/>
      <c r="AS5"/>
      <c r="AT5"/>
      <c r="AU5"/>
      <c r="AV5"/>
      <c r="AW5"/>
      <c r="AX5"/>
      <c r="AY5"/>
      <c r="AZ5"/>
      <c r="BA5"/>
      <c r="BB5"/>
      <c r="BC5"/>
      <c r="BD5"/>
    </row>
    <row r="6" spans="2:110" s="105" customFormat="1" ht="16" customHeight="1" x14ac:dyDescent="0.2">
      <c r="B6" s="673"/>
      <c r="C6" s="106"/>
      <c r="D6" s="107"/>
      <c r="E6" s="108"/>
      <c r="F6" s="669" t="s">
        <v>119</v>
      </c>
      <c r="G6" s="670"/>
      <c r="H6" s="671"/>
      <c r="I6" s="106"/>
      <c r="J6" s="107"/>
      <c r="K6" s="108"/>
      <c r="L6" s="669" t="s">
        <v>119</v>
      </c>
      <c r="M6" s="670"/>
      <c r="N6" s="670"/>
      <c r="O6" s="106"/>
      <c r="P6" s="107"/>
      <c r="Q6" s="108"/>
      <c r="R6" s="669" t="s">
        <v>119</v>
      </c>
      <c r="S6" s="670"/>
      <c r="T6" s="671"/>
      <c r="U6" s="111"/>
      <c r="V6" s="109"/>
      <c r="W6" s="110"/>
      <c r="X6" s="669" t="s">
        <v>119</v>
      </c>
      <c r="Y6" s="670"/>
      <c r="Z6" s="671"/>
      <c r="AA6" s="111"/>
      <c r="AB6" s="109"/>
      <c r="AC6" s="110"/>
      <c r="AD6" s="669" t="s">
        <v>119</v>
      </c>
      <c r="AE6" s="670"/>
      <c r="AF6" s="671"/>
      <c r="AH6"/>
      <c r="AI6"/>
      <c r="AJ6"/>
      <c r="AK6"/>
      <c r="AL6"/>
      <c r="AM6"/>
      <c r="AN6"/>
      <c r="AO6"/>
      <c r="AP6"/>
      <c r="AQ6"/>
      <c r="AR6"/>
      <c r="AS6"/>
      <c r="AT6"/>
      <c r="AU6"/>
      <c r="AV6"/>
      <c r="AW6"/>
      <c r="AX6"/>
      <c r="AY6"/>
      <c r="AZ6"/>
      <c r="BA6"/>
      <c r="BB6"/>
      <c r="BC6"/>
      <c r="BD6"/>
    </row>
    <row r="7" spans="2:110" s="105" customFormat="1" ht="35" thickBot="1" x14ac:dyDescent="0.25">
      <c r="B7" s="674"/>
      <c r="C7" s="112" t="s">
        <v>33</v>
      </c>
      <c r="D7" s="113" t="s">
        <v>34</v>
      </c>
      <c r="E7" s="114" t="s">
        <v>120</v>
      </c>
      <c r="F7" s="115" t="s">
        <v>121</v>
      </c>
      <c r="G7" s="115" t="s">
        <v>122</v>
      </c>
      <c r="H7" s="116" t="s">
        <v>123</v>
      </c>
      <c r="I7" s="112" t="s">
        <v>33</v>
      </c>
      <c r="J7" s="113" t="s">
        <v>34</v>
      </c>
      <c r="K7" s="114" t="s">
        <v>120</v>
      </c>
      <c r="L7" s="115" t="s">
        <v>121</v>
      </c>
      <c r="M7" s="115" t="s">
        <v>122</v>
      </c>
      <c r="N7" s="117" t="s">
        <v>123</v>
      </c>
      <c r="O7" s="112" t="s">
        <v>33</v>
      </c>
      <c r="P7" s="113" t="s">
        <v>34</v>
      </c>
      <c r="Q7" s="114" t="s">
        <v>120</v>
      </c>
      <c r="R7" s="115" t="s">
        <v>121</v>
      </c>
      <c r="S7" s="115" t="s">
        <v>122</v>
      </c>
      <c r="T7" s="116" t="s">
        <v>123</v>
      </c>
      <c r="U7" s="112" t="s">
        <v>33</v>
      </c>
      <c r="V7" s="113" t="s">
        <v>34</v>
      </c>
      <c r="W7" s="114" t="s">
        <v>120</v>
      </c>
      <c r="X7" s="115" t="s">
        <v>121</v>
      </c>
      <c r="Y7" s="115" t="s">
        <v>122</v>
      </c>
      <c r="Z7" s="116" t="s">
        <v>123</v>
      </c>
      <c r="AA7" s="112" t="s">
        <v>33</v>
      </c>
      <c r="AB7" s="113" t="s">
        <v>34</v>
      </c>
      <c r="AC7" s="114" t="s">
        <v>120</v>
      </c>
      <c r="AD7" s="115" t="s">
        <v>121</v>
      </c>
      <c r="AE7" s="115" t="s">
        <v>122</v>
      </c>
      <c r="AF7" s="116" t="s">
        <v>123</v>
      </c>
      <c r="AH7"/>
      <c r="AI7"/>
      <c r="AJ7"/>
      <c r="AK7"/>
      <c r="AL7"/>
      <c r="AM7"/>
      <c r="AN7"/>
      <c r="AO7"/>
      <c r="AP7"/>
      <c r="AQ7"/>
      <c r="AR7"/>
      <c r="AS7"/>
      <c r="AT7"/>
      <c r="AU7"/>
      <c r="AV7"/>
      <c r="AW7"/>
      <c r="AX7"/>
      <c r="AY7"/>
      <c r="AZ7"/>
      <c r="BA7"/>
      <c r="BB7"/>
      <c r="BC7"/>
      <c r="BD7"/>
    </row>
    <row r="8" spans="2:110" s="105" customFormat="1" ht="16" x14ac:dyDescent="0.2">
      <c r="B8" s="118"/>
      <c r="C8" s="119"/>
      <c r="D8" s="120"/>
      <c r="E8" s="121"/>
      <c r="F8" s="121"/>
      <c r="G8" s="121"/>
      <c r="H8" s="122"/>
      <c r="I8" s="119"/>
      <c r="J8" s="120"/>
      <c r="K8" s="121"/>
      <c r="L8" s="121"/>
      <c r="M8" s="121"/>
      <c r="N8" s="120"/>
      <c r="O8" s="119"/>
      <c r="P8" s="120"/>
      <c r="Q8" s="121"/>
      <c r="R8" s="121"/>
      <c r="S8" s="121"/>
      <c r="T8" s="122"/>
      <c r="U8" s="124"/>
      <c r="V8" s="121"/>
      <c r="W8" s="121"/>
      <c r="X8" s="121"/>
      <c r="Y8" s="121"/>
      <c r="Z8" s="123"/>
      <c r="AA8" s="124"/>
      <c r="AB8" s="121"/>
      <c r="AC8" s="121"/>
      <c r="AD8" s="121"/>
      <c r="AE8" s="121"/>
      <c r="AF8" s="123"/>
      <c r="AH8"/>
      <c r="AI8"/>
      <c r="AJ8"/>
      <c r="AK8"/>
      <c r="AL8"/>
      <c r="AM8"/>
      <c r="AN8"/>
      <c r="AO8"/>
      <c r="AP8"/>
      <c r="AQ8"/>
      <c r="AR8"/>
      <c r="AS8"/>
      <c r="AT8"/>
      <c r="AU8"/>
      <c r="AV8"/>
      <c r="AW8"/>
      <c r="AX8"/>
      <c r="AY8"/>
      <c r="AZ8"/>
      <c r="BA8"/>
      <c r="BB8"/>
      <c r="BC8"/>
      <c r="BD8"/>
    </row>
    <row r="9" spans="2:110" s="105" customFormat="1" ht="17" x14ac:dyDescent="0.2">
      <c r="B9" s="118" t="s">
        <v>77</v>
      </c>
      <c r="C9" s="228">
        <v>2815</v>
      </c>
      <c r="D9" s="229">
        <v>1479</v>
      </c>
      <c r="E9" s="230">
        <v>901</v>
      </c>
      <c r="F9" s="230">
        <v>636</v>
      </c>
      <c r="G9" s="230">
        <v>510</v>
      </c>
      <c r="H9" s="231">
        <v>402</v>
      </c>
      <c r="I9" s="228">
        <v>2164</v>
      </c>
      <c r="J9" s="229">
        <v>1139</v>
      </c>
      <c r="K9" s="230">
        <v>657</v>
      </c>
      <c r="L9" s="230">
        <v>465</v>
      </c>
      <c r="M9" s="230">
        <v>356</v>
      </c>
      <c r="N9" s="229">
        <v>281</v>
      </c>
      <c r="O9" s="228">
        <v>2053</v>
      </c>
      <c r="P9" s="229">
        <v>1085</v>
      </c>
      <c r="Q9" s="230">
        <v>635</v>
      </c>
      <c r="R9" s="230">
        <v>474</v>
      </c>
      <c r="S9" s="230">
        <v>387</v>
      </c>
      <c r="T9" s="230">
        <v>292</v>
      </c>
      <c r="U9" s="232">
        <v>3031</v>
      </c>
      <c r="V9" s="230">
        <v>1616</v>
      </c>
      <c r="W9" s="230">
        <v>1064</v>
      </c>
      <c r="X9" s="230">
        <v>776</v>
      </c>
      <c r="Y9" s="230">
        <v>618</v>
      </c>
      <c r="Z9" s="233">
        <v>470</v>
      </c>
      <c r="AA9" s="232">
        <v>10063</v>
      </c>
      <c r="AB9" s="230">
        <v>5319</v>
      </c>
      <c r="AC9" s="230">
        <v>3257</v>
      </c>
      <c r="AD9" s="230">
        <v>2351</v>
      </c>
      <c r="AE9" s="230">
        <v>1871</v>
      </c>
      <c r="AF9" s="231">
        <v>1445</v>
      </c>
      <c r="AH9"/>
      <c r="AI9"/>
      <c r="AJ9"/>
      <c r="AK9"/>
      <c r="AL9"/>
      <c r="AM9"/>
      <c r="AN9"/>
      <c r="AO9"/>
      <c r="AP9"/>
      <c r="AQ9"/>
      <c r="AR9"/>
      <c r="AS9"/>
      <c r="AT9"/>
      <c r="AU9"/>
      <c r="AV9"/>
      <c r="AW9"/>
      <c r="AX9"/>
      <c r="AY9"/>
      <c r="AZ9"/>
      <c r="BA9"/>
      <c r="BB9"/>
      <c r="BC9"/>
      <c r="BD9"/>
    </row>
    <row r="10" spans="2:110" s="105" customFormat="1" ht="17" x14ac:dyDescent="0.2">
      <c r="B10" s="118" t="s">
        <v>124</v>
      </c>
      <c r="C10" s="234" t="s">
        <v>16</v>
      </c>
      <c r="D10" s="235">
        <v>0.53</v>
      </c>
      <c r="E10" s="235">
        <v>0.32</v>
      </c>
      <c r="F10" s="235">
        <v>0.23</v>
      </c>
      <c r="G10" s="235">
        <v>0.18</v>
      </c>
      <c r="H10" s="235">
        <v>0.14000000000000001</v>
      </c>
      <c r="I10" s="234" t="s">
        <v>16</v>
      </c>
      <c r="J10" s="235">
        <v>0.53</v>
      </c>
      <c r="K10" s="235">
        <v>0.3</v>
      </c>
      <c r="L10" s="235">
        <v>0.21</v>
      </c>
      <c r="M10" s="235">
        <v>0.16</v>
      </c>
      <c r="N10" s="235">
        <v>0.13</v>
      </c>
      <c r="O10" s="234" t="s">
        <v>16</v>
      </c>
      <c r="P10" s="235">
        <v>0.53</v>
      </c>
      <c r="Q10" s="235">
        <v>0.31</v>
      </c>
      <c r="R10" s="236">
        <v>0.23</v>
      </c>
      <c r="S10" s="236">
        <v>0.19</v>
      </c>
      <c r="T10" s="236">
        <v>0.14000000000000001</v>
      </c>
      <c r="U10" s="234" t="s">
        <v>16</v>
      </c>
      <c r="V10" s="235">
        <v>0.53</v>
      </c>
      <c r="W10" s="235">
        <v>0.35</v>
      </c>
      <c r="X10" s="235">
        <v>0.26</v>
      </c>
      <c r="Y10" s="235">
        <v>0.2</v>
      </c>
      <c r="Z10" s="235">
        <v>0.16</v>
      </c>
      <c r="AA10" s="232" t="s">
        <v>16</v>
      </c>
      <c r="AB10" s="236">
        <v>0.53</v>
      </c>
      <c r="AC10" s="236">
        <v>0.32</v>
      </c>
      <c r="AD10" s="236">
        <v>0.23</v>
      </c>
      <c r="AE10" s="236">
        <v>0.19</v>
      </c>
      <c r="AF10" s="237">
        <v>0.14000000000000001</v>
      </c>
      <c r="AH10"/>
      <c r="AI10"/>
      <c r="AJ10"/>
      <c r="AK10"/>
      <c r="AL10"/>
      <c r="AM10"/>
      <c r="AN10"/>
      <c r="AO10"/>
      <c r="AP10"/>
      <c r="AQ10"/>
      <c r="AR10"/>
      <c r="AS10"/>
      <c r="AT10"/>
      <c r="AU10"/>
      <c r="AV10"/>
      <c r="AW10"/>
      <c r="AX10"/>
      <c r="AY10"/>
      <c r="AZ10"/>
      <c r="BA10"/>
      <c r="BB10"/>
      <c r="BC10"/>
      <c r="BD10"/>
    </row>
    <row r="11" spans="2:110" s="105" customFormat="1" ht="16" x14ac:dyDescent="0.2">
      <c r="B11" s="135"/>
      <c r="C11" s="238"/>
      <c r="D11" s="239"/>
      <c r="E11" s="240"/>
      <c r="F11" s="240"/>
      <c r="G11" s="240"/>
      <c r="H11" s="241"/>
      <c r="I11" s="238"/>
      <c r="J11" s="239"/>
      <c r="K11" s="240"/>
      <c r="L11" s="240"/>
      <c r="M11" s="240"/>
      <c r="N11" s="239"/>
      <c r="O11" s="238"/>
      <c r="P11" s="239"/>
      <c r="Q11" s="240"/>
      <c r="R11" s="240"/>
      <c r="S11" s="240"/>
      <c r="T11" s="241"/>
      <c r="U11" s="242"/>
      <c r="V11" s="240"/>
      <c r="W11" s="240"/>
      <c r="X11" s="240"/>
      <c r="Y11" s="240"/>
      <c r="Z11" s="243"/>
      <c r="AA11" s="242"/>
      <c r="AB11" s="240"/>
      <c r="AC11" s="240"/>
      <c r="AD11" s="240"/>
      <c r="AE11" s="240"/>
      <c r="AF11" s="243"/>
      <c r="AH11"/>
      <c r="AI11"/>
      <c r="AJ11"/>
      <c r="AK11"/>
      <c r="AL11"/>
      <c r="AM11"/>
      <c r="AN11"/>
      <c r="AO11"/>
      <c r="AP11"/>
      <c r="AQ11"/>
      <c r="AR11"/>
      <c r="AS11"/>
      <c r="AT11"/>
      <c r="AU11"/>
      <c r="AV11"/>
      <c r="AW11"/>
      <c r="AX11"/>
      <c r="AY11"/>
      <c r="AZ11"/>
      <c r="BA11"/>
      <c r="BB11"/>
      <c r="BC11"/>
      <c r="BD11"/>
    </row>
    <row r="12" spans="2:110" s="105" customFormat="1" ht="17" x14ac:dyDescent="0.2">
      <c r="B12" s="142" t="s">
        <v>125</v>
      </c>
      <c r="C12" s="244">
        <v>965</v>
      </c>
      <c r="D12" s="245">
        <v>500</v>
      </c>
      <c r="E12" s="246">
        <v>290</v>
      </c>
      <c r="F12" s="246">
        <v>225</v>
      </c>
      <c r="G12" s="246">
        <v>185</v>
      </c>
      <c r="H12" s="247">
        <v>145</v>
      </c>
      <c r="I12" s="244">
        <v>770</v>
      </c>
      <c r="J12" s="245">
        <v>395</v>
      </c>
      <c r="K12" s="246">
        <v>230</v>
      </c>
      <c r="L12" s="246">
        <v>175</v>
      </c>
      <c r="M12" s="246">
        <v>130</v>
      </c>
      <c r="N12" s="245">
        <v>115</v>
      </c>
      <c r="O12" s="244">
        <v>705</v>
      </c>
      <c r="P12" s="245">
        <v>365</v>
      </c>
      <c r="Q12" s="246">
        <v>220</v>
      </c>
      <c r="R12" s="246">
        <v>170</v>
      </c>
      <c r="S12" s="246">
        <v>135</v>
      </c>
      <c r="T12" s="247">
        <v>115</v>
      </c>
      <c r="U12" s="248">
        <v>1070</v>
      </c>
      <c r="V12" s="246">
        <v>560</v>
      </c>
      <c r="W12" s="246">
        <v>360</v>
      </c>
      <c r="X12" s="246">
        <v>285</v>
      </c>
      <c r="Y12" s="246">
        <v>230</v>
      </c>
      <c r="Z12" s="249">
        <v>175</v>
      </c>
      <c r="AA12" s="248">
        <v>3507</v>
      </c>
      <c r="AB12" s="246">
        <v>1823</v>
      </c>
      <c r="AC12" s="246">
        <v>1103</v>
      </c>
      <c r="AD12" s="246">
        <v>852</v>
      </c>
      <c r="AE12" s="246">
        <v>683</v>
      </c>
      <c r="AF12" s="250">
        <v>549</v>
      </c>
      <c r="AH12"/>
      <c r="AI12"/>
      <c r="AJ12"/>
      <c r="AK12"/>
      <c r="AL12"/>
      <c r="AM12"/>
      <c r="AN12"/>
      <c r="AO12"/>
      <c r="AP12"/>
      <c r="AQ12"/>
      <c r="AR12"/>
      <c r="AS12"/>
      <c r="AT12"/>
      <c r="AU12"/>
      <c r="AV12"/>
      <c r="AW12"/>
      <c r="AX12"/>
      <c r="AY12"/>
      <c r="AZ12"/>
      <c r="BA12"/>
      <c r="BB12"/>
      <c r="BC12"/>
      <c r="BD12"/>
    </row>
    <row r="13" spans="2:110" s="105" customFormat="1" ht="17" x14ac:dyDescent="0.2">
      <c r="B13" s="142" t="s">
        <v>126</v>
      </c>
      <c r="C13" s="244">
        <v>1840</v>
      </c>
      <c r="D13" s="245">
        <v>975</v>
      </c>
      <c r="E13" s="246">
        <v>610</v>
      </c>
      <c r="F13" s="246">
        <v>410</v>
      </c>
      <c r="G13" s="246">
        <v>325</v>
      </c>
      <c r="H13" s="247">
        <v>255</v>
      </c>
      <c r="I13" s="244">
        <v>1390</v>
      </c>
      <c r="J13" s="245">
        <v>740</v>
      </c>
      <c r="K13" s="246">
        <v>425</v>
      </c>
      <c r="L13" s="246">
        <v>290</v>
      </c>
      <c r="M13" s="246">
        <v>225</v>
      </c>
      <c r="N13" s="245">
        <v>165</v>
      </c>
      <c r="O13" s="244">
        <v>1345</v>
      </c>
      <c r="P13" s="245">
        <v>715</v>
      </c>
      <c r="Q13" s="246">
        <v>415</v>
      </c>
      <c r="R13" s="246">
        <v>305</v>
      </c>
      <c r="S13" s="246">
        <v>250</v>
      </c>
      <c r="T13" s="247">
        <v>180</v>
      </c>
      <c r="U13" s="248">
        <v>1960</v>
      </c>
      <c r="V13" s="246">
        <v>1050</v>
      </c>
      <c r="W13" s="246">
        <v>700</v>
      </c>
      <c r="X13" s="246">
        <v>490</v>
      </c>
      <c r="Y13" s="246">
        <v>390</v>
      </c>
      <c r="Z13" s="249">
        <v>295</v>
      </c>
      <c r="AA13" s="248">
        <v>6535</v>
      </c>
      <c r="AB13" s="246">
        <v>3481</v>
      </c>
      <c r="AC13" s="246">
        <v>2151</v>
      </c>
      <c r="AD13" s="246">
        <v>1497</v>
      </c>
      <c r="AE13" s="246">
        <v>1186</v>
      </c>
      <c r="AF13" s="250">
        <v>895</v>
      </c>
      <c r="AH13"/>
      <c r="AI13"/>
      <c r="AJ13"/>
      <c r="AK13"/>
      <c r="AL13"/>
      <c r="AM13"/>
      <c r="AN13"/>
      <c r="AO13"/>
      <c r="AP13"/>
      <c r="AQ13"/>
      <c r="AR13"/>
      <c r="AS13"/>
      <c r="AT13"/>
      <c r="AU13"/>
      <c r="AV13"/>
      <c r="AW13"/>
      <c r="AX13"/>
      <c r="AY13"/>
      <c r="AZ13"/>
      <c r="BA13"/>
      <c r="BB13"/>
      <c r="BC13"/>
      <c r="BD13"/>
    </row>
    <row r="14" spans="2:110" s="105" customFormat="1" ht="17" x14ac:dyDescent="0.2">
      <c r="B14" s="151" t="s">
        <v>127</v>
      </c>
      <c r="C14" s="251">
        <v>10</v>
      </c>
      <c r="D14" s="252">
        <v>5</v>
      </c>
      <c r="E14" s="253">
        <v>0</v>
      </c>
      <c r="F14" s="253">
        <v>0</v>
      </c>
      <c r="G14" s="154">
        <v>0</v>
      </c>
      <c r="H14" s="155">
        <v>0</v>
      </c>
      <c r="I14" s="152">
        <v>5</v>
      </c>
      <c r="J14" s="153">
        <v>5</v>
      </c>
      <c r="K14" s="154">
        <v>0</v>
      </c>
      <c r="L14" s="154">
        <v>0</v>
      </c>
      <c r="M14" s="154">
        <v>0</v>
      </c>
      <c r="N14" s="153">
        <v>0</v>
      </c>
      <c r="O14" s="251">
        <v>5</v>
      </c>
      <c r="P14" s="252">
        <v>0</v>
      </c>
      <c r="Q14" s="253">
        <v>0</v>
      </c>
      <c r="R14" s="253">
        <v>0</v>
      </c>
      <c r="S14" s="253">
        <v>0</v>
      </c>
      <c r="T14" s="254">
        <v>0</v>
      </c>
      <c r="U14" s="248">
        <v>5</v>
      </c>
      <c r="V14" s="246">
        <v>5</v>
      </c>
      <c r="W14" s="246">
        <v>0</v>
      </c>
      <c r="X14" s="246">
        <v>0</v>
      </c>
      <c r="Y14" s="246">
        <v>0</v>
      </c>
      <c r="Z14" s="249">
        <v>0</v>
      </c>
      <c r="AA14" s="248">
        <v>21</v>
      </c>
      <c r="AB14" s="246">
        <v>15</v>
      </c>
      <c r="AC14" s="246">
        <v>3</v>
      </c>
      <c r="AD14" s="246">
        <v>2</v>
      </c>
      <c r="AE14" s="246">
        <v>2</v>
      </c>
      <c r="AF14" s="250">
        <v>1</v>
      </c>
      <c r="AH14"/>
      <c r="AI14"/>
      <c r="AJ14"/>
      <c r="AK14"/>
      <c r="AL14"/>
      <c r="AM14"/>
      <c r="AN14"/>
      <c r="AO14"/>
      <c r="AP14"/>
      <c r="AQ14"/>
      <c r="AR14"/>
      <c r="AS14"/>
      <c r="AT14"/>
      <c r="AU14"/>
      <c r="AV14"/>
      <c r="AW14"/>
      <c r="AX14"/>
      <c r="AY14"/>
      <c r="AZ14"/>
      <c r="BA14"/>
      <c r="BB14"/>
      <c r="BC14"/>
      <c r="BD14"/>
    </row>
    <row r="15" spans="2:110" s="105" customFormat="1" ht="16" x14ac:dyDescent="0.2">
      <c r="B15" s="151"/>
      <c r="C15" s="251"/>
      <c r="D15" s="252"/>
      <c r="E15" s="253"/>
      <c r="F15" s="253"/>
      <c r="G15" s="154"/>
      <c r="H15" s="155"/>
      <c r="I15" s="152"/>
      <c r="J15" s="153"/>
      <c r="K15" s="154"/>
      <c r="L15" s="154"/>
      <c r="M15" s="154"/>
      <c r="N15" s="153"/>
      <c r="O15" s="251"/>
      <c r="P15" s="252"/>
      <c r="Q15" s="253"/>
      <c r="R15" s="253"/>
      <c r="S15" s="253"/>
      <c r="T15" s="254"/>
      <c r="U15" s="255"/>
      <c r="V15" s="253"/>
      <c r="W15" s="253"/>
      <c r="X15" s="253"/>
      <c r="Y15" s="253"/>
      <c r="Z15" s="256"/>
      <c r="AA15" s="255"/>
      <c r="AB15" s="253"/>
      <c r="AC15" s="253"/>
      <c r="AD15" s="253"/>
      <c r="AE15" s="253"/>
      <c r="AF15" s="256"/>
      <c r="AH15"/>
      <c r="AI15"/>
      <c r="AJ15"/>
      <c r="AK15"/>
      <c r="AL15"/>
      <c r="AM15"/>
      <c r="AN15"/>
      <c r="AO15"/>
      <c r="AP15"/>
      <c r="AQ15"/>
      <c r="AR15"/>
      <c r="AS15"/>
      <c r="AT15"/>
      <c r="AU15"/>
      <c r="AV15"/>
      <c r="AW15"/>
      <c r="AX15"/>
      <c r="AY15"/>
      <c r="AZ15"/>
      <c r="BA15"/>
      <c r="BB15"/>
      <c r="BC15"/>
      <c r="BD15"/>
    </row>
    <row r="16" spans="2:110" s="105" customFormat="1" ht="17" x14ac:dyDescent="0.2">
      <c r="B16" s="151" t="s">
        <v>280</v>
      </c>
      <c r="C16" s="257" t="s">
        <v>16</v>
      </c>
      <c r="D16" s="258">
        <v>0.52</v>
      </c>
      <c r="E16" s="258">
        <v>0.3</v>
      </c>
      <c r="F16" s="258">
        <v>0.23</v>
      </c>
      <c r="G16" s="159">
        <v>0.19</v>
      </c>
      <c r="H16" s="159">
        <v>0.15</v>
      </c>
      <c r="I16" s="158" t="s">
        <v>16</v>
      </c>
      <c r="J16" s="159">
        <v>0.51</v>
      </c>
      <c r="K16" s="159">
        <v>0.3</v>
      </c>
      <c r="L16" s="159">
        <v>0.22</v>
      </c>
      <c r="M16" s="159">
        <v>0.17</v>
      </c>
      <c r="N16" s="161">
        <v>0.15</v>
      </c>
      <c r="O16" s="257" t="s">
        <v>16</v>
      </c>
      <c r="P16" s="258">
        <v>0.52</v>
      </c>
      <c r="Q16" s="258">
        <v>0.31</v>
      </c>
      <c r="R16" s="258">
        <v>0.24</v>
      </c>
      <c r="S16" s="258">
        <v>0.19</v>
      </c>
      <c r="T16" s="258">
        <v>0.16</v>
      </c>
      <c r="U16" s="257" t="s">
        <v>16</v>
      </c>
      <c r="V16" s="258">
        <v>0.53</v>
      </c>
      <c r="W16" s="258">
        <v>0.34</v>
      </c>
      <c r="X16" s="258">
        <v>0.27</v>
      </c>
      <c r="Y16" s="258">
        <v>0.22</v>
      </c>
      <c r="Z16" s="258">
        <v>0.16</v>
      </c>
      <c r="AA16" s="257" t="s">
        <v>16</v>
      </c>
      <c r="AB16" s="258">
        <v>0.52</v>
      </c>
      <c r="AC16" s="258">
        <v>0.31</v>
      </c>
      <c r="AD16" s="258">
        <v>0.24</v>
      </c>
      <c r="AE16" s="258">
        <v>0.19</v>
      </c>
      <c r="AF16" s="259">
        <v>0.16</v>
      </c>
      <c r="AH16"/>
      <c r="AI16"/>
      <c r="AJ16"/>
      <c r="AK16"/>
      <c r="AL16"/>
      <c r="AM16"/>
      <c r="AN16"/>
      <c r="AO16"/>
      <c r="AP16"/>
      <c r="AQ16"/>
      <c r="AR16"/>
      <c r="AS16"/>
      <c r="AT16"/>
      <c r="AU16"/>
      <c r="AV16"/>
      <c r="AW16"/>
      <c r="AX16"/>
      <c r="AY16"/>
      <c r="AZ16"/>
      <c r="BA16"/>
      <c r="BB16"/>
      <c r="BC16"/>
      <c r="BD16"/>
    </row>
    <row r="17" spans="2:56" s="105" customFormat="1" ht="17" x14ac:dyDescent="0.2">
      <c r="B17" s="151" t="s">
        <v>281</v>
      </c>
      <c r="C17" s="257" t="s">
        <v>16</v>
      </c>
      <c r="D17" s="258">
        <v>0.53</v>
      </c>
      <c r="E17" s="258">
        <v>0.33</v>
      </c>
      <c r="F17" s="258">
        <v>0.22</v>
      </c>
      <c r="G17" s="159">
        <v>0.18</v>
      </c>
      <c r="H17" s="159">
        <v>0.14000000000000001</v>
      </c>
      <c r="I17" s="158" t="s">
        <v>16</v>
      </c>
      <c r="J17" s="159">
        <v>0.53</v>
      </c>
      <c r="K17" s="159">
        <v>0.31</v>
      </c>
      <c r="L17" s="159">
        <v>0.21</v>
      </c>
      <c r="M17" s="159">
        <v>0.16</v>
      </c>
      <c r="N17" s="161">
        <v>0.12</v>
      </c>
      <c r="O17" s="257" t="s">
        <v>16</v>
      </c>
      <c r="P17" s="258">
        <v>0.53</v>
      </c>
      <c r="Q17" s="258">
        <v>0.31</v>
      </c>
      <c r="R17" s="258">
        <v>0.23</v>
      </c>
      <c r="S17" s="258">
        <v>0.19</v>
      </c>
      <c r="T17" s="258">
        <v>0.13</v>
      </c>
      <c r="U17" s="257" t="s">
        <v>16</v>
      </c>
      <c r="V17" s="258">
        <v>0.54</v>
      </c>
      <c r="W17" s="258">
        <v>0.36</v>
      </c>
      <c r="X17" s="258">
        <v>0.25</v>
      </c>
      <c r="Y17" s="258">
        <v>0.2</v>
      </c>
      <c r="Z17" s="258">
        <v>0.15</v>
      </c>
      <c r="AA17" s="257" t="s">
        <v>16</v>
      </c>
      <c r="AB17" s="258">
        <v>0.53</v>
      </c>
      <c r="AC17" s="258">
        <v>0.33</v>
      </c>
      <c r="AD17" s="258">
        <v>0.23</v>
      </c>
      <c r="AE17" s="258">
        <v>0.18</v>
      </c>
      <c r="AF17" s="259">
        <v>0.14000000000000001</v>
      </c>
      <c r="AH17"/>
      <c r="AI17"/>
      <c r="AJ17"/>
      <c r="AK17"/>
      <c r="AL17"/>
      <c r="AM17"/>
      <c r="AN17"/>
      <c r="AO17"/>
      <c r="AP17"/>
      <c r="AQ17"/>
      <c r="AR17"/>
      <c r="AS17"/>
      <c r="AT17"/>
      <c r="AU17"/>
      <c r="AV17"/>
      <c r="AW17"/>
      <c r="AX17"/>
      <c r="AY17"/>
      <c r="AZ17"/>
      <c r="BA17"/>
      <c r="BB17"/>
      <c r="BC17"/>
      <c r="BD17"/>
    </row>
    <row r="18" spans="2:56" s="105" customFormat="1" ht="16" x14ac:dyDescent="0.2">
      <c r="B18" s="151"/>
      <c r="C18" s="260"/>
      <c r="D18" s="261"/>
      <c r="E18" s="258"/>
      <c r="F18" s="258"/>
      <c r="G18" s="159"/>
      <c r="H18" s="161"/>
      <c r="I18" s="163"/>
      <c r="J18" s="160"/>
      <c r="K18" s="159"/>
      <c r="L18" s="159"/>
      <c r="M18" s="159"/>
      <c r="N18" s="160"/>
      <c r="O18" s="260"/>
      <c r="P18" s="261"/>
      <c r="Q18" s="258"/>
      <c r="R18" s="258"/>
      <c r="S18" s="258"/>
      <c r="T18" s="259"/>
      <c r="U18" s="262"/>
      <c r="V18" s="258"/>
      <c r="W18" s="258"/>
      <c r="X18" s="258"/>
      <c r="Y18" s="258"/>
      <c r="Z18" s="263"/>
      <c r="AA18" s="262"/>
      <c r="AB18" s="258"/>
      <c r="AC18" s="258"/>
      <c r="AD18" s="258"/>
      <c r="AE18" s="258"/>
      <c r="AF18" s="263"/>
      <c r="AH18"/>
      <c r="AI18"/>
      <c r="AJ18"/>
      <c r="AK18"/>
      <c r="AL18"/>
      <c r="AM18"/>
      <c r="AN18"/>
      <c r="AO18"/>
      <c r="AP18"/>
      <c r="AQ18"/>
      <c r="AR18"/>
      <c r="AS18"/>
      <c r="AT18"/>
      <c r="AU18"/>
      <c r="AV18"/>
      <c r="AW18"/>
      <c r="AX18"/>
      <c r="AY18"/>
      <c r="AZ18"/>
      <c r="BA18"/>
      <c r="BB18"/>
      <c r="BC18"/>
      <c r="BD18"/>
    </row>
    <row r="19" spans="2:56" s="105" customFormat="1" ht="17" x14ac:dyDescent="0.2">
      <c r="B19" s="142" t="s">
        <v>128</v>
      </c>
      <c r="C19" s="264">
        <v>0.34</v>
      </c>
      <c r="D19" s="265">
        <v>0.34</v>
      </c>
      <c r="E19" s="266">
        <v>0.32</v>
      </c>
      <c r="F19" s="266">
        <v>0.35</v>
      </c>
      <c r="G19" s="168">
        <v>0.36</v>
      </c>
      <c r="H19" s="169">
        <v>0.36</v>
      </c>
      <c r="I19" s="166">
        <v>0.36</v>
      </c>
      <c r="J19" s="167">
        <v>0.35</v>
      </c>
      <c r="K19" s="168">
        <v>0.35</v>
      </c>
      <c r="L19" s="168">
        <v>0.37</v>
      </c>
      <c r="M19" s="168">
        <v>0.37</v>
      </c>
      <c r="N19" s="167">
        <v>0.41</v>
      </c>
      <c r="O19" s="264">
        <v>0.34</v>
      </c>
      <c r="P19" s="267">
        <v>0.34</v>
      </c>
      <c r="Q19" s="266">
        <v>0.34</v>
      </c>
      <c r="R19" s="266">
        <v>0.36</v>
      </c>
      <c r="S19" s="266">
        <v>0.35</v>
      </c>
      <c r="T19" s="268">
        <v>0.39</v>
      </c>
      <c r="U19" s="257">
        <v>0.35</v>
      </c>
      <c r="V19" s="266">
        <v>0.35</v>
      </c>
      <c r="W19" s="266">
        <v>0.34</v>
      </c>
      <c r="X19" s="266">
        <v>0.37</v>
      </c>
      <c r="Y19" s="266">
        <v>0.37</v>
      </c>
      <c r="Z19" s="269">
        <v>0.37</v>
      </c>
      <c r="AA19" s="257">
        <v>0.35</v>
      </c>
      <c r="AB19" s="266">
        <v>0.34</v>
      </c>
      <c r="AC19" s="266">
        <v>0.34</v>
      </c>
      <c r="AD19" s="266">
        <v>0.36</v>
      </c>
      <c r="AE19" s="266">
        <v>0.37</v>
      </c>
      <c r="AF19" s="268">
        <v>0.38</v>
      </c>
      <c r="AH19"/>
      <c r="AI19"/>
      <c r="AJ19"/>
      <c r="AK19"/>
      <c r="AL19"/>
      <c r="AM19"/>
      <c r="AN19"/>
      <c r="AO19"/>
      <c r="AP19"/>
      <c r="AQ19"/>
      <c r="AR19"/>
      <c r="AS19"/>
      <c r="AT19"/>
      <c r="AU19"/>
      <c r="AV19"/>
      <c r="AW19"/>
      <c r="AX19"/>
      <c r="AY19"/>
      <c r="AZ19"/>
      <c r="BA19"/>
      <c r="BB19"/>
      <c r="BC19"/>
      <c r="BD19"/>
    </row>
    <row r="20" spans="2:56" s="105" customFormat="1" ht="17" x14ac:dyDescent="0.2">
      <c r="B20" s="142" t="s">
        <v>129</v>
      </c>
      <c r="C20" s="264">
        <v>0.65</v>
      </c>
      <c r="D20" s="265">
        <v>0.66</v>
      </c>
      <c r="E20" s="266">
        <v>0.67</v>
      </c>
      <c r="F20" s="266">
        <v>0.65</v>
      </c>
      <c r="G20" s="168">
        <v>0.63</v>
      </c>
      <c r="H20" s="169">
        <v>0.64</v>
      </c>
      <c r="I20" s="166">
        <v>0.64</v>
      </c>
      <c r="J20" s="167">
        <v>0.65</v>
      </c>
      <c r="K20" s="168">
        <v>0.65</v>
      </c>
      <c r="L20" s="168">
        <v>0.63</v>
      </c>
      <c r="M20" s="168">
        <v>0.63</v>
      </c>
      <c r="N20" s="167">
        <v>0.59</v>
      </c>
      <c r="O20" s="264">
        <v>0.66</v>
      </c>
      <c r="P20" s="267">
        <v>0.66</v>
      </c>
      <c r="Q20" s="266">
        <v>0.65</v>
      </c>
      <c r="R20" s="266">
        <v>0.64</v>
      </c>
      <c r="S20" s="266">
        <v>0.65</v>
      </c>
      <c r="T20" s="268">
        <v>0.61</v>
      </c>
      <c r="U20" s="257">
        <v>0.65</v>
      </c>
      <c r="V20" s="266">
        <v>0.65</v>
      </c>
      <c r="W20" s="266">
        <v>0.66</v>
      </c>
      <c r="X20" s="266">
        <v>0.63</v>
      </c>
      <c r="Y20" s="266">
        <v>0.63</v>
      </c>
      <c r="Z20" s="269">
        <v>0.63</v>
      </c>
      <c r="AA20" s="257">
        <v>0.65</v>
      </c>
      <c r="AB20" s="266">
        <v>0.65</v>
      </c>
      <c r="AC20" s="266">
        <v>0.66</v>
      </c>
      <c r="AD20" s="266">
        <v>0.64</v>
      </c>
      <c r="AE20" s="266">
        <v>0.63</v>
      </c>
      <c r="AF20" s="268">
        <v>0.62</v>
      </c>
      <c r="AH20"/>
      <c r="AI20"/>
      <c r="AJ20"/>
      <c r="AK20"/>
      <c r="AL20"/>
      <c r="AM20"/>
      <c r="AN20"/>
      <c r="AO20"/>
      <c r="AP20"/>
      <c r="AQ20"/>
      <c r="AR20"/>
      <c r="AS20"/>
      <c r="AT20"/>
      <c r="AU20"/>
      <c r="AV20"/>
      <c r="AW20"/>
      <c r="AX20"/>
      <c r="AY20"/>
      <c r="AZ20"/>
      <c r="BA20"/>
      <c r="BB20"/>
      <c r="BC20"/>
      <c r="BD20"/>
    </row>
    <row r="21" spans="2:56" s="105" customFormat="1" ht="17" x14ac:dyDescent="0.2">
      <c r="B21" s="142" t="s">
        <v>130</v>
      </c>
      <c r="C21" s="264">
        <v>0</v>
      </c>
      <c r="D21" s="265">
        <v>0</v>
      </c>
      <c r="E21" s="266">
        <v>0</v>
      </c>
      <c r="F21" s="266">
        <v>0</v>
      </c>
      <c r="G21" s="168">
        <v>0</v>
      </c>
      <c r="H21" s="169">
        <v>0</v>
      </c>
      <c r="I21" s="166">
        <v>0</v>
      </c>
      <c r="J21" s="167">
        <v>0</v>
      </c>
      <c r="K21" s="168">
        <v>0</v>
      </c>
      <c r="L21" s="168">
        <v>0</v>
      </c>
      <c r="M21" s="168">
        <v>0</v>
      </c>
      <c r="N21" s="167">
        <v>0</v>
      </c>
      <c r="O21" s="264">
        <v>0</v>
      </c>
      <c r="P21" s="267">
        <v>0</v>
      </c>
      <c r="Q21" s="266">
        <v>0</v>
      </c>
      <c r="R21" s="266">
        <v>0</v>
      </c>
      <c r="S21" s="266">
        <v>0</v>
      </c>
      <c r="T21" s="268">
        <v>0</v>
      </c>
      <c r="U21" s="257">
        <v>0</v>
      </c>
      <c r="V21" s="266">
        <v>0</v>
      </c>
      <c r="W21" s="266">
        <v>0</v>
      </c>
      <c r="X21" s="266">
        <v>0</v>
      </c>
      <c r="Y21" s="266">
        <v>0</v>
      </c>
      <c r="Z21" s="269">
        <v>0</v>
      </c>
      <c r="AA21" s="257">
        <v>0</v>
      </c>
      <c r="AB21" s="266">
        <v>0</v>
      </c>
      <c r="AC21" s="266">
        <v>0</v>
      </c>
      <c r="AD21" s="266">
        <v>0</v>
      </c>
      <c r="AE21" s="266">
        <v>0</v>
      </c>
      <c r="AF21" s="268">
        <v>0</v>
      </c>
      <c r="AH21"/>
      <c r="AI21"/>
      <c r="AJ21"/>
      <c r="AK21"/>
      <c r="AL21"/>
      <c r="AM21"/>
      <c r="AN21"/>
      <c r="AO21"/>
      <c r="AP21"/>
      <c r="AQ21"/>
      <c r="AR21"/>
      <c r="AS21"/>
      <c r="AT21"/>
      <c r="AU21"/>
      <c r="AV21"/>
      <c r="AW21"/>
      <c r="AX21"/>
      <c r="AY21"/>
      <c r="AZ21"/>
      <c r="BA21"/>
      <c r="BB21"/>
      <c r="BC21"/>
      <c r="BD21"/>
    </row>
    <row r="22" spans="2:56" s="105" customFormat="1" ht="16" x14ac:dyDescent="0.2">
      <c r="B22" s="135"/>
      <c r="C22" s="238"/>
      <c r="D22" s="239"/>
      <c r="E22" s="240"/>
      <c r="F22" s="240"/>
      <c r="G22" s="138"/>
      <c r="H22" s="139"/>
      <c r="I22" s="136"/>
      <c r="J22" s="137"/>
      <c r="K22" s="138"/>
      <c r="L22" s="138"/>
      <c r="M22" s="138"/>
      <c r="N22" s="137"/>
      <c r="O22" s="238"/>
      <c r="P22" s="239"/>
      <c r="Q22" s="240"/>
      <c r="R22" s="240"/>
      <c r="S22" s="240"/>
      <c r="T22" s="241"/>
      <c r="U22" s="242"/>
      <c r="V22" s="240"/>
      <c r="W22" s="240"/>
      <c r="X22" s="240"/>
      <c r="Y22" s="240"/>
      <c r="Z22" s="243"/>
      <c r="AA22" s="242"/>
      <c r="AB22" s="240"/>
      <c r="AC22" s="240"/>
      <c r="AD22" s="240"/>
      <c r="AE22" s="240"/>
      <c r="AF22" s="243"/>
      <c r="AH22"/>
      <c r="AI22"/>
      <c r="AJ22"/>
      <c r="AK22"/>
      <c r="AL22"/>
      <c r="AM22"/>
      <c r="AN22"/>
      <c r="AO22"/>
      <c r="AP22"/>
      <c r="AQ22"/>
      <c r="AR22"/>
      <c r="AS22"/>
      <c r="AT22"/>
      <c r="AU22"/>
      <c r="AV22"/>
      <c r="AW22"/>
      <c r="AX22"/>
      <c r="AY22"/>
      <c r="AZ22"/>
      <c r="BA22"/>
      <c r="BB22"/>
      <c r="BC22"/>
      <c r="BD22"/>
    </row>
    <row r="23" spans="2:56" s="105" customFormat="1" ht="17" x14ac:dyDescent="0.2">
      <c r="B23" s="142" t="s">
        <v>131</v>
      </c>
      <c r="C23" s="270">
        <v>390</v>
      </c>
      <c r="D23" s="271">
        <v>195</v>
      </c>
      <c r="E23" s="272">
        <v>140</v>
      </c>
      <c r="F23" s="272">
        <v>100</v>
      </c>
      <c r="G23" s="173">
        <v>75</v>
      </c>
      <c r="H23" s="174">
        <v>55</v>
      </c>
      <c r="I23" s="171">
        <v>340</v>
      </c>
      <c r="J23" s="172">
        <v>180</v>
      </c>
      <c r="K23" s="173">
        <v>140</v>
      </c>
      <c r="L23" s="173">
        <v>95</v>
      </c>
      <c r="M23" s="173">
        <v>60</v>
      </c>
      <c r="N23" s="172">
        <v>50</v>
      </c>
      <c r="O23" s="244">
        <v>335</v>
      </c>
      <c r="P23" s="245">
        <v>180</v>
      </c>
      <c r="Q23" s="246">
        <v>125</v>
      </c>
      <c r="R23" s="246">
        <v>95</v>
      </c>
      <c r="S23" s="246">
        <v>75</v>
      </c>
      <c r="T23" s="247">
        <v>65</v>
      </c>
      <c r="U23" s="244">
        <v>530</v>
      </c>
      <c r="V23" s="245">
        <v>280</v>
      </c>
      <c r="W23" s="246">
        <v>240</v>
      </c>
      <c r="X23" s="246">
        <v>160</v>
      </c>
      <c r="Y23" s="246">
        <v>115</v>
      </c>
      <c r="Z23" s="247">
        <v>95</v>
      </c>
      <c r="AA23" s="244">
        <v>1593</v>
      </c>
      <c r="AB23" s="245">
        <v>835</v>
      </c>
      <c r="AC23" s="246">
        <v>647</v>
      </c>
      <c r="AD23" s="246">
        <v>447</v>
      </c>
      <c r="AE23" s="246">
        <v>332</v>
      </c>
      <c r="AF23" s="247">
        <v>264</v>
      </c>
      <c r="AH23"/>
      <c r="AI23"/>
      <c r="AJ23"/>
      <c r="AK23"/>
      <c r="AL23"/>
      <c r="AM23"/>
      <c r="AN23"/>
      <c r="AO23"/>
      <c r="AP23"/>
      <c r="AQ23"/>
      <c r="AR23"/>
      <c r="AS23"/>
      <c r="AT23"/>
      <c r="AU23"/>
      <c r="AV23"/>
      <c r="AW23"/>
      <c r="AX23"/>
      <c r="AY23"/>
      <c r="AZ23"/>
      <c r="BA23"/>
      <c r="BB23"/>
      <c r="BC23"/>
      <c r="BD23"/>
    </row>
    <row r="24" spans="2:56" s="105" customFormat="1" ht="17" x14ac:dyDescent="0.2">
      <c r="B24" s="142" t="s">
        <v>132</v>
      </c>
      <c r="C24" s="244">
        <v>630</v>
      </c>
      <c r="D24" s="245">
        <v>335</v>
      </c>
      <c r="E24" s="246">
        <v>230</v>
      </c>
      <c r="F24" s="246">
        <v>155</v>
      </c>
      <c r="G24" s="145">
        <v>120</v>
      </c>
      <c r="H24" s="146">
        <v>100</v>
      </c>
      <c r="I24" s="143">
        <v>470</v>
      </c>
      <c r="J24" s="144">
        <v>250</v>
      </c>
      <c r="K24" s="145">
        <v>155</v>
      </c>
      <c r="L24" s="145">
        <v>110</v>
      </c>
      <c r="M24" s="145">
        <v>90</v>
      </c>
      <c r="N24" s="144">
        <v>75</v>
      </c>
      <c r="O24" s="244">
        <v>465</v>
      </c>
      <c r="P24" s="245">
        <v>225</v>
      </c>
      <c r="Q24" s="246">
        <v>175</v>
      </c>
      <c r="R24" s="246">
        <v>135</v>
      </c>
      <c r="S24" s="246">
        <v>110</v>
      </c>
      <c r="T24" s="247">
        <v>80</v>
      </c>
      <c r="U24" s="244">
        <v>635</v>
      </c>
      <c r="V24" s="245">
        <v>340</v>
      </c>
      <c r="W24" s="246">
        <v>250</v>
      </c>
      <c r="X24" s="246">
        <v>190</v>
      </c>
      <c r="Y24" s="246">
        <v>150</v>
      </c>
      <c r="Z24" s="247">
        <v>105</v>
      </c>
      <c r="AA24" s="244">
        <v>2202</v>
      </c>
      <c r="AB24" s="245">
        <v>1149</v>
      </c>
      <c r="AC24" s="246">
        <v>811</v>
      </c>
      <c r="AD24" s="246">
        <v>591</v>
      </c>
      <c r="AE24" s="246">
        <v>471</v>
      </c>
      <c r="AF24" s="247">
        <v>353</v>
      </c>
      <c r="AH24"/>
      <c r="AI24"/>
      <c r="AJ24"/>
      <c r="AK24"/>
      <c r="AL24"/>
      <c r="AM24"/>
      <c r="AN24"/>
      <c r="AO24"/>
      <c r="AP24"/>
      <c r="AQ24"/>
      <c r="AR24"/>
      <c r="AS24"/>
      <c r="AT24"/>
      <c r="AU24"/>
      <c r="AV24"/>
      <c r="AW24"/>
      <c r="AX24"/>
      <c r="AY24"/>
      <c r="AZ24"/>
      <c r="BA24"/>
      <c r="BB24"/>
      <c r="BC24"/>
      <c r="BD24"/>
    </row>
    <row r="25" spans="2:56" s="105" customFormat="1" ht="17" x14ac:dyDescent="0.2">
      <c r="B25" s="151" t="s">
        <v>133</v>
      </c>
      <c r="C25" s="244">
        <v>855</v>
      </c>
      <c r="D25" s="245">
        <v>445</v>
      </c>
      <c r="E25" s="246">
        <v>270</v>
      </c>
      <c r="F25" s="246">
        <v>200</v>
      </c>
      <c r="G25" s="145">
        <v>165</v>
      </c>
      <c r="H25" s="146">
        <v>135</v>
      </c>
      <c r="I25" s="143">
        <v>655</v>
      </c>
      <c r="J25" s="144">
        <v>345</v>
      </c>
      <c r="K25" s="145">
        <v>185</v>
      </c>
      <c r="L25" s="145">
        <v>130</v>
      </c>
      <c r="M25" s="145">
        <v>100</v>
      </c>
      <c r="N25" s="144">
        <v>80</v>
      </c>
      <c r="O25" s="251">
        <v>635</v>
      </c>
      <c r="P25" s="252">
        <v>345</v>
      </c>
      <c r="Q25" s="253">
        <v>185</v>
      </c>
      <c r="R25" s="253">
        <v>135</v>
      </c>
      <c r="S25" s="253">
        <v>115</v>
      </c>
      <c r="T25" s="254">
        <v>90</v>
      </c>
      <c r="U25" s="251">
        <v>890</v>
      </c>
      <c r="V25" s="252">
        <v>480</v>
      </c>
      <c r="W25" s="253">
        <v>295</v>
      </c>
      <c r="X25" s="253">
        <v>225</v>
      </c>
      <c r="Y25" s="253">
        <v>185</v>
      </c>
      <c r="Z25" s="254">
        <v>140</v>
      </c>
      <c r="AA25" s="251">
        <v>3039</v>
      </c>
      <c r="AB25" s="252">
        <v>1615</v>
      </c>
      <c r="AC25" s="253">
        <v>935</v>
      </c>
      <c r="AD25" s="253">
        <v>690</v>
      </c>
      <c r="AE25" s="253">
        <v>571</v>
      </c>
      <c r="AF25" s="247">
        <v>447</v>
      </c>
      <c r="AH25"/>
      <c r="AI25"/>
      <c r="AJ25"/>
      <c r="AK25"/>
      <c r="AL25"/>
      <c r="AM25"/>
      <c r="AN25"/>
      <c r="AO25"/>
      <c r="AP25"/>
      <c r="AQ25"/>
      <c r="AR25"/>
      <c r="AS25"/>
      <c r="AT25"/>
      <c r="AU25"/>
      <c r="AV25"/>
      <c r="AW25"/>
      <c r="AX25"/>
      <c r="AY25"/>
      <c r="AZ25"/>
      <c r="BA25"/>
      <c r="BB25"/>
      <c r="BC25"/>
      <c r="BD25"/>
    </row>
    <row r="26" spans="2:56" s="105" customFormat="1" ht="17" x14ac:dyDescent="0.2">
      <c r="B26" s="151" t="s">
        <v>134</v>
      </c>
      <c r="C26" s="251">
        <v>890</v>
      </c>
      <c r="D26" s="252">
        <v>470</v>
      </c>
      <c r="E26" s="253">
        <v>255</v>
      </c>
      <c r="F26" s="253">
        <v>175</v>
      </c>
      <c r="G26" s="154">
        <v>145</v>
      </c>
      <c r="H26" s="155">
        <v>115</v>
      </c>
      <c r="I26" s="152">
        <v>675</v>
      </c>
      <c r="J26" s="153">
        <v>340</v>
      </c>
      <c r="K26" s="154">
        <v>175</v>
      </c>
      <c r="L26" s="154">
        <v>130</v>
      </c>
      <c r="M26" s="154">
        <v>100</v>
      </c>
      <c r="N26" s="153">
        <v>75</v>
      </c>
      <c r="O26" s="251">
        <v>585</v>
      </c>
      <c r="P26" s="252">
        <v>310</v>
      </c>
      <c r="Q26" s="253">
        <v>145</v>
      </c>
      <c r="R26" s="253">
        <v>100</v>
      </c>
      <c r="S26" s="253">
        <v>80</v>
      </c>
      <c r="T26" s="254">
        <v>55</v>
      </c>
      <c r="U26" s="251">
        <v>885</v>
      </c>
      <c r="V26" s="252">
        <v>465</v>
      </c>
      <c r="W26" s="253">
        <v>255</v>
      </c>
      <c r="X26" s="253">
        <v>190</v>
      </c>
      <c r="Y26" s="253">
        <v>155</v>
      </c>
      <c r="Z26" s="254">
        <v>125</v>
      </c>
      <c r="AA26" s="251">
        <v>3038</v>
      </c>
      <c r="AB26" s="252">
        <v>1588</v>
      </c>
      <c r="AC26" s="253">
        <v>827</v>
      </c>
      <c r="AD26" s="253">
        <v>597</v>
      </c>
      <c r="AE26" s="253">
        <v>481</v>
      </c>
      <c r="AF26" s="247">
        <v>370</v>
      </c>
      <c r="AH26"/>
      <c r="AI26"/>
      <c r="AJ26"/>
      <c r="AK26"/>
      <c r="AL26"/>
      <c r="AM26"/>
      <c r="AN26"/>
      <c r="AO26"/>
      <c r="AP26"/>
      <c r="AQ26"/>
      <c r="AR26"/>
      <c r="AS26"/>
      <c r="AT26"/>
      <c r="AU26"/>
      <c r="AV26"/>
      <c r="AW26"/>
      <c r="AX26"/>
      <c r="AY26"/>
      <c r="AZ26"/>
      <c r="BA26"/>
      <c r="BB26"/>
      <c r="BC26"/>
      <c r="BD26"/>
    </row>
    <row r="27" spans="2:56" s="105" customFormat="1" ht="17" x14ac:dyDescent="0.2">
      <c r="B27" s="142" t="s">
        <v>127</v>
      </c>
      <c r="C27" s="251">
        <v>45</v>
      </c>
      <c r="D27" s="252">
        <v>35</v>
      </c>
      <c r="E27" s="253">
        <v>5</v>
      </c>
      <c r="F27" s="253">
        <v>5</v>
      </c>
      <c r="G27" s="154">
        <v>0</v>
      </c>
      <c r="H27" s="155">
        <v>0</v>
      </c>
      <c r="I27" s="152">
        <v>25</v>
      </c>
      <c r="J27" s="153">
        <v>20</v>
      </c>
      <c r="K27" s="154">
        <v>5</v>
      </c>
      <c r="L27" s="154">
        <v>5</v>
      </c>
      <c r="M27" s="154">
        <v>0</v>
      </c>
      <c r="N27" s="153">
        <v>0</v>
      </c>
      <c r="O27" s="244">
        <v>30</v>
      </c>
      <c r="P27" s="245">
        <v>20</v>
      </c>
      <c r="Q27" s="246">
        <v>5</v>
      </c>
      <c r="R27" s="246">
        <v>5</v>
      </c>
      <c r="S27" s="246">
        <v>5</v>
      </c>
      <c r="T27" s="247">
        <v>0</v>
      </c>
      <c r="U27" s="244">
        <v>85</v>
      </c>
      <c r="V27" s="245">
        <v>55</v>
      </c>
      <c r="W27" s="246">
        <v>20</v>
      </c>
      <c r="X27" s="246">
        <v>15</v>
      </c>
      <c r="Y27" s="246">
        <v>10</v>
      </c>
      <c r="Z27" s="247">
        <v>5</v>
      </c>
      <c r="AA27" s="244">
        <v>191</v>
      </c>
      <c r="AB27" s="245">
        <v>132</v>
      </c>
      <c r="AC27" s="246">
        <v>37</v>
      </c>
      <c r="AD27" s="246">
        <v>26</v>
      </c>
      <c r="AE27" s="246">
        <v>16</v>
      </c>
      <c r="AF27" s="247">
        <v>11</v>
      </c>
      <c r="AH27"/>
      <c r="AI27"/>
      <c r="AJ27"/>
      <c r="AK27"/>
      <c r="AL27"/>
      <c r="AM27"/>
      <c r="AN27"/>
      <c r="AO27"/>
      <c r="AP27"/>
      <c r="AQ27"/>
      <c r="AR27"/>
      <c r="AS27"/>
      <c r="AT27"/>
      <c r="AU27"/>
      <c r="AV27"/>
      <c r="AW27"/>
      <c r="AX27"/>
      <c r="AY27"/>
      <c r="AZ27"/>
      <c r="BA27"/>
      <c r="BB27"/>
      <c r="BC27"/>
      <c r="BD27"/>
    </row>
    <row r="28" spans="2:56" s="105" customFormat="1" ht="16" x14ac:dyDescent="0.2">
      <c r="B28" s="142"/>
      <c r="C28" s="244"/>
      <c r="D28" s="245"/>
      <c r="E28" s="246"/>
      <c r="F28" s="246"/>
      <c r="G28" s="145"/>
      <c r="H28" s="146"/>
      <c r="I28" s="143"/>
      <c r="J28" s="144"/>
      <c r="K28" s="145"/>
      <c r="L28" s="145"/>
      <c r="M28" s="145"/>
      <c r="N28" s="144"/>
      <c r="O28" s="244"/>
      <c r="P28" s="245"/>
      <c r="Q28" s="246"/>
      <c r="R28" s="246"/>
      <c r="S28" s="246"/>
      <c r="T28" s="247"/>
      <c r="U28" s="244"/>
      <c r="V28" s="245"/>
      <c r="W28" s="246"/>
      <c r="X28" s="246"/>
      <c r="Y28" s="246"/>
      <c r="Z28" s="247"/>
      <c r="AA28" s="244"/>
      <c r="AB28" s="245"/>
      <c r="AC28" s="246"/>
      <c r="AD28" s="246"/>
      <c r="AE28" s="246"/>
      <c r="AF28" s="247"/>
      <c r="AH28"/>
      <c r="AI28"/>
      <c r="AJ28"/>
      <c r="AK28"/>
      <c r="AL28"/>
      <c r="AM28"/>
      <c r="AN28"/>
      <c r="AO28"/>
      <c r="AP28"/>
      <c r="AQ28"/>
      <c r="AR28"/>
      <c r="AS28"/>
      <c r="AT28"/>
      <c r="AU28"/>
      <c r="AV28"/>
      <c r="AW28"/>
      <c r="AX28"/>
      <c r="AY28"/>
      <c r="AZ28"/>
      <c r="BA28"/>
      <c r="BB28"/>
      <c r="BC28"/>
      <c r="BD28"/>
    </row>
    <row r="29" spans="2:56" s="105" customFormat="1" ht="17" x14ac:dyDescent="0.2">
      <c r="B29" s="142" t="s">
        <v>282</v>
      </c>
      <c r="C29" s="244" t="s">
        <v>16</v>
      </c>
      <c r="D29" s="265">
        <v>0.5</v>
      </c>
      <c r="E29" s="266">
        <v>0.36</v>
      </c>
      <c r="F29" s="266">
        <v>0.25</v>
      </c>
      <c r="G29" s="159">
        <v>0.2</v>
      </c>
      <c r="H29" s="159">
        <v>0.14000000000000001</v>
      </c>
      <c r="I29" s="166" t="s">
        <v>16</v>
      </c>
      <c r="J29" s="159">
        <v>0.54</v>
      </c>
      <c r="K29" s="159">
        <v>0.41</v>
      </c>
      <c r="L29" s="159">
        <v>0.28000000000000003</v>
      </c>
      <c r="M29" s="159">
        <v>0.18</v>
      </c>
      <c r="N29" s="161">
        <v>0.15</v>
      </c>
      <c r="O29" s="264" t="s">
        <v>16</v>
      </c>
      <c r="P29" s="258">
        <v>0.54</v>
      </c>
      <c r="Q29" s="258">
        <v>0.38</v>
      </c>
      <c r="R29" s="266">
        <v>0.28000000000000003</v>
      </c>
      <c r="S29" s="266">
        <v>0.23</v>
      </c>
      <c r="T29" s="268">
        <v>0.19</v>
      </c>
      <c r="U29" s="264" t="s">
        <v>16</v>
      </c>
      <c r="V29" s="258">
        <v>0.53</v>
      </c>
      <c r="W29" s="258">
        <v>0.45</v>
      </c>
      <c r="X29" s="258">
        <v>0.3</v>
      </c>
      <c r="Y29" s="258">
        <v>0.22</v>
      </c>
      <c r="Z29" s="258">
        <v>0.18</v>
      </c>
      <c r="AA29" s="257" t="s">
        <v>16</v>
      </c>
      <c r="AB29" s="258">
        <v>0.52</v>
      </c>
      <c r="AC29" s="258">
        <v>0.41</v>
      </c>
      <c r="AD29" s="258">
        <v>0.28000000000000003</v>
      </c>
      <c r="AE29" s="258">
        <v>0.21</v>
      </c>
      <c r="AF29" s="268">
        <v>0.17</v>
      </c>
      <c r="AH29"/>
      <c r="AI29"/>
      <c r="AJ29"/>
      <c r="AK29"/>
      <c r="AL29"/>
      <c r="AM29"/>
      <c r="AN29"/>
      <c r="AO29"/>
      <c r="AP29"/>
      <c r="AQ29"/>
      <c r="AR29"/>
      <c r="AS29"/>
      <c r="AT29"/>
      <c r="AU29"/>
      <c r="AV29"/>
      <c r="AW29"/>
      <c r="AX29"/>
      <c r="AY29"/>
      <c r="AZ29"/>
      <c r="BA29"/>
      <c r="BB29"/>
      <c r="BC29"/>
      <c r="BD29"/>
    </row>
    <row r="30" spans="2:56" s="105" customFormat="1" ht="17" x14ac:dyDescent="0.2">
      <c r="B30" s="142" t="s">
        <v>283</v>
      </c>
      <c r="C30" s="264" t="s">
        <v>16</v>
      </c>
      <c r="D30" s="265">
        <v>0.53</v>
      </c>
      <c r="E30" s="266">
        <v>0.36</v>
      </c>
      <c r="F30" s="266">
        <v>0.25</v>
      </c>
      <c r="G30" s="159">
        <v>0.19</v>
      </c>
      <c r="H30" s="159">
        <v>0.16</v>
      </c>
      <c r="I30" s="166" t="s">
        <v>16</v>
      </c>
      <c r="J30" s="159">
        <v>0.53</v>
      </c>
      <c r="K30" s="159">
        <v>0.33</v>
      </c>
      <c r="L30" s="159">
        <v>0.23</v>
      </c>
      <c r="M30" s="159">
        <v>0.19</v>
      </c>
      <c r="N30" s="161">
        <v>0.16</v>
      </c>
      <c r="O30" s="264" t="s">
        <v>16</v>
      </c>
      <c r="P30" s="258">
        <v>0.49</v>
      </c>
      <c r="Q30" s="258">
        <v>0.38</v>
      </c>
      <c r="R30" s="266">
        <v>0.28999999999999998</v>
      </c>
      <c r="S30" s="266">
        <v>0.23</v>
      </c>
      <c r="T30" s="268">
        <v>0.17</v>
      </c>
      <c r="U30" s="264" t="s">
        <v>16</v>
      </c>
      <c r="V30" s="258">
        <v>0.53</v>
      </c>
      <c r="W30" s="258">
        <v>0.4</v>
      </c>
      <c r="X30" s="258">
        <v>0.3</v>
      </c>
      <c r="Y30" s="258">
        <v>0.24</v>
      </c>
      <c r="Z30" s="258">
        <v>0.16</v>
      </c>
      <c r="AA30" s="257" t="s">
        <v>16</v>
      </c>
      <c r="AB30" s="258">
        <v>0.52</v>
      </c>
      <c r="AC30" s="258">
        <v>0.37</v>
      </c>
      <c r="AD30" s="258">
        <v>0.27</v>
      </c>
      <c r="AE30" s="258">
        <v>0.21</v>
      </c>
      <c r="AF30" s="268">
        <v>0.16</v>
      </c>
      <c r="AH30"/>
      <c r="AI30"/>
      <c r="AJ30"/>
      <c r="AK30"/>
      <c r="AL30"/>
      <c r="AM30"/>
      <c r="AN30"/>
      <c r="AO30"/>
      <c r="AP30"/>
      <c r="AQ30"/>
      <c r="AR30"/>
      <c r="AS30"/>
      <c r="AT30"/>
      <c r="AU30"/>
      <c r="AV30"/>
      <c r="AW30"/>
      <c r="AX30"/>
      <c r="AY30"/>
      <c r="AZ30"/>
      <c r="BA30"/>
      <c r="BB30"/>
      <c r="BC30"/>
      <c r="BD30"/>
    </row>
    <row r="31" spans="2:56" s="105" customFormat="1" ht="17" x14ac:dyDescent="0.2">
      <c r="B31" s="142" t="s">
        <v>284</v>
      </c>
      <c r="C31" s="264" t="s">
        <v>16</v>
      </c>
      <c r="D31" s="265">
        <v>0.52</v>
      </c>
      <c r="E31" s="266">
        <v>0.32</v>
      </c>
      <c r="F31" s="266">
        <v>0.23</v>
      </c>
      <c r="G31" s="159">
        <v>0.19</v>
      </c>
      <c r="H31" s="159">
        <v>0.16</v>
      </c>
      <c r="I31" s="166" t="s">
        <v>16</v>
      </c>
      <c r="J31" s="159">
        <v>0.53</v>
      </c>
      <c r="K31" s="159">
        <v>0.28000000000000003</v>
      </c>
      <c r="L31" s="159">
        <v>0.2</v>
      </c>
      <c r="M31" s="159">
        <v>0.15</v>
      </c>
      <c r="N31" s="161">
        <v>0.12</v>
      </c>
      <c r="O31" s="264" t="s">
        <v>16</v>
      </c>
      <c r="P31" s="258">
        <v>0.54</v>
      </c>
      <c r="Q31" s="258">
        <v>0.28999999999999998</v>
      </c>
      <c r="R31" s="266">
        <v>0.22</v>
      </c>
      <c r="S31" s="266">
        <v>0.18</v>
      </c>
      <c r="T31" s="268">
        <v>0.14000000000000001</v>
      </c>
      <c r="U31" s="264" t="s">
        <v>16</v>
      </c>
      <c r="V31" s="258">
        <v>0.54</v>
      </c>
      <c r="W31" s="258">
        <v>0.33</v>
      </c>
      <c r="X31" s="258">
        <v>0.25</v>
      </c>
      <c r="Y31" s="258">
        <v>0.21</v>
      </c>
      <c r="Z31" s="258">
        <v>0.16</v>
      </c>
      <c r="AA31" s="257" t="s">
        <v>16</v>
      </c>
      <c r="AB31" s="258">
        <v>0.53</v>
      </c>
      <c r="AC31" s="258">
        <v>0.31</v>
      </c>
      <c r="AD31" s="258">
        <v>0.23</v>
      </c>
      <c r="AE31" s="258">
        <v>0.19</v>
      </c>
      <c r="AF31" s="268">
        <v>0.15</v>
      </c>
      <c r="AH31"/>
      <c r="AI31"/>
      <c r="AJ31"/>
      <c r="AK31"/>
      <c r="AL31"/>
      <c r="AM31"/>
      <c r="AN31"/>
      <c r="AO31"/>
      <c r="AP31"/>
      <c r="AQ31"/>
      <c r="AR31"/>
      <c r="AS31"/>
      <c r="AT31"/>
      <c r="AU31"/>
      <c r="AV31"/>
      <c r="AW31"/>
      <c r="AX31"/>
      <c r="AY31"/>
      <c r="AZ31"/>
      <c r="BA31"/>
      <c r="BB31"/>
      <c r="BC31"/>
      <c r="BD31"/>
    </row>
    <row r="32" spans="2:56" s="105" customFormat="1" ht="17" x14ac:dyDescent="0.2">
      <c r="B32" s="142" t="s">
        <v>285</v>
      </c>
      <c r="C32" s="264" t="s">
        <v>16</v>
      </c>
      <c r="D32" s="265">
        <v>0.53</v>
      </c>
      <c r="E32" s="266">
        <v>0.28000000000000003</v>
      </c>
      <c r="F32" s="266">
        <v>0.2</v>
      </c>
      <c r="G32" s="159">
        <v>0.16</v>
      </c>
      <c r="H32" s="159">
        <v>0.13</v>
      </c>
      <c r="I32" s="166" t="s">
        <v>16</v>
      </c>
      <c r="J32" s="159">
        <v>0.51</v>
      </c>
      <c r="K32" s="159">
        <v>0.26</v>
      </c>
      <c r="L32" s="159">
        <v>0.19</v>
      </c>
      <c r="M32" s="159">
        <v>0.15</v>
      </c>
      <c r="N32" s="161">
        <v>0.11</v>
      </c>
      <c r="O32" s="264" t="s">
        <v>16</v>
      </c>
      <c r="P32" s="258">
        <v>0.53</v>
      </c>
      <c r="Q32" s="258">
        <v>0.25</v>
      </c>
      <c r="R32" s="266">
        <v>0.17</v>
      </c>
      <c r="S32" s="266">
        <v>0.14000000000000001</v>
      </c>
      <c r="T32" s="268">
        <v>0.1</v>
      </c>
      <c r="U32" s="264" t="s">
        <v>16</v>
      </c>
      <c r="V32" s="258">
        <v>0.52</v>
      </c>
      <c r="W32" s="258">
        <v>0.28999999999999998</v>
      </c>
      <c r="X32" s="258">
        <v>0.21</v>
      </c>
      <c r="Y32" s="258">
        <v>0.17</v>
      </c>
      <c r="Z32" s="258">
        <v>0.14000000000000001</v>
      </c>
      <c r="AA32" s="257" t="s">
        <v>16</v>
      </c>
      <c r="AB32" s="258">
        <v>0.52</v>
      </c>
      <c r="AC32" s="258">
        <v>0.27</v>
      </c>
      <c r="AD32" s="258">
        <v>0.2</v>
      </c>
      <c r="AE32" s="258">
        <v>0.16</v>
      </c>
      <c r="AF32" s="268">
        <v>0.12</v>
      </c>
      <c r="AH32"/>
      <c r="AI32"/>
      <c r="AJ32"/>
      <c r="AK32"/>
      <c r="AL32"/>
      <c r="AM32"/>
      <c r="AN32"/>
      <c r="AO32"/>
      <c r="AP32"/>
      <c r="AQ32"/>
      <c r="AR32"/>
      <c r="AS32"/>
      <c r="AT32"/>
      <c r="AU32"/>
      <c r="AV32"/>
      <c r="AW32"/>
      <c r="AX32"/>
      <c r="AY32"/>
      <c r="AZ32"/>
      <c r="BA32"/>
      <c r="BB32"/>
      <c r="BC32"/>
      <c r="BD32"/>
    </row>
    <row r="33" spans="2:56" s="105" customFormat="1" ht="16" x14ac:dyDescent="0.2">
      <c r="B33" s="175"/>
      <c r="C33" s="264"/>
      <c r="D33" s="265"/>
      <c r="E33" s="266"/>
      <c r="F33" s="266"/>
      <c r="G33" s="168"/>
      <c r="H33" s="169"/>
      <c r="I33" s="166"/>
      <c r="J33" s="167"/>
      <c r="K33" s="168"/>
      <c r="L33" s="168"/>
      <c r="M33" s="168"/>
      <c r="N33" s="167"/>
      <c r="O33" s="273"/>
      <c r="P33" s="235"/>
      <c r="Q33" s="236"/>
      <c r="R33" s="274"/>
      <c r="S33" s="274"/>
      <c r="T33" s="275"/>
      <c r="U33" s="276"/>
      <c r="V33" s="277"/>
      <c r="W33" s="274"/>
      <c r="X33" s="274"/>
      <c r="Y33" s="274"/>
      <c r="Z33" s="275"/>
      <c r="AA33" s="276"/>
      <c r="AB33" s="277"/>
      <c r="AC33" s="274"/>
      <c r="AD33" s="274"/>
      <c r="AE33" s="274"/>
      <c r="AF33" s="275"/>
      <c r="AH33"/>
      <c r="AI33"/>
      <c r="AJ33"/>
      <c r="AK33"/>
      <c r="AL33"/>
      <c r="AM33"/>
      <c r="AN33"/>
      <c r="AO33"/>
      <c r="AP33"/>
      <c r="AQ33"/>
      <c r="AR33"/>
      <c r="AS33"/>
      <c r="AT33"/>
      <c r="AU33"/>
      <c r="AV33"/>
      <c r="AW33"/>
      <c r="AX33"/>
      <c r="AY33"/>
      <c r="AZ33"/>
      <c r="BA33"/>
      <c r="BB33"/>
      <c r="BC33"/>
      <c r="BD33"/>
    </row>
    <row r="34" spans="2:56" s="105" customFormat="1" ht="17" x14ac:dyDescent="0.2">
      <c r="B34" s="142" t="s">
        <v>135</v>
      </c>
      <c r="C34" s="264">
        <v>0.14000000000000001</v>
      </c>
      <c r="D34" s="265">
        <v>0.13</v>
      </c>
      <c r="E34" s="266">
        <v>0.16</v>
      </c>
      <c r="F34" s="266">
        <v>0.15</v>
      </c>
      <c r="G34" s="168">
        <v>0.15</v>
      </c>
      <c r="H34" s="169">
        <v>0.14000000000000001</v>
      </c>
      <c r="I34" s="166">
        <v>0.16</v>
      </c>
      <c r="J34" s="167">
        <v>0.16</v>
      </c>
      <c r="K34" s="168">
        <v>0.21</v>
      </c>
      <c r="L34" s="168">
        <v>0.2</v>
      </c>
      <c r="M34" s="168">
        <v>0.17</v>
      </c>
      <c r="N34" s="167">
        <v>0.18</v>
      </c>
      <c r="O34" s="257">
        <v>0.16</v>
      </c>
      <c r="P34" s="265">
        <v>0.17</v>
      </c>
      <c r="Q34" s="266">
        <v>0.2</v>
      </c>
      <c r="R34" s="266">
        <v>0.2</v>
      </c>
      <c r="S34" s="266">
        <v>0.2</v>
      </c>
      <c r="T34" s="268">
        <v>0.22</v>
      </c>
      <c r="U34" s="264">
        <v>0.17</v>
      </c>
      <c r="V34" s="265">
        <v>0.17</v>
      </c>
      <c r="W34" s="266">
        <v>0.23</v>
      </c>
      <c r="X34" s="266">
        <v>0.2</v>
      </c>
      <c r="Y34" s="266">
        <v>0.19</v>
      </c>
      <c r="Z34" s="268">
        <v>0.2</v>
      </c>
      <c r="AA34" s="264">
        <v>0.16</v>
      </c>
      <c r="AB34" s="265">
        <v>0.16</v>
      </c>
      <c r="AC34" s="266">
        <v>0.2</v>
      </c>
      <c r="AD34" s="266">
        <v>0.19</v>
      </c>
      <c r="AE34" s="266">
        <v>0.18</v>
      </c>
      <c r="AF34" s="268">
        <v>0.18</v>
      </c>
      <c r="AH34"/>
      <c r="AI34"/>
      <c r="AJ34"/>
      <c r="AK34"/>
      <c r="AL34"/>
      <c r="AM34"/>
      <c r="AN34"/>
      <c r="AO34"/>
      <c r="AP34"/>
      <c r="AQ34"/>
      <c r="AR34"/>
      <c r="AS34"/>
      <c r="AT34"/>
      <c r="AU34"/>
      <c r="AV34"/>
      <c r="AW34"/>
      <c r="AX34"/>
      <c r="AY34"/>
      <c r="AZ34"/>
      <c r="BA34"/>
      <c r="BB34"/>
      <c r="BC34"/>
      <c r="BD34"/>
    </row>
    <row r="35" spans="2:56" s="105" customFormat="1" ht="17" x14ac:dyDescent="0.2">
      <c r="B35" s="142" t="s">
        <v>136</v>
      </c>
      <c r="C35" s="264">
        <v>0.22</v>
      </c>
      <c r="D35" s="265">
        <v>0.23</v>
      </c>
      <c r="E35" s="266">
        <v>0.25</v>
      </c>
      <c r="F35" s="266">
        <v>0.24</v>
      </c>
      <c r="G35" s="168">
        <v>0.24</v>
      </c>
      <c r="H35" s="169">
        <v>0.24</v>
      </c>
      <c r="I35" s="166">
        <v>0.22</v>
      </c>
      <c r="J35" s="167">
        <v>0.22</v>
      </c>
      <c r="K35" s="168">
        <v>0.23</v>
      </c>
      <c r="L35" s="168">
        <v>0.23</v>
      </c>
      <c r="M35" s="168">
        <v>0.25</v>
      </c>
      <c r="N35" s="167">
        <v>0.26</v>
      </c>
      <c r="O35" s="257">
        <v>0.23</v>
      </c>
      <c r="P35" s="265">
        <v>0.21</v>
      </c>
      <c r="Q35" s="266">
        <v>0.28000000000000003</v>
      </c>
      <c r="R35" s="266">
        <v>0.28999999999999998</v>
      </c>
      <c r="S35" s="266">
        <v>0.28000000000000003</v>
      </c>
      <c r="T35" s="268">
        <v>0.27</v>
      </c>
      <c r="U35" s="264">
        <v>0.21</v>
      </c>
      <c r="V35" s="265">
        <v>0.21</v>
      </c>
      <c r="W35" s="266">
        <v>0.24</v>
      </c>
      <c r="X35" s="266">
        <v>0.24</v>
      </c>
      <c r="Y35" s="266">
        <v>0.24</v>
      </c>
      <c r="Z35" s="268">
        <v>0.22</v>
      </c>
      <c r="AA35" s="264">
        <v>0.22</v>
      </c>
      <c r="AB35" s="265">
        <v>0.22</v>
      </c>
      <c r="AC35" s="266">
        <v>0.25</v>
      </c>
      <c r="AD35" s="266">
        <v>0.25</v>
      </c>
      <c r="AE35" s="266">
        <v>0.25</v>
      </c>
      <c r="AF35" s="268">
        <v>0.24</v>
      </c>
      <c r="AH35"/>
      <c r="AI35"/>
      <c r="AJ35"/>
      <c r="AK35"/>
      <c r="AL35"/>
      <c r="AM35"/>
      <c r="AN35"/>
      <c r="AO35"/>
      <c r="AP35"/>
      <c r="AQ35"/>
      <c r="AR35"/>
      <c r="AS35"/>
      <c r="AT35"/>
      <c r="AU35"/>
      <c r="AV35"/>
      <c r="AW35"/>
      <c r="AX35"/>
      <c r="AY35"/>
      <c r="AZ35"/>
      <c r="BA35"/>
      <c r="BB35"/>
      <c r="BC35"/>
      <c r="BD35"/>
    </row>
    <row r="36" spans="2:56" s="105" customFormat="1" ht="17" x14ac:dyDescent="0.2">
      <c r="B36" s="151" t="s">
        <v>137</v>
      </c>
      <c r="C36" s="264">
        <v>0.3</v>
      </c>
      <c r="D36" s="265">
        <v>0.3</v>
      </c>
      <c r="E36" s="266">
        <v>0.3</v>
      </c>
      <c r="F36" s="266">
        <v>0.32</v>
      </c>
      <c r="G36" s="168">
        <v>0.33</v>
      </c>
      <c r="H36" s="169">
        <v>0.33</v>
      </c>
      <c r="I36" s="166">
        <v>0.3</v>
      </c>
      <c r="J36" s="167">
        <v>0.3</v>
      </c>
      <c r="K36" s="168">
        <v>0.28000000000000003</v>
      </c>
      <c r="L36" s="168">
        <v>0.28000000000000003</v>
      </c>
      <c r="M36" s="168">
        <v>0.28000000000000003</v>
      </c>
      <c r="N36" s="167">
        <v>0.28999999999999998</v>
      </c>
      <c r="O36" s="257">
        <v>0.31</v>
      </c>
      <c r="P36" s="265">
        <v>0.32</v>
      </c>
      <c r="Q36" s="266">
        <v>0.28999999999999998</v>
      </c>
      <c r="R36" s="278">
        <v>0.28999999999999998</v>
      </c>
      <c r="S36" s="278">
        <v>0.3</v>
      </c>
      <c r="T36" s="279">
        <v>0.31</v>
      </c>
      <c r="U36" s="280">
        <v>0.28999999999999998</v>
      </c>
      <c r="V36" s="281">
        <v>0.3</v>
      </c>
      <c r="W36" s="278">
        <v>0.28000000000000003</v>
      </c>
      <c r="X36" s="278">
        <v>0.28999999999999998</v>
      </c>
      <c r="Y36" s="278">
        <v>0.3</v>
      </c>
      <c r="Z36" s="279">
        <v>0.3</v>
      </c>
      <c r="AA36" s="264">
        <v>0.3</v>
      </c>
      <c r="AB36" s="265">
        <v>0.3</v>
      </c>
      <c r="AC36" s="266">
        <v>0.28999999999999998</v>
      </c>
      <c r="AD36" s="266">
        <v>0.28999999999999998</v>
      </c>
      <c r="AE36" s="266">
        <v>0.31</v>
      </c>
      <c r="AF36" s="268">
        <v>0.31</v>
      </c>
      <c r="AH36"/>
      <c r="AI36"/>
      <c r="AJ36"/>
      <c r="AK36"/>
      <c r="AL36"/>
      <c r="AM36"/>
      <c r="AN36"/>
      <c r="AO36"/>
      <c r="AP36"/>
      <c r="AQ36"/>
      <c r="AR36"/>
      <c r="AS36"/>
      <c r="AT36"/>
      <c r="AU36"/>
      <c r="AV36"/>
      <c r="AW36"/>
      <c r="AX36"/>
      <c r="AY36"/>
      <c r="AZ36"/>
      <c r="BA36"/>
      <c r="BB36"/>
      <c r="BC36"/>
      <c r="BD36"/>
    </row>
    <row r="37" spans="2:56" s="105" customFormat="1" ht="17" x14ac:dyDescent="0.2">
      <c r="B37" s="142" t="s">
        <v>138</v>
      </c>
      <c r="C37" s="280">
        <v>0.32</v>
      </c>
      <c r="D37" s="281">
        <v>0.32</v>
      </c>
      <c r="E37" s="278">
        <v>0.28000000000000003</v>
      </c>
      <c r="F37" s="278">
        <v>0.28000000000000003</v>
      </c>
      <c r="G37" s="181">
        <v>0.28000000000000003</v>
      </c>
      <c r="H37" s="182">
        <v>0.28999999999999998</v>
      </c>
      <c r="I37" s="183">
        <v>0.31</v>
      </c>
      <c r="J37" s="180">
        <v>0.3</v>
      </c>
      <c r="K37" s="181">
        <v>0.27</v>
      </c>
      <c r="L37" s="181">
        <v>0.28000000000000003</v>
      </c>
      <c r="M37" s="181">
        <v>0.28999999999999998</v>
      </c>
      <c r="N37" s="180">
        <v>0.27</v>
      </c>
      <c r="O37" s="257">
        <v>0.28000000000000003</v>
      </c>
      <c r="P37" s="265">
        <v>0.28999999999999998</v>
      </c>
      <c r="Q37" s="266">
        <v>0.23</v>
      </c>
      <c r="R37" s="266">
        <v>0.21</v>
      </c>
      <c r="S37" s="266">
        <v>0.21</v>
      </c>
      <c r="T37" s="268">
        <v>0.2</v>
      </c>
      <c r="U37" s="264">
        <v>0.28999999999999998</v>
      </c>
      <c r="V37" s="265">
        <v>0.28999999999999998</v>
      </c>
      <c r="W37" s="266">
        <v>0.24</v>
      </c>
      <c r="X37" s="266">
        <v>0.24</v>
      </c>
      <c r="Y37" s="266">
        <v>0.25</v>
      </c>
      <c r="Z37" s="268">
        <v>0.26</v>
      </c>
      <c r="AA37" s="264">
        <v>0.3</v>
      </c>
      <c r="AB37" s="265">
        <v>0.3</v>
      </c>
      <c r="AC37" s="266">
        <v>0.25</v>
      </c>
      <c r="AD37" s="266">
        <v>0.25</v>
      </c>
      <c r="AE37" s="266">
        <v>0.26</v>
      </c>
      <c r="AF37" s="268">
        <v>0.26</v>
      </c>
      <c r="AH37"/>
      <c r="AI37"/>
      <c r="AJ37"/>
      <c r="AK37"/>
      <c r="AL37"/>
      <c r="AM37"/>
      <c r="AN37"/>
      <c r="AO37"/>
      <c r="AP37"/>
      <c r="AQ37"/>
      <c r="AR37"/>
      <c r="AS37"/>
      <c r="AT37"/>
      <c r="AU37"/>
      <c r="AV37"/>
      <c r="AW37"/>
      <c r="AX37"/>
      <c r="AY37"/>
      <c r="AZ37"/>
      <c r="BA37"/>
      <c r="BB37"/>
      <c r="BC37"/>
      <c r="BD37"/>
    </row>
    <row r="38" spans="2:56" s="105" customFormat="1" ht="17" x14ac:dyDescent="0.2">
      <c r="B38" s="142" t="s">
        <v>130</v>
      </c>
      <c r="C38" s="264">
        <v>0.02</v>
      </c>
      <c r="D38" s="265">
        <v>0.02</v>
      </c>
      <c r="E38" s="266">
        <v>0.01</v>
      </c>
      <c r="F38" s="266">
        <v>0.01</v>
      </c>
      <c r="G38" s="168">
        <v>0</v>
      </c>
      <c r="H38" s="169">
        <v>0</v>
      </c>
      <c r="I38" s="166">
        <v>0.01</v>
      </c>
      <c r="J38" s="167">
        <v>0.02</v>
      </c>
      <c r="K38" s="168">
        <v>0.01</v>
      </c>
      <c r="L38" s="168">
        <v>0.01</v>
      </c>
      <c r="M38" s="168">
        <v>0.01</v>
      </c>
      <c r="N38" s="167">
        <v>0.01</v>
      </c>
      <c r="O38" s="257">
        <v>0.02</v>
      </c>
      <c r="P38" s="265">
        <v>0.02</v>
      </c>
      <c r="Q38" s="266">
        <v>0.01</v>
      </c>
      <c r="R38" s="266">
        <v>0.01</v>
      </c>
      <c r="S38" s="266">
        <v>0.01</v>
      </c>
      <c r="T38" s="268">
        <v>0.01</v>
      </c>
      <c r="U38" s="264">
        <v>0.03</v>
      </c>
      <c r="V38" s="265">
        <v>0.03</v>
      </c>
      <c r="W38" s="266">
        <v>0.02</v>
      </c>
      <c r="X38" s="266">
        <v>0.02</v>
      </c>
      <c r="Y38" s="266">
        <v>0.02</v>
      </c>
      <c r="Z38" s="268">
        <v>0.01</v>
      </c>
      <c r="AA38" s="264">
        <v>0.02</v>
      </c>
      <c r="AB38" s="265">
        <v>0.02</v>
      </c>
      <c r="AC38" s="266">
        <v>0.01</v>
      </c>
      <c r="AD38" s="266">
        <v>0.01</v>
      </c>
      <c r="AE38" s="266">
        <v>0.01</v>
      </c>
      <c r="AF38" s="268">
        <v>0.01</v>
      </c>
      <c r="AH38"/>
      <c r="AI38"/>
      <c r="AJ38"/>
      <c r="AK38"/>
      <c r="AL38"/>
      <c r="AM38"/>
      <c r="AN38"/>
      <c r="AO38"/>
      <c r="AP38"/>
      <c r="AQ38"/>
      <c r="AR38"/>
      <c r="AS38"/>
      <c r="AT38"/>
      <c r="AU38"/>
      <c r="AV38"/>
      <c r="AW38"/>
      <c r="AX38"/>
      <c r="AY38"/>
      <c r="AZ38"/>
      <c r="BA38"/>
      <c r="BB38"/>
      <c r="BC38"/>
      <c r="BD38"/>
    </row>
    <row r="39" spans="2:56" s="105" customFormat="1" ht="16" x14ac:dyDescent="0.2">
      <c r="B39" s="184"/>
      <c r="C39" s="282"/>
      <c r="D39" s="283"/>
      <c r="E39" s="284"/>
      <c r="F39" s="284"/>
      <c r="G39" s="187"/>
      <c r="H39" s="188"/>
      <c r="I39" s="185"/>
      <c r="J39" s="186"/>
      <c r="K39" s="187"/>
      <c r="L39" s="187"/>
      <c r="M39" s="187"/>
      <c r="N39" s="186"/>
      <c r="O39" s="282"/>
      <c r="P39" s="283"/>
      <c r="Q39" s="284"/>
      <c r="R39" s="284"/>
      <c r="S39" s="284"/>
      <c r="T39" s="285"/>
      <c r="U39" s="282"/>
      <c r="V39" s="283"/>
      <c r="W39" s="284"/>
      <c r="X39" s="284"/>
      <c r="Y39" s="284"/>
      <c r="Z39" s="285"/>
      <c r="AA39" s="282"/>
      <c r="AB39" s="283"/>
      <c r="AC39" s="284"/>
      <c r="AD39" s="284"/>
      <c r="AE39" s="284"/>
      <c r="AF39" s="285"/>
      <c r="AH39"/>
      <c r="AI39"/>
      <c r="AJ39"/>
      <c r="AK39"/>
      <c r="AL39"/>
      <c r="AM39"/>
      <c r="AN39"/>
      <c r="AO39"/>
      <c r="AP39"/>
      <c r="AQ39"/>
      <c r="AR39"/>
      <c r="AS39"/>
      <c r="AT39"/>
      <c r="AU39"/>
      <c r="AV39"/>
      <c r="AW39"/>
      <c r="AX39"/>
      <c r="AY39"/>
      <c r="AZ39"/>
      <c r="BA39"/>
      <c r="BB39"/>
      <c r="BC39"/>
      <c r="BD39"/>
    </row>
    <row r="40" spans="2:56" s="105" customFormat="1" ht="17" x14ac:dyDescent="0.2">
      <c r="B40" s="151" t="s">
        <v>139</v>
      </c>
      <c r="C40" s="286">
        <v>2240</v>
      </c>
      <c r="D40" s="190">
        <v>1185</v>
      </c>
      <c r="E40" s="287">
        <v>710</v>
      </c>
      <c r="F40" s="287">
        <v>500</v>
      </c>
      <c r="G40" s="191">
        <v>405</v>
      </c>
      <c r="H40" s="192">
        <v>315</v>
      </c>
      <c r="I40" s="189">
        <v>1890</v>
      </c>
      <c r="J40" s="190">
        <v>990</v>
      </c>
      <c r="K40" s="191">
        <v>580</v>
      </c>
      <c r="L40" s="191">
        <v>410</v>
      </c>
      <c r="M40" s="191">
        <v>315</v>
      </c>
      <c r="N40" s="190">
        <v>245</v>
      </c>
      <c r="O40" s="152">
        <v>1725</v>
      </c>
      <c r="P40" s="153">
        <v>910</v>
      </c>
      <c r="Q40" s="154">
        <v>535</v>
      </c>
      <c r="R40" s="154">
        <v>395</v>
      </c>
      <c r="S40" s="253">
        <v>320</v>
      </c>
      <c r="T40" s="254">
        <v>240</v>
      </c>
      <c r="U40" s="152">
        <v>2085</v>
      </c>
      <c r="V40" s="252">
        <v>1105</v>
      </c>
      <c r="W40" s="253">
        <v>720</v>
      </c>
      <c r="X40" s="253">
        <v>530</v>
      </c>
      <c r="Y40" s="253">
        <v>430</v>
      </c>
      <c r="Z40" s="254">
        <v>325</v>
      </c>
      <c r="AA40" s="251">
        <v>7939</v>
      </c>
      <c r="AB40" s="252">
        <v>4186</v>
      </c>
      <c r="AC40" s="253">
        <v>2542</v>
      </c>
      <c r="AD40" s="253">
        <v>1835</v>
      </c>
      <c r="AE40" s="253">
        <v>1465</v>
      </c>
      <c r="AF40" s="254">
        <v>1119</v>
      </c>
      <c r="AH40"/>
      <c r="AI40"/>
      <c r="AJ40"/>
      <c r="AK40"/>
      <c r="AL40"/>
      <c r="AM40"/>
      <c r="AN40"/>
      <c r="AO40"/>
      <c r="AP40"/>
      <c r="AQ40"/>
      <c r="AR40"/>
      <c r="AS40"/>
      <c r="AT40"/>
      <c r="AU40"/>
      <c r="AV40"/>
      <c r="AW40"/>
      <c r="AX40"/>
      <c r="AY40"/>
      <c r="AZ40"/>
      <c r="BA40"/>
      <c r="BB40"/>
      <c r="BC40"/>
      <c r="BD40"/>
    </row>
    <row r="41" spans="2:56" s="105" customFormat="1" ht="17" x14ac:dyDescent="0.2">
      <c r="B41" s="151" t="s">
        <v>140</v>
      </c>
      <c r="C41" s="251">
        <v>75</v>
      </c>
      <c r="D41" s="153">
        <v>35</v>
      </c>
      <c r="E41" s="253">
        <v>30</v>
      </c>
      <c r="F41" s="253">
        <v>25</v>
      </c>
      <c r="G41" s="154">
        <v>20</v>
      </c>
      <c r="H41" s="155">
        <v>20</v>
      </c>
      <c r="I41" s="152">
        <v>60</v>
      </c>
      <c r="J41" s="153">
        <v>30</v>
      </c>
      <c r="K41" s="154">
        <v>20</v>
      </c>
      <c r="L41" s="154">
        <v>15</v>
      </c>
      <c r="M41" s="154">
        <v>10</v>
      </c>
      <c r="N41" s="153">
        <v>10</v>
      </c>
      <c r="O41" s="152">
        <v>95</v>
      </c>
      <c r="P41" s="153">
        <v>55</v>
      </c>
      <c r="Q41" s="154">
        <v>30</v>
      </c>
      <c r="R41" s="154">
        <v>25</v>
      </c>
      <c r="S41" s="253">
        <v>20</v>
      </c>
      <c r="T41" s="254">
        <v>15</v>
      </c>
      <c r="U41" s="152">
        <v>135</v>
      </c>
      <c r="V41" s="153">
        <v>75</v>
      </c>
      <c r="W41" s="253">
        <v>50</v>
      </c>
      <c r="X41" s="253">
        <v>35</v>
      </c>
      <c r="Y41" s="253">
        <v>25</v>
      </c>
      <c r="Z41" s="254">
        <v>20</v>
      </c>
      <c r="AA41" s="251">
        <v>364</v>
      </c>
      <c r="AB41" s="252">
        <v>194</v>
      </c>
      <c r="AC41" s="253">
        <v>129</v>
      </c>
      <c r="AD41" s="253">
        <v>98</v>
      </c>
      <c r="AE41" s="253">
        <v>79</v>
      </c>
      <c r="AF41" s="254">
        <v>66</v>
      </c>
      <c r="AH41"/>
      <c r="AI41"/>
      <c r="AJ41"/>
      <c r="AK41"/>
      <c r="AL41"/>
      <c r="AM41"/>
      <c r="AN41"/>
      <c r="AO41"/>
      <c r="AP41"/>
      <c r="AQ41"/>
      <c r="AR41"/>
      <c r="AS41"/>
      <c r="AT41"/>
      <c r="AU41"/>
      <c r="AV41"/>
      <c r="AW41"/>
      <c r="AX41"/>
      <c r="AY41"/>
      <c r="AZ41"/>
      <c r="BA41"/>
      <c r="BB41"/>
      <c r="BC41"/>
      <c r="BD41"/>
    </row>
    <row r="42" spans="2:56" s="105" customFormat="1" ht="17" x14ac:dyDescent="0.2">
      <c r="B42" s="151" t="s">
        <v>127</v>
      </c>
      <c r="C42" s="251">
        <v>500</v>
      </c>
      <c r="D42" s="252">
        <v>260</v>
      </c>
      <c r="E42" s="253">
        <v>160</v>
      </c>
      <c r="F42" s="253">
        <v>110</v>
      </c>
      <c r="G42" s="154">
        <v>85</v>
      </c>
      <c r="H42" s="155">
        <v>70</v>
      </c>
      <c r="I42" s="152">
        <v>215</v>
      </c>
      <c r="J42" s="153">
        <v>120</v>
      </c>
      <c r="K42" s="154">
        <v>60</v>
      </c>
      <c r="L42" s="154">
        <v>40</v>
      </c>
      <c r="M42" s="154">
        <v>30</v>
      </c>
      <c r="N42" s="153">
        <v>25</v>
      </c>
      <c r="O42" s="152">
        <v>235</v>
      </c>
      <c r="P42" s="153">
        <v>125</v>
      </c>
      <c r="Q42" s="154">
        <v>70</v>
      </c>
      <c r="R42" s="154">
        <v>55</v>
      </c>
      <c r="S42" s="253">
        <v>45</v>
      </c>
      <c r="T42" s="254">
        <v>40</v>
      </c>
      <c r="U42" s="152">
        <v>810</v>
      </c>
      <c r="V42" s="252">
        <v>435</v>
      </c>
      <c r="W42" s="253">
        <v>295</v>
      </c>
      <c r="X42" s="253">
        <v>210</v>
      </c>
      <c r="Y42" s="253">
        <v>165</v>
      </c>
      <c r="Z42" s="254">
        <v>125</v>
      </c>
      <c r="AA42" s="251">
        <v>1760</v>
      </c>
      <c r="AB42" s="252">
        <v>939</v>
      </c>
      <c r="AC42" s="253">
        <v>586</v>
      </c>
      <c r="AD42" s="253">
        <v>418</v>
      </c>
      <c r="AE42" s="253">
        <v>327</v>
      </c>
      <c r="AF42" s="254">
        <v>260</v>
      </c>
      <c r="AH42"/>
      <c r="AI42"/>
      <c r="AJ42"/>
      <c r="AK42"/>
      <c r="AL42"/>
      <c r="AM42"/>
      <c r="AN42"/>
      <c r="AO42"/>
      <c r="AP42"/>
      <c r="AQ42"/>
      <c r="AR42"/>
      <c r="AS42"/>
      <c r="AT42"/>
      <c r="AU42"/>
      <c r="AV42"/>
      <c r="AW42"/>
      <c r="AX42"/>
      <c r="AY42"/>
      <c r="AZ42"/>
      <c r="BA42"/>
      <c r="BB42"/>
      <c r="BC42"/>
      <c r="BD42"/>
    </row>
    <row r="43" spans="2:56" s="105" customFormat="1" ht="16" x14ac:dyDescent="0.2">
      <c r="B43" s="151"/>
      <c r="C43" s="251"/>
      <c r="D43" s="252"/>
      <c r="E43" s="253"/>
      <c r="F43" s="253"/>
      <c r="G43" s="154"/>
      <c r="H43" s="155"/>
      <c r="I43" s="152"/>
      <c r="J43" s="153"/>
      <c r="K43" s="154"/>
      <c r="L43" s="154"/>
      <c r="M43" s="154"/>
      <c r="N43" s="153"/>
      <c r="O43" s="152"/>
      <c r="P43" s="153"/>
      <c r="Q43" s="154"/>
      <c r="R43" s="154"/>
      <c r="S43" s="253"/>
      <c r="T43" s="254"/>
      <c r="U43" s="152"/>
      <c r="V43" s="252"/>
      <c r="W43" s="253"/>
      <c r="X43" s="253"/>
      <c r="Y43" s="253"/>
      <c r="Z43" s="254"/>
      <c r="AA43" s="251"/>
      <c r="AB43" s="252"/>
      <c r="AC43" s="253"/>
      <c r="AD43" s="253"/>
      <c r="AE43" s="253"/>
      <c r="AF43" s="254"/>
      <c r="AH43"/>
      <c r="AI43"/>
      <c r="AJ43"/>
      <c r="AK43"/>
      <c r="AL43"/>
      <c r="AM43"/>
      <c r="AN43"/>
      <c r="AO43"/>
      <c r="AP43"/>
      <c r="AQ43"/>
      <c r="AR43"/>
      <c r="AS43"/>
      <c r="AT43"/>
      <c r="AU43"/>
      <c r="AV43"/>
      <c r="AW43"/>
      <c r="AX43"/>
      <c r="AY43"/>
      <c r="AZ43"/>
      <c r="BA43"/>
      <c r="BB43"/>
      <c r="BC43"/>
      <c r="BD43"/>
    </row>
    <row r="44" spans="2:56" s="105" customFormat="1" ht="17" x14ac:dyDescent="0.2">
      <c r="B44" s="151" t="s">
        <v>141</v>
      </c>
      <c r="C44" s="251" t="s">
        <v>16</v>
      </c>
      <c r="D44" s="261">
        <v>0.53</v>
      </c>
      <c r="E44" s="258">
        <v>0.32</v>
      </c>
      <c r="F44" s="258">
        <v>0.22</v>
      </c>
      <c r="G44" s="159">
        <v>0.18</v>
      </c>
      <c r="H44" s="159">
        <v>0.14000000000000001</v>
      </c>
      <c r="I44" s="163" t="s">
        <v>16</v>
      </c>
      <c r="J44" s="159">
        <v>0.52</v>
      </c>
      <c r="K44" s="159">
        <v>0.31</v>
      </c>
      <c r="L44" s="159">
        <v>0.22</v>
      </c>
      <c r="M44" s="159">
        <v>0.17</v>
      </c>
      <c r="N44" s="161">
        <v>0.13</v>
      </c>
      <c r="O44" s="163" t="s">
        <v>16</v>
      </c>
      <c r="P44" s="159">
        <v>0.53</v>
      </c>
      <c r="Q44" s="159">
        <v>0.31</v>
      </c>
      <c r="R44" s="159">
        <v>0.23</v>
      </c>
      <c r="S44" s="258">
        <v>0.19</v>
      </c>
      <c r="T44" s="259">
        <v>0.14000000000000001</v>
      </c>
      <c r="U44" s="260" t="s">
        <v>16</v>
      </c>
      <c r="V44" s="258">
        <v>0.53</v>
      </c>
      <c r="W44" s="258">
        <v>0.34</v>
      </c>
      <c r="X44" s="258">
        <v>0.26</v>
      </c>
      <c r="Y44" s="258">
        <v>0.21</v>
      </c>
      <c r="Z44" s="258">
        <v>0.16</v>
      </c>
      <c r="AA44" s="257" t="s">
        <v>16</v>
      </c>
      <c r="AB44" s="258">
        <v>0.53</v>
      </c>
      <c r="AC44" s="258">
        <v>0.32</v>
      </c>
      <c r="AD44" s="258">
        <v>0.23</v>
      </c>
      <c r="AE44" s="258">
        <v>0.18</v>
      </c>
      <c r="AF44" s="259">
        <v>0.14000000000000001</v>
      </c>
      <c r="AH44"/>
      <c r="AI44"/>
      <c r="AJ44"/>
      <c r="AK44"/>
      <c r="AL44"/>
      <c r="AM44"/>
      <c r="AN44"/>
      <c r="AO44"/>
      <c r="AP44"/>
      <c r="AQ44"/>
      <c r="AR44"/>
      <c r="AS44"/>
      <c r="AT44"/>
      <c r="AU44"/>
      <c r="AV44"/>
      <c r="AW44"/>
      <c r="AX44"/>
      <c r="AY44"/>
      <c r="AZ44"/>
      <c r="BA44"/>
      <c r="BB44"/>
      <c r="BC44"/>
      <c r="BD44"/>
    </row>
    <row r="45" spans="2:56" s="105" customFormat="1" ht="16.5" customHeight="1" x14ac:dyDescent="0.2">
      <c r="B45" s="151" t="s">
        <v>142</v>
      </c>
      <c r="C45" s="260" t="s">
        <v>16</v>
      </c>
      <c r="D45" s="261">
        <v>0.5</v>
      </c>
      <c r="E45" s="258">
        <v>0.38</v>
      </c>
      <c r="F45" s="258">
        <v>0.31</v>
      </c>
      <c r="G45" s="159">
        <v>0.28000000000000003</v>
      </c>
      <c r="H45" s="159">
        <v>0.24</v>
      </c>
      <c r="I45" s="163" t="s">
        <v>16</v>
      </c>
      <c r="J45" s="159">
        <v>0.47</v>
      </c>
      <c r="K45" s="159">
        <v>0.36</v>
      </c>
      <c r="L45" s="159">
        <v>0.28999999999999998</v>
      </c>
      <c r="M45" s="159">
        <v>0.19</v>
      </c>
      <c r="N45" s="161">
        <v>0.19</v>
      </c>
      <c r="O45" s="163" t="s">
        <v>16</v>
      </c>
      <c r="P45" s="159">
        <v>0.55000000000000004</v>
      </c>
      <c r="Q45" s="159">
        <v>0.33</v>
      </c>
      <c r="R45" s="159">
        <v>0.25</v>
      </c>
      <c r="S45" s="258">
        <v>0.21</v>
      </c>
      <c r="T45" s="259">
        <v>0.16</v>
      </c>
      <c r="U45" s="260" t="s">
        <v>16</v>
      </c>
      <c r="V45" s="258">
        <v>0.56999999999999995</v>
      </c>
      <c r="W45" s="258">
        <v>0.36</v>
      </c>
      <c r="X45" s="258">
        <v>0.25</v>
      </c>
      <c r="Y45" s="258">
        <v>0.2</v>
      </c>
      <c r="Z45" s="258">
        <v>0.16</v>
      </c>
      <c r="AA45" s="257" t="s">
        <v>16</v>
      </c>
      <c r="AB45" s="258">
        <v>0.53</v>
      </c>
      <c r="AC45" s="258">
        <v>0.35</v>
      </c>
      <c r="AD45" s="258">
        <v>0.27</v>
      </c>
      <c r="AE45" s="258">
        <v>0.22</v>
      </c>
      <c r="AF45" s="259">
        <v>0.18</v>
      </c>
      <c r="AH45"/>
      <c r="AI45"/>
      <c r="AJ45"/>
      <c r="AK45"/>
      <c r="AL45"/>
      <c r="AM45"/>
      <c r="AN45"/>
      <c r="AO45"/>
      <c r="AP45"/>
      <c r="AQ45"/>
      <c r="AR45"/>
      <c r="AS45"/>
      <c r="AT45"/>
      <c r="AU45"/>
      <c r="AV45"/>
      <c r="AW45"/>
      <c r="AX45"/>
      <c r="AY45"/>
      <c r="AZ45"/>
      <c r="BA45"/>
      <c r="BB45"/>
      <c r="BC45"/>
      <c r="BD45"/>
    </row>
    <row r="46" spans="2:56" s="105" customFormat="1" ht="16" x14ac:dyDescent="0.2">
      <c r="B46" s="151"/>
      <c r="C46" s="260"/>
      <c r="D46" s="261"/>
      <c r="E46" s="258"/>
      <c r="F46" s="258"/>
      <c r="G46" s="159"/>
      <c r="H46" s="161"/>
      <c r="I46" s="163"/>
      <c r="J46" s="160"/>
      <c r="K46" s="159"/>
      <c r="L46" s="159"/>
      <c r="M46" s="159"/>
      <c r="N46" s="160"/>
      <c r="O46" s="163"/>
      <c r="P46" s="160"/>
      <c r="Q46" s="159"/>
      <c r="R46" s="159"/>
      <c r="S46" s="258"/>
      <c r="T46" s="259"/>
      <c r="U46" s="260"/>
      <c r="V46" s="261"/>
      <c r="W46" s="258"/>
      <c r="X46" s="258"/>
      <c r="Y46" s="258"/>
      <c r="Z46" s="259"/>
      <c r="AA46" s="260"/>
      <c r="AB46" s="261"/>
      <c r="AC46" s="258"/>
      <c r="AD46" s="258"/>
      <c r="AE46" s="258"/>
      <c r="AF46" s="259"/>
      <c r="AH46"/>
      <c r="AI46"/>
      <c r="AJ46"/>
      <c r="AK46"/>
      <c r="AL46"/>
      <c r="AM46"/>
      <c r="AN46"/>
      <c r="AO46"/>
      <c r="AP46"/>
      <c r="AQ46"/>
      <c r="AR46"/>
      <c r="AS46"/>
      <c r="AT46"/>
      <c r="AU46"/>
      <c r="AV46"/>
      <c r="AW46"/>
      <c r="AX46"/>
      <c r="AY46"/>
      <c r="AZ46"/>
      <c r="BA46"/>
      <c r="BB46"/>
      <c r="BC46"/>
      <c r="BD46"/>
    </row>
    <row r="47" spans="2:56" s="105" customFormat="1" ht="17" x14ac:dyDescent="0.2">
      <c r="B47" s="142" t="s">
        <v>143</v>
      </c>
      <c r="C47" s="260">
        <v>0.8</v>
      </c>
      <c r="D47" s="261">
        <v>0.8</v>
      </c>
      <c r="E47" s="258">
        <v>0.79</v>
      </c>
      <c r="F47" s="258">
        <v>0.79</v>
      </c>
      <c r="G47" s="159">
        <v>0.79</v>
      </c>
      <c r="H47" s="161">
        <v>0.78</v>
      </c>
      <c r="I47" s="163">
        <v>0.87</v>
      </c>
      <c r="J47" s="160">
        <v>0.87</v>
      </c>
      <c r="K47" s="159">
        <v>0.88</v>
      </c>
      <c r="L47" s="159">
        <v>0.88</v>
      </c>
      <c r="M47" s="159">
        <v>0.88</v>
      </c>
      <c r="N47" s="160">
        <v>0.86</v>
      </c>
      <c r="O47" s="166">
        <v>0.84</v>
      </c>
      <c r="P47" s="167">
        <v>0.84</v>
      </c>
      <c r="Q47" s="168">
        <v>0.84</v>
      </c>
      <c r="R47" s="168">
        <v>0.83</v>
      </c>
      <c r="S47" s="266">
        <v>0.83</v>
      </c>
      <c r="T47" s="268">
        <v>0.82</v>
      </c>
      <c r="U47" s="264">
        <v>0.69</v>
      </c>
      <c r="V47" s="265">
        <v>0.68</v>
      </c>
      <c r="W47" s="266">
        <v>0.68</v>
      </c>
      <c r="X47" s="266">
        <v>0.69</v>
      </c>
      <c r="Y47" s="266">
        <v>0.69</v>
      </c>
      <c r="Z47" s="268">
        <v>0.69</v>
      </c>
      <c r="AA47" s="257">
        <v>0.79</v>
      </c>
      <c r="AB47" s="266">
        <v>0.79</v>
      </c>
      <c r="AC47" s="266">
        <v>0.78</v>
      </c>
      <c r="AD47" s="266">
        <v>0.78</v>
      </c>
      <c r="AE47" s="266">
        <v>0.78</v>
      </c>
      <c r="AF47" s="269">
        <v>0.77</v>
      </c>
      <c r="AH47"/>
      <c r="AI47"/>
      <c r="AJ47"/>
      <c r="AK47"/>
      <c r="AL47"/>
      <c r="AM47"/>
      <c r="AN47"/>
      <c r="AO47"/>
      <c r="AP47"/>
      <c r="AQ47"/>
      <c r="AR47"/>
      <c r="AS47"/>
      <c r="AT47"/>
      <c r="AU47"/>
      <c r="AV47"/>
      <c r="AW47"/>
      <c r="AX47"/>
      <c r="AY47"/>
      <c r="AZ47"/>
      <c r="BA47"/>
      <c r="BB47"/>
      <c r="BC47"/>
      <c r="BD47"/>
    </row>
    <row r="48" spans="2:56" s="105" customFormat="1" ht="17" x14ac:dyDescent="0.2">
      <c r="B48" s="142" t="s">
        <v>144</v>
      </c>
      <c r="C48" s="264">
        <v>0.03</v>
      </c>
      <c r="D48" s="265">
        <v>0.03</v>
      </c>
      <c r="E48" s="266">
        <v>0.03</v>
      </c>
      <c r="F48" s="266">
        <v>0.04</v>
      </c>
      <c r="G48" s="168">
        <v>0.04</v>
      </c>
      <c r="H48" s="169">
        <v>0.04</v>
      </c>
      <c r="I48" s="166">
        <v>0.03</v>
      </c>
      <c r="J48" s="167">
        <v>0.02</v>
      </c>
      <c r="K48" s="168">
        <v>0.03</v>
      </c>
      <c r="L48" s="168">
        <v>0.04</v>
      </c>
      <c r="M48" s="168">
        <v>0.03</v>
      </c>
      <c r="N48" s="167">
        <v>0.04</v>
      </c>
      <c r="O48" s="166">
        <v>0.05</v>
      </c>
      <c r="P48" s="167">
        <v>0.05</v>
      </c>
      <c r="Q48" s="168">
        <v>0.05</v>
      </c>
      <c r="R48" s="168">
        <v>0.05</v>
      </c>
      <c r="S48" s="266">
        <v>0.05</v>
      </c>
      <c r="T48" s="268">
        <v>0.05</v>
      </c>
      <c r="U48" s="264">
        <v>0.04</v>
      </c>
      <c r="V48" s="265">
        <v>0.05</v>
      </c>
      <c r="W48" s="265">
        <v>0.05</v>
      </c>
      <c r="X48" s="265">
        <v>0.04</v>
      </c>
      <c r="Y48" s="265">
        <v>0.04</v>
      </c>
      <c r="Z48" s="268">
        <v>0.04</v>
      </c>
      <c r="AA48" s="257">
        <v>0.04</v>
      </c>
      <c r="AB48" s="266">
        <v>0.04</v>
      </c>
      <c r="AC48" s="266">
        <v>0.04</v>
      </c>
      <c r="AD48" s="266">
        <v>0.04</v>
      </c>
      <c r="AE48" s="266">
        <v>0.04</v>
      </c>
      <c r="AF48" s="269">
        <v>0.05</v>
      </c>
      <c r="AH48"/>
      <c r="AI48"/>
      <c r="AJ48"/>
      <c r="AK48"/>
      <c r="AL48"/>
      <c r="AM48"/>
      <c r="AN48"/>
      <c r="AO48"/>
      <c r="AP48"/>
      <c r="AQ48"/>
      <c r="AR48"/>
      <c r="AS48"/>
      <c r="AT48"/>
      <c r="AU48"/>
      <c r="AV48"/>
      <c r="AW48"/>
      <c r="AX48"/>
      <c r="AY48"/>
      <c r="AZ48"/>
      <c r="BA48"/>
      <c r="BB48"/>
      <c r="BC48"/>
      <c r="BD48"/>
    </row>
    <row r="49" spans="2:56" s="105" customFormat="1" ht="17" x14ac:dyDescent="0.2">
      <c r="B49" s="142" t="s">
        <v>130</v>
      </c>
      <c r="C49" s="264">
        <v>0.18</v>
      </c>
      <c r="D49" s="265">
        <v>0.18</v>
      </c>
      <c r="E49" s="266">
        <v>0.18</v>
      </c>
      <c r="F49" s="266">
        <v>0.18</v>
      </c>
      <c r="G49" s="168">
        <v>0.17</v>
      </c>
      <c r="H49" s="169">
        <v>0.17</v>
      </c>
      <c r="I49" s="166">
        <v>0.1</v>
      </c>
      <c r="J49" s="167">
        <v>0.11</v>
      </c>
      <c r="K49" s="168">
        <v>0.09</v>
      </c>
      <c r="L49" s="168">
        <v>0.08</v>
      </c>
      <c r="M49" s="168">
        <v>0.09</v>
      </c>
      <c r="N49" s="167">
        <v>0.1</v>
      </c>
      <c r="O49" s="166">
        <v>0.11</v>
      </c>
      <c r="P49" s="167">
        <v>0.11</v>
      </c>
      <c r="Q49" s="168">
        <v>0.11</v>
      </c>
      <c r="R49" s="168">
        <v>0.12</v>
      </c>
      <c r="S49" s="266">
        <v>0.12</v>
      </c>
      <c r="T49" s="268">
        <v>0.13</v>
      </c>
      <c r="U49" s="264">
        <v>0.27</v>
      </c>
      <c r="V49" s="265">
        <v>0.27</v>
      </c>
      <c r="W49" s="266">
        <v>0.28000000000000003</v>
      </c>
      <c r="X49" s="266">
        <v>0.27</v>
      </c>
      <c r="Y49" s="266">
        <v>0.26</v>
      </c>
      <c r="Z49" s="268">
        <v>0.27</v>
      </c>
      <c r="AA49" s="257">
        <v>0.17</v>
      </c>
      <c r="AB49" s="266">
        <v>0.18</v>
      </c>
      <c r="AC49" s="266">
        <v>0.18</v>
      </c>
      <c r="AD49" s="266">
        <v>0.18</v>
      </c>
      <c r="AE49" s="266">
        <v>0.17</v>
      </c>
      <c r="AF49" s="269">
        <v>0.18</v>
      </c>
      <c r="AH49"/>
      <c r="AI49"/>
      <c r="AJ49"/>
      <c r="AK49"/>
      <c r="AL49"/>
      <c r="AM49"/>
      <c r="AN49"/>
      <c r="AO49"/>
      <c r="AP49"/>
      <c r="AQ49"/>
      <c r="AR49"/>
      <c r="AS49"/>
      <c r="AT49"/>
      <c r="AU49"/>
      <c r="AV49"/>
      <c r="AW49"/>
      <c r="AX49"/>
      <c r="AY49"/>
      <c r="AZ49"/>
      <c r="BA49"/>
      <c r="BB49"/>
      <c r="BC49"/>
      <c r="BD49"/>
    </row>
    <row r="50" spans="2:56" s="105" customFormat="1" ht="16" x14ac:dyDescent="0.2">
      <c r="B50" s="135"/>
      <c r="C50" s="238"/>
      <c r="D50" s="239"/>
      <c r="E50" s="240"/>
      <c r="F50" s="240"/>
      <c r="G50" s="138"/>
      <c r="H50" s="139"/>
      <c r="I50" s="193"/>
      <c r="J50" s="194"/>
      <c r="K50" s="195"/>
      <c r="L50" s="195"/>
      <c r="M50" s="195"/>
      <c r="N50" s="194"/>
      <c r="O50" s="136"/>
      <c r="P50" s="137"/>
      <c r="Q50" s="138"/>
      <c r="R50" s="138"/>
      <c r="S50" s="240"/>
      <c r="T50" s="241"/>
      <c r="U50" s="282"/>
      <c r="V50" s="283"/>
      <c r="W50" s="284"/>
      <c r="X50" s="284"/>
      <c r="Y50" s="284"/>
      <c r="Z50" s="285"/>
      <c r="AA50" s="282"/>
      <c r="AB50" s="283"/>
      <c r="AC50" s="284"/>
      <c r="AD50" s="284"/>
      <c r="AE50" s="284"/>
      <c r="AF50" s="285"/>
      <c r="AH50"/>
      <c r="AI50"/>
      <c r="AJ50"/>
      <c r="AK50"/>
      <c r="AL50"/>
      <c r="AM50"/>
      <c r="AN50"/>
      <c r="AO50"/>
      <c r="AP50"/>
      <c r="AQ50"/>
      <c r="AR50"/>
      <c r="AS50"/>
      <c r="AT50"/>
      <c r="AU50"/>
      <c r="AV50"/>
      <c r="AW50"/>
      <c r="AX50"/>
      <c r="AY50"/>
      <c r="AZ50"/>
      <c r="BA50"/>
      <c r="BB50"/>
      <c r="BC50"/>
      <c r="BD50"/>
    </row>
    <row r="51" spans="2:56" s="105" customFormat="1" ht="17" x14ac:dyDescent="0.2">
      <c r="B51" s="142" t="s">
        <v>145</v>
      </c>
      <c r="C51" s="288">
        <v>655</v>
      </c>
      <c r="D51" s="289">
        <v>395</v>
      </c>
      <c r="E51" s="290">
        <v>135</v>
      </c>
      <c r="F51" s="290">
        <v>95</v>
      </c>
      <c r="G51" s="199">
        <v>80</v>
      </c>
      <c r="H51" s="200">
        <v>60</v>
      </c>
      <c r="I51" s="201">
        <v>435</v>
      </c>
      <c r="J51" s="199">
        <v>250</v>
      </c>
      <c r="K51" s="199">
        <v>85</v>
      </c>
      <c r="L51" s="199">
        <v>65</v>
      </c>
      <c r="M51" s="199">
        <v>55</v>
      </c>
      <c r="N51" s="202">
        <v>40</v>
      </c>
      <c r="O51" s="143">
        <v>340</v>
      </c>
      <c r="P51" s="144">
        <v>200</v>
      </c>
      <c r="Q51" s="145">
        <v>70</v>
      </c>
      <c r="R51" s="145">
        <v>55</v>
      </c>
      <c r="S51" s="246">
        <v>40</v>
      </c>
      <c r="T51" s="247">
        <v>30</v>
      </c>
      <c r="U51" s="244">
        <v>455</v>
      </c>
      <c r="V51" s="245">
        <v>270</v>
      </c>
      <c r="W51" s="246">
        <v>100</v>
      </c>
      <c r="X51" s="246">
        <v>80</v>
      </c>
      <c r="Y51" s="246">
        <v>70</v>
      </c>
      <c r="Z51" s="247">
        <v>60</v>
      </c>
      <c r="AA51" s="244">
        <v>1886</v>
      </c>
      <c r="AB51" s="245">
        <v>1116</v>
      </c>
      <c r="AC51" s="246">
        <v>393</v>
      </c>
      <c r="AD51" s="246">
        <v>291</v>
      </c>
      <c r="AE51" s="246">
        <v>244</v>
      </c>
      <c r="AF51" s="247">
        <v>192</v>
      </c>
      <c r="AH51"/>
      <c r="AI51"/>
      <c r="AJ51"/>
      <c r="AK51"/>
      <c r="AL51"/>
      <c r="AM51"/>
      <c r="AN51"/>
      <c r="AO51"/>
      <c r="AP51"/>
      <c r="AQ51"/>
      <c r="AR51"/>
      <c r="AS51"/>
      <c r="AT51"/>
      <c r="AU51"/>
      <c r="AV51"/>
      <c r="AW51"/>
      <c r="AX51"/>
      <c r="AY51"/>
      <c r="AZ51"/>
      <c r="BA51"/>
      <c r="BB51"/>
      <c r="BC51"/>
      <c r="BD51"/>
    </row>
    <row r="52" spans="2:56" s="105" customFormat="1" ht="17" x14ac:dyDescent="0.2">
      <c r="B52" s="142" t="s">
        <v>146</v>
      </c>
      <c r="C52" s="244">
        <v>1135</v>
      </c>
      <c r="D52" s="245">
        <v>590</v>
      </c>
      <c r="E52" s="246">
        <v>380</v>
      </c>
      <c r="F52" s="246">
        <v>265</v>
      </c>
      <c r="G52" s="145">
        <v>220</v>
      </c>
      <c r="H52" s="146">
        <v>175</v>
      </c>
      <c r="I52" s="149">
        <v>840</v>
      </c>
      <c r="J52" s="145">
        <v>435</v>
      </c>
      <c r="K52" s="145">
        <v>245</v>
      </c>
      <c r="L52" s="145">
        <v>180</v>
      </c>
      <c r="M52" s="145">
        <v>135</v>
      </c>
      <c r="N52" s="147">
        <v>100</v>
      </c>
      <c r="O52" s="143">
        <v>750</v>
      </c>
      <c r="P52" s="144">
        <v>390</v>
      </c>
      <c r="Q52" s="145">
        <v>240</v>
      </c>
      <c r="R52" s="145">
        <v>175</v>
      </c>
      <c r="S52" s="246">
        <v>140</v>
      </c>
      <c r="T52" s="247">
        <v>105</v>
      </c>
      <c r="U52" s="244">
        <v>910</v>
      </c>
      <c r="V52" s="245">
        <v>475</v>
      </c>
      <c r="W52" s="246">
        <v>315</v>
      </c>
      <c r="X52" s="246">
        <v>230</v>
      </c>
      <c r="Y52" s="246">
        <v>180</v>
      </c>
      <c r="Z52" s="247">
        <v>135</v>
      </c>
      <c r="AA52" s="244">
        <v>3640</v>
      </c>
      <c r="AB52" s="245">
        <v>1888</v>
      </c>
      <c r="AC52" s="246">
        <v>1181</v>
      </c>
      <c r="AD52" s="246">
        <v>847</v>
      </c>
      <c r="AE52" s="246">
        <v>671</v>
      </c>
      <c r="AF52" s="247">
        <v>520</v>
      </c>
      <c r="AH52"/>
      <c r="AI52"/>
      <c r="AJ52"/>
      <c r="AK52"/>
      <c r="AL52"/>
      <c r="AM52"/>
      <c r="AN52"/>
      <c r="AO52"/>
      <c r="AP52"/>
      <c r="AQ52"/>
      <c r="AR52"/>
      <c r="AS52"/>
      <c r="AT52"/>
      <c r="AU52"/>
      <c r="AV52"/>
      <c r="AW52"/>
      <c r="AX52"/>
      <c r="AY52"/>
      <c r="AZ52"/>
      <c r="BA52"/>
      <c r="BB52"/>
      <c r="BC52"/>
      <c r="BD52"/>
    </row>
    <row r="53" spans="2:56" s="105" customFormat="1" ht="17" x14ac:dyDescent="0.2">
      <c r="B53" s="142" t="s">
        <v>147</v>
      </c>
      <c r="C53" s="244">
        <v>340</v>
      </c>
      <c r="D53" s="245">
        <v>150</v>
      </c>
      <c r="E53" s="246">
        <v>135</v>
      </c>
      <c r="F53" s="246">
        <v>95</v>
      </c>
      <c r="G53" s="145">
        <v>75</v>
      </c>
      <c r="H53" s="146">
        <v>50</v>
      </c>
      <c r="I53" s="149">
        <v>210</v>
      </c>
      <c r="J53" s="145">
        <v>95</v>
      </c>
      <c r="K53" s="145">
        <v>75</v>
      </c>
      <c r="L53" s="145">
        <v>55</v>
      </c>
      <c r="M53" s="145">
        <v>45</v>
      </c>
      <c r="N53" s="147">
        <v>40</v>
      </c>
      <c r="O53" s="143">
        <v>225</v>
      </c>
      <c r="P53" s="144">
        <v>95</v>
      </c>
      <c r="Q53" s="145">
        <v>95</v>
      </c>
      <c r="R53" s="145">
        <v>65</v>
      </c>
      <c r="S53" s="246">
        <v>50</v>
      </c>
      <c r="T53" s="247">
        <v>35</v>
      </c>
      <c r="U53" s="244">
        <v>375</v>
      </c>
      <c r="V53" s="245">
        <v>190</v>
      </c>
      <c r="W53" s="246">
        <v>145</v>
      </c>
      <c r="X53" s="246">
        <v>95</v>
      </c>
      <c r="Y53" s="246">
        <v>75</v>
      </c>
      <c r="Z53" s="247">
        <v>55</v>
      </c>
      <c r="AA53" s="244">
        <v>1149</v>
      </c>
      <c r="AB53" s="245">
        <v>532</v>
      </c>
      <c r="AC53" s="246">
        <v>446</v>
      </c>
      <c r="AD53" s="246">
        <v>309</v>
      </c>
      <c r="AE53" s="246">
        <v>243</v>
      </c>
      <c r="AF53" s="247">
        <v>179</v>
      </c>
      <c r="AH53"/>
      <c r="AI53"/>
      <c r="AJ53"/>
      <c r="AK53"/>
      <c r="AL53"/>
      <c r="AM53"/>
      <c r="AN53"/>
      <c r="AO53"/>
      <c r="AP53"/>
      <c r="AQ53"/>
      <c r="AR53"/>
      <c r="AS53"/>
      <c r="AT53"/>
      <c r="AU53"/>
      <c r="AV53"/>
      <c r="AW53"/>
      <c r="AX53"/>
      <c r="AY53"/>
      <c r="AZ53"/>
      <c r="BA53"/>
      <c r="BB53"/>
      <c r="BC53"/>
      <c r="BD53"/>
    </row>
    <row r="54" spans="2:56" s="105" customFormat="1" ht="17" x14ac:dyDescent="0.2">
      <c r="B54" s="142" t="s">
        <v>148</v>
      </c>
      <c r="C54" s="244">
        <v>5</v>
      </c>
      <c r="D54" s="245">
        <v>5</v>
      </c>
      <c r="E54" s="246">
        <v>0</v>
      </c>
      <c r="F54" s="246">
        <v>0</v>
      </c>
      <c r="G54" s="145">
        <v>0</v>
      </c>
      <c r="H54" s="146">
        <v>0</v>
      </c>
      <c r="I54" s="149">
        <v>15</v>
      </c>
      <c r="J54" s="145">
        <v>5</v>
      </c>
      <c r="K54" s="145">
        <v>10</v>
      </c>
      <c r="L54" s="145">
        <v>5</v>
      </c>
      <c r="M54" s="145">
        <v>5</v>
      </c>
      <c r="N54" s="147">
        <v>0</v>
      </c>
      <c r="O54" s="143">
        <v>40</v>
      </c>
      <c r="P54" s="144">
        <v>25</v>
      </c>
      <c r="Q54" s="145">
        <v>10</v>
      </c>
      <c r="R54" s="145">
        <v>10</v>
      </c>
      <c r="S54" s="246">
        <v>5</v>
      </c>
      <c r="T54" s="247">
        <v>5</v>
      </c>
      <c r="U54" s="244">
        <v>55</v>
      </c>
      <c r="V54" s="245">
        <v>25</v>
      </c>
      <c r="W54" s="246">
        <v>25</v>
      </c>
      <c r="X54" s="246">
        <v>20</v>
      </c>
      <c r="Y54" s="246">
        <v>15</v>
      </c>
      <c r="Z54" s="247">
        <v>15</v>
      </c>
      <c r="AA54" s="244">
        <v>119</v>
      </c>
      <c r="AB54" s="245">
        <v>58</v>
      </c>
      <c r="AC54" s="246">
        <v>44</v>
      </c>
      <c r="AD54" s="246">
        <v>33</v>
      </c>
      <c r="AE54" s="246">
        <v>25</v>
      </c>
      <c r="AF54" s="247">
        <v>23</v>
      </c>
      <c r="AH54"/>
      <c r="AI54"/>
      <c r="AJ54"/>
      <c r="AK54"/>
      <c r="AL54"/>
      <c r="AM54"/>
      <c r="AN54"/>
      <c r="AO54"/>
      <c r="AP54"/>
      <c r="AQ54"/>
      <c r="AR54"/>
      <c r="AS54"/>
      <c r="AT54"/>
      <c r="AU54"/>
      <c r="AV54"/>
      <c r="AW54"/>
      <c r="AX54"/>
      <c r="AY54"/>
      <c r="AZ54"/>
      <c r="BA54"/>
      <c r="BB54"/>
      <c r="BC54"/>
      <c r="BD54"/>
    </row>
    <row r="55" spans="2:56" s="105" customFormat="1" ht="17" x14ac:dyDescent="0.2">
      <c r="B55" s="142" t="s">
        <v>149</v>
      </c>
      <c r="C55" s="244">
        <v>610</v>
      </c>
      <c r="D55" s="245">
        <v>305</v>
      </c>
      <c r="E55" s="246">
        <v>230</v>
      </c>
      <c r="F55" s="246">
        <v>165</v>
      </c>
      <c r="G55" s="145">
        <v>135</v>
      </c>
      <c r="H55" s="146">
        <v>110</v>
      </c>
      <c r="I55" s="149">
        <v>595</v>
      </c>
      <c r="J55" s="145">
        <v>320</v>
      </c>
      <c r="K55" s="145">
        <v>220</v>
      </c>
      <c r="L55" s="145">
        <v>150</v>
      </c>
      <c r="M55" s="145">
        <v>110</v>
      </c>
      <c r="N55" s="147">
        <v>90</v>
      </c>
      <c r="O55" s="143">
        <v>505</v>
      </c>
      <c r="P55" s="144">
        <v>275</v>
      </c>
      <c r="Q55" s="145">
        <v>160</v>
      </c>
      <c r="R55" s="145">
        <v>120</v>
      </c>
      <c r="S55" s="246">
        <v>100</v>
      </c>
      <c r="T55" s="247">
        <v>75</v>
      </c>
      <c r="U55" s="244">
        <v>860</v>
      </c>
      <c r="V55" s="245">
        <v>435</v>
      </c>
      <c r="W55" s="246">
        <v>340</v>
      </c>
      <c r="X55" s="246">
        <v>245</v>
      </c>
      <c r="Y55" s="246">
        <v>195</v>
      </c>
      <c r="Z55" s="247">
        <v>140</v>
      </c>
      <c r="AA55" s="244">
        <v>2571</v>
      </c>
      <c r="AB55" s="245">
        <v>1336</v>
      </c>
      <c r="AC55" s="246">
        <v>945</v>
      </c>
      <c r="AD55" s="246">
        <v>681</v>
      </c>
      <c r="AE55" s="246">
        <v>543</v>
      </c>
      <c r="AF55" s="247">
        <v>416</v>
      </c>
      <c r="AH55"/>
      <c r="AI55"/>
      <c r="AJ55"/>
      <c r="AK55"/>
      <c r="AL55"/>
      <c r="AM55"/>
      <c r="AN55"/>
      <c r="AO55"/>
      <c r="AP55"/>
      <c r="AQ55"/>
      <c r="AR55"/>
      <c r="AS55"/>
      <c r="AT55"/>
      <c r="AU55"/>
      <c r="AV55"/>
      <c r="AW55"/>
      <c r="AX55"/>
      <c r="AY55"/>
      <c r="AZ55"/>
      <c r="BA55"/>
      <c r="BB55"/>
      <c r="BC55"/>
      <c r="BD55"/>
    </row>
    <row r="56" spans="2:56" s="105" customFormat="1" ht="17" x14ac:dyDescent="0.2">
      <c r="B56" s="142" t="s">
        <v>150</v>
      </c>
      <c r="C56" s="244">
        <v>65</v>
      </c>
      <c r="D56" s="245">
        <v>35</v>
      </c>
      <c r="E56" s="246">
        <v>20</v>
      </c>
      <c r="F56" s="246">
        <v>15</v>
      </c>
      <c r="G56" s="145">
        <v>5</v>
      </c>
      <c r="H56" s="146">
        <v>5</v>
      </c>
      <c r="I56" s="149">
        <v>65</v>
      </c>
      <c r="J56" s="145">
        <v>35</v>
      </c>
      <c r="K56" s="145">
        <v>20</v>
      </c>
      <c r="L56" s="145">
        <v>15</v>
      </c>
      <c r="M56" s="145">
        <v>10</v>
      </c>
      <c r="N56" s="147">
        <v>5</v>
      </c>
      <c r="O56" s="143">
        <v>190</v>
      </c>
      <c r="P56" s="144">
        <v>100</v>
      </c>
      <c r="Q56" s="145">
        <v>70</v>
      </c>
      <c r="R56" s="145">
        <v>55</v>
      </c>
      <c r="S56" s="246">
        <v>45</v>
      </c>
      <c r="T56" s="247">
        <v>40</v>
      </c>
      <c r="U56" s="244">
        <v>375</v>
      </c>
      <c r="V56" s="245">
        <v>220</v>
      </c>
      <c r="W56" s="246">
        <v>140</v>
      </c>
      <c r="X56" s="246">
        <v>105</v>
      </c>
      <c r="Y56" s="246">
        <v>85</v>
      </c>
      <c r="Z56" s="247">
        <v>65</v>
      </c>
      <c r="AA56" s="244">
        <v>698</v>
      </c>
      <c r="AB56" s="245">
        <v>389</v>
      </c>
      <c r="AC56" s="246">
        <v>248</v>
      </c>
      <c r="AD56" s="246">
        <v>190</v>
      </c>
      <c r="AE56" s="246">
        <v>145</v>
      </c>
      <c r="AF56" s="247">
        <v>115</v>
      </c>
      <c r="AH56"/>
      <c r="AI56"/>
      <c r="AJ56"/>
      <c r="AK56"/>
      <c r="AL56"/>
      <c r="AM56"/>
      <c r="AN56"/>
      <c r="AO56"/>
      <c r="AP56"/>
      <c r="AQ56"/>
      <c r="AR56"/>
      <c r="AS56"/>
      <c r="AT56"/>
      <c r="AU56"/>
      <c r="AV56"/>
      <c r="AW56"/>
      <c r="AX56"/>
      <c r="AY56"/>
      <c r="AZ56"/>
      <c r="BA56"/>
      <c r="BB56"/>
      <c r="BC56"/>
      <c r="BD56"/>
    </row>
    <row r="57" spans="2:56" s="105" customFormat="1" ht="16" x14ac:dyDescent="0.2">
      <c r="B57" s="142"/>
      <c r="C57" s="244"/>
      <c r="D57" s="245"/>
      <c r="E57" s="246"/>
      <c r="F57" s="246"/>
      <c r="G57" s="145"/>
      <c r="H57" s="146"/>
      <c r="I57" s="149"/>
      <c r="J57" s="145"/>
      <c r="K57" s="145"/>
      <c r="L57" s="145"/>
      <c r="M57" s="145"/>
      <c r="N57" s="147"/>
      <c r="O57" s="143"/>
      <c r="P57" s="144"/>
      <c r="Q57" s="145"/>
      <c r="R57" s="145"/>
      <c r="S57" s="246"/>
      <c r="T57" s="247"/>
      <c r="U57" s="244"/>
      <c r="V57" s="245"/>
      <c r="W57" s="246"/>
      <c r="X57" s="246"/>
      <c r="Y57" s="246"/>
      <c r="Z57" s="247"/>
      <c r="AA57" s="244"/>
      <c r="AB57" s="245"/>
      <c r="AC57" s="246"/>
      <c r="AD57" s="246"/>
      <c r="AE57" s="246"/>
      <c r="AF57" s="247"/>
      <c r="AH57"/>
      <c r="AI57"/>
      <c r="AJ57"/>
      <c r="AK57"/>
      <c r="AL57"/>
      <c r="AM57"/>
      <c r="AN57"/>
      <c r="AO57"/>
      <c r="AP57"/>
      <c r="AQ57"/>
      <c r="AR57"/>
      <c r="AS57"/>
      <c r="AT57"/>
      <c r="AU57"/>
      <c r="AV57"/>
      <c r="AW57"/>
      <c r="AX57"/>
      <c r="AY57"/>
      <c r="AZ57"/>
      <c r="BA57"/>
      <c r="BB57"/>
      <c r="BC57"/>
      <c r="BD57"/>
    </row>
    <row r="58" spans="2:56" s="105" customFormat="1" ht="17" x14ac:dyDescent="0.2">
      <c r="B58" s="142" t="s">
        <v>151</v>
      </c>
      <c r="C58" s="264" t="s">
        <v>16</v>
      </c>
      <c r="D58" s="265">
        <v>0.6</v>
      </c>
      <c r="E58" s="266">
        <v>0.21</v>
      </c>
      <c r="F58" s="266">
        <v>0.15</v>
      </c>
      <c r="G58" s="159">
        <v>0.12</v>
      </c>
      <c r="H58" s="159">
        <v>0.09</v>
      </c>
      <c r="I58" s="158" t="s">
        <v>16</v>
      </c>
      <c r="J58" s="159">
        <v>0.56999999999999995</v>
      </c>
      <c r="K58" s="159">
        <v>0.2</v>
      </c>
      <c r="L58" s="159">
        <v>0.15</v>
      </c>
      <c r="M58" s="159">
        <v>0.12</v>
      </c>
      <c r="N58" s="161">
        <v>0.1</v>
      </c>
      <c r="O58" s="166" t="s">
        <v>16</v>
      </c>
      <c r="P58" s="159">
        <v>0.6</v>
      </c>
      <c r="Q58" s="159">
        <v>0.2</v>
      </c>
      <c r="R58" s="168">
        <v>0.16</v>
      </c>
      <c r="S58" s="266">
        <v>0.12</v>
      </c>
      <c r="T58" s="268">
        <v>0.09</v>
      </c>
      <c r="U58" s="264" t="s">
        <v>16</v>
      </c>
      <c r="V58" s="258">
        <v>0.59</v>
      </c>
      <c r="W58" s="258">
        <v>0.22</v>
      </c>
      <c r="X58" s="258">
        <v>0.17</v>
      </c>
      <c r="Y58" s="258">
        <v>0.15</v>
      </c>
      <c r="Z58" s="258">
        <v>0.13</v>
      </c>
      <c r="AA58" s="257" t="s">
        <v>16</v>
      </c>
      <c r="AB58" s="258">
        <v>0.59</v>
      </c>
      <c r="AC58" s="258">
        <v>0.21</v>
      </c>
      <c r="AD58" s="258">
        <v>0.15</v>
      </c>
      <c r="AE58" s="258">
        <v>0.13</v>
      </c>
      <c r="AF58" s="259">
        <v>0.1</v>
      </c>
      <c r="AH58"/>
      <c r="AI58"/>
      <c r="AJ58"/>
      <c r="AK58"/>
      <c r="AL58"/>
      <c r="AM58"/>
      <c r="AN58"/>
      <c r="AO58"/>
      <c r="AP58"/>
      <c r="AQ58"/>
      <c r="AR58"/>
      <c r="AS58"/>
      <c r="AT58"/>
      <c r="AU58"/>
      <c r="AV58"/>
      <c r="AW58"/>
      <c r="AX58"/>
      <c r="AY58"/>
      <c r="AZ58"/>
      <c r="BA58"/>
      <c r="BB58"/>
      <c r="BC58"/>
      <c r="BD58"/>
    </row>
    <row r="59" spans="2:56" s="105" customFormat="1" ht="17" x14ac:dyDescent="0.2">
      <c r="B59" s="142" t="s">
        <v>152</v>
      </c>
      <c r="C59" s="264" t="s">
        <v>16</v>
      </c>
      <c r="D59" s="265">
        <v>0.52</v>
      </c>
      <c r="E59" s="266">
        <v>0.33</v>
      </c>
      <c r="F59" s="266">
        <v>0.23</v>
      </c>
      <c r="G59" s="159">
        <v>0.19</v>
      </c>
      <c r="H59" s="159">
        <v>0.15</v>
      </c>
      <c r="I59" s="158" t="s">
        <v>16</v>
      </c>
      <c r="J59" s="159">
        <v>0.51</v>
      </c>
      <c r="K59" s="159">
        <v>0.28999999999999998</v>
      </c>
      <c r="L59" s="159">
        <v>0.21</v>
      </c>
      <c r="M59" s="159">
        <v>0.16</v>
      </c>
      <c r="N59" s="161">
        <v>0.12</v>
      </c>
      <c r="O59" s="166" t="s">
        <v>16</v>
      </c>
      <c r="P59" s="159">
        <v>0.52</v>
      </c>
      <c r="Q59" s="159">
        <v>0.32</v>
      </c>
      <c r="R59" s="168">
        <v>0.23</v>
      </c>
      <c r="S59" s="266">
        <v>0.19</v>
      </c>
      <c r="T59" s="268">
        <v>0.14000000000000001</v>
      </c>
      <c r="U59" s="264" t="s">
        <v>16</v>
      </c>
      <c r="V59" s="258">
        <v>0.52</v>
      </c>
      <c r="W59" s="258">
        <v>0.35</v>
      </c>
      <c r="X59" s="258">
        <v>0.25</v>
      </c>
      <c r="Y59" s="258">
        <v>0.2</v>
      </c>
      <c r="Z59" s="258">
        <v>0.15</v>
      </c>
      <c r="AA59" s="257" t="s">
        <v>16</v>
      </c>
      <c r="AB59" s="258">
        <v>0.52</v>
      </c>
      <c r="AC59" s="258">
        <v>0.32</v>
      </c>
      <c r="AD59" s="258">
        <v>0.23</v>
      </c>
      <c r="AE59" s="258">
        <v>0.18</v>
      </c>
      <c r="AF59" s="259">
        <v>0.14000000000000001</v>
      </c>
      <c r="AH59"/>
      <c r="AI59"/>
      <c r="AJ59"/>
      <c r="AK59"/>
      <c r="AL59"/>
      <c r="AM59"/>
      <c r="AN59"/>
      <c r="AO59"/>
      <c r="AP59"/>
      <c r="AQ59"/>
      <c r="AR59"/>
      <c r="AS59"/>
      <c r="AT59"/>
      <c r="AU59"/>
      <c r="AV59"/>
      <c r="AW59"/>
      <c r="AX59"/>
      <c r="AY59"/>
      <c r="AZ59"/>
      <c r="BA59"/>
      <c r="BB59"/>
      <c r="BC59"/>
      <c r="BD59"/>
    </row>
    <row r="60" spans="2:56" s="105" customFormat="1" ht="17" x14ac:dyDescent="0.2">
      <c r="B60" s="142" t="s">
        <v>153</v>
      </c>
      <c r="C60" s="264" t="s">
        <v>16</v>
      </c>
      <c r="D60" s="265">
        <v>0.44</v>
      </c>
      <c r="E60" s="266">
        <v>0.39</v>
      </c>
      <c r="F60" s="266">
        <v>0.28000000000000003</v>
      </c>
      <c r="G60" s="159">
        <v>0.22</v>
      </c>
      <c r="H60" s="159">
        <v>0.15</v>
      </c>
      <c r="I60" s="158" t="s">
        <v>16</v>
      </c>
      <c r="J60" s="159">
        <v>0.46</v>
      </c>
      <c r="K60" s="159">
        <v>0.37</v>
      </c>
      <c r="L60" s="159">
        <v>0.26</v>
      </c>
      <c r="M60" s="159">
        <v>0.22</v>
      </c>
      <c r="N60" s="161">
        <v>0.18</v>
      </c>
      <c r="O60" s="166" t="s">
        <v>16</v>
      </c>
      <c r="P60" s="159">
        <v>0.42</v>
      </c>
      <c r="Q60" s="159">
        <v>0.41</v>
      </c>
      <c r="R60" s="168">
        <v>0.28000000000000003</v>
      </c>
      <c r="S60" s="266">
        <v>0.22</v>
      </c>
      <c r="T60" s="268">
        <v>0.15</v>
      </c>
      <c r="U60" s="264" t="s">
        <v>16</v>
      </c>
      <c r="V60" s="258">
        <v>0.51</v>
      </c>
      <c r="W60" s="258">
        <v>0.38</v>
      </c>
      <c r="X60" s="258">
        <v>0.25</v>
      </c>
      <c r="Y60" s="258">
        <v>0.2</v>
      </c>
      <c r="Z60" s="258">
        <v>0.15</v>
      </c>
      <c r="AA60" s="257" t="s">
        <v>16</v>
      </c>
      <c r="AB60" s="258">
        <v>0.46</v>
      </c>
      <c r="AC60" s="258">
        <v>0.39</v>
      </c>
      <c r="AD60" s="258">
        <v>0.27</v>
      </c>
      <c r="AE60" s="258">
        <v>0.21</v>
      </c>
      <c r="AF60" s="259">
        <v>0.16</v>
      </c>
      <c r="AH60"/>
      <c r="AI60"/>
      <c r="AJ60"/>
      <c r="AK60"/>
      <c r="AL60"/>
      <c r="AM60"/>
      <c r="AN60"/>
      <c r="AO60"/>
      <c r="AP60"/>
      <c r="AQ60"/>
      <c r="AR60"/>
      <c r="AS60"/>
      <c r="AT60"/>
      <c r="AU60"/>
      <c r="AV60"/>
      <c r="AW60"/>
      <c r="AX60"/>
      <c r="AY60"/>
      <c r="AZ60"/>
      <c r="BA60"/>
      <c r="BB60"/>
      <c r="BC60"/>
      <c r="BD60"/>
    </row>
    <row r="61" spans="2:56" s="105" customFormat="1" ht="17" x14ac:dyDescent="0.2">
      <c r="B61" s="142" t="s">
        <v>154</v>
      </c>
      <c r="C61" s="264" t="s">
        <v>16</v>
      </c>
      <c r="D61" s="265">
        <v>0.5</v>
      </c>
      <c r="E61" s="266">
        <v>0.38</v>
      </c>
      <c r="F61" s="266">
        <v>0.27</v>
      </c>
      <c r="G61" s="159">
        <v>0.22</v>
      </c>
      <c r="H61" s="159">
        <v>0.18</v>
      </c>
      <c r="I61" s="158" t="s">
        <v>16</v>
      </c>
      <c r="J61" s="159">
        <v>0.53</v>
      </c>
      <c r="K61" s="159">
        <v>0.37</v>
      </c>
      <c r="L61" s="159">
        <v>0.25</v>
      </c>
      <c r="M61" s="159">
        <v>0.19</v>
      </c>
      <c r="N61" s="161">
        <v>0.15</v>
      </c>
      <c r="O61" s="166" t="s">
        <v>16</v>
      </c>
      <c r="P61" s="159">
        <v>0.55000000000000004</v>
      </c>
      <c r="Q61" s="159">
        <v>0.31</v>
      </c>
      <c r="R61" s="168">
        <v>0.24</v>
      </c>
      <c r="S61" s="266">
        <v>0.2</v>
      </c>
      <c r="T61" s="268">
        <v>0.15</v>
      </c>
      <c r="U61" s="264" t="s">
        <v>16</v>
      </c>
      <c r="V61" s="258">
        <v>0.51</v>
      </c>
      <c r="W61" s="258">
        <v>0.4</v>
      </c>
      <c r="X61" s="258">
        <v>0.28999999999999998</v>
      </c>
      <c r="Y61" s="258">
        <v>0.23</v>
      </c>
      <c r="Z61" s="258">
        <v>0.16</v>
      </c>
      <c r="AA61" s="257" t="s">
        <v>16</v>
      </c>
      <c r="AB61" s="159">
        <v>0.52</v>
      </c>
      <c r="AC61" s="159">
        <v>0.37</v>
      </c>
      <c r="AD61" s="159">
        <v>0.26</v>
      </c>
      <c r="AE61" s="159">
        <v>0.21</v>
      </c>
      <c r="AF61" s="161">
        <v>0.16</v>
      </c>
      <c r="AH61"/>
      <c r="AI61"/>
      <c r="AJ61"/>
      <c r="AK61"/>
      <c r="AL61"/>
      <c r="AM61"/>
      <c r="AN61"/>
      <c r="AO61"/>
      <c r="AP61"/>
      <c r="AQ61"/>
      <c r="AR61"/>
      <c r="AS61"/>
      <c r="AT61"/>
      <c r="AU61"/>
      <c r="AV61"/>
      <c r="AW61"/>
      <c r="AX61"/>
      <c r="AY61"/>
      <c r="AZ61"/>
      <c r="BA61"/>
      <c r="BB61"/>
      <c r="BC61"/>
      <c r="BD61"/>
    </row>
    <row r="62" spans="2:56" s="105" customFormat="1" ht="16" x14ac:dyDescent="0.2">
      <c r="B62" s="151"/>
      <c r="C62" s="264"/>
      <c r="D62" s="265"/>
      <c r="E62" s="266"/>
      <c r="F62" s="266"/>
      <c r="G62" s="168"/>
      <c r="H62" s="169"/>
      <c r="I62" s="204"/>
      <c r="J62" s="205"/>
      <c r="K62" s="205"/>
      <c r="L62" s="205"/>
      <c r="M62" s="205"/>
      <c r="N62" s="204"/>
      <c r="O62" s="166"/>
      <c r="P62" s="167"/>
      <c r="Q62" s="168"/>
      <c r="R62" s="168"/>
      <c r="S62" s="266"/>
      <c r="T62" s="268"/>
      <c r="U62" s="264"/>
      <c r="V62" s="265"/>
      <c r="W62" s="266"/>
      <c r="X62" s="266"/>
      <c r="Y62" s="266"/>
      <c r="Z62" s="268"/>
      <c r="AA62" s="264"/>
      <c r="AB62" s="265"/>
      <c r="AC62" s="266"/>
      <c r="AD62" s="266"/>
      <c r="AE62" s="266"/>
      <c r="AF62" s="268"/>
      <c r="AH62"/>
      <c r="AI62"/>
      <c r="AJ62"/>
      <c r="AK62"/>
      <c r="AL62"/>
      <c r="AM62"/>
      <c r="AN62"/>
      <c r="AO62"/>
      <c r="AP62"/>
      <c r="AQ62"/>
      <c r="AR62"/>
      <c r="AS62"/>
      <c r="AT62"/>
      <c r="AU62"/>
      <c r="AV62"/>
      <c r="AW62"/>
      <c r="AX62"/>
      <c r="AY62"/>
      <c r="AZ62"/>
      <c r="BA62"/>
      <c r="BB62"/>
      <c r="BC62"/>
      <c r="BD62"/>
    </row>
    <row r="63" spans="2:56" s="105" customFormat="1" ht="17" x14ac:dyDescent="0.2">
      <c r="B63" s="142" t="s">
        <v>155</v>
      </c>
      <c r="C63" s="264">
        <v>0.23</v>
      </c>
      <c r="D63" s="265">
        <v>0.27</v>
      </c>
      <c r="E63" s="266">
        <v>0.15</v>
      </c>
      <c r="F63" s="266">
        <v>0.15</v>
      </c>
      <c r="G63" s="168">
        <v>0.15</v>
      </c>
      <c r="H63" s="169">
        <v>0.15</v>
      </c>
      <c r="I63" s="158">
        <v>0.2</v>
      </c>
      <c r="J63" s="168">
        <v>0.22</v>
      </c>
      <c r="K63" s="168">
        <v>0.13</v>
      </c>
      <c r="L63" s="168">
        <v>0.14000000000000001</v>
      </c>
      <c r="M63" s="168">
        <v>0.15</v>
      </c>
      <c r="N63" s="162">
        <v>0.15</v>
      </c>
      <c r="O63" s="158">
        <v>0.16</v>
      </c>
      <c r="P63" s="167">
        <v>0.19</v>
      </c>
      <c r="Q63" s="168">
        <v>0.11</v>
      </c>
      <c r="R63" s="168">
        <v>0.11</v>
      </c>
      <c r="S63" s="266">
        <v>0.11</v>
      </c>
      <c r="T63" s="268">
        <v>0.11</v>
      </c>
      <c r="U63" s="264">
        <v>0.15</v>
      </c>
      <c r="V63" s="265">
        <v>0.17</v>
      </c>
      <c r="W63" s="266">
        <v>0.1</v>
      </c>
      <c r="X63" s="266">
        <v>0.1</v>
      </c>
      <c r="Y63" s="266">
        <v>0.11</v>
      </c>
      <c r="Z63" s="268">
        <v>0.13</v>
      </c>
      <c r="AA63" s="264">
        <v>0.19</v>
      </c>
      <c r="AB63" s="265">
        <v>0.21</v>
      </c>
      <c r="AC63" s="266">
        <v>0.12</v>
      </c>
      <c r="AD63" s="266">
        <v>0.12</v>
      </c>
      <c r="AE63" s="266">
        <v>0.13</v>
      </c>
      <c r="AF63" s="268">
        <v>0.13</v>
      </c>
      <c r="AH63"/>
      <c r="AI63"/>
      <c r="AJ63"/>
      <c r="AK63"/>
      <c r="AL63"/>
      <c r="AM63"/>
      <c r="AN63"/>
      <c r="AO63"/>
      <c r="AP63"/>
      <c r="AQ63"/>
      <c r="AR63"/>
      <c r="AS63"/>
      <c r="AT63"/>
      <c r="AU63"/>
      <c r="AV63"/>
      <c r="AW63"/>
      <c r="AX63"/>
      <c r="AY63"/>
      <c r="AZ63"/>
      <c r="BA63"/>
      <c r="BB63"/>
      <c r="BC63"/>
      <c r="BD63"/>
    </row>
    <row r="64" spans="2:56" s="105" customFormat="1" ht="17" x14ac:dyDescent="0.2">
      <c r="B64" s="142" t="s">
        <v>156</v>
      </c>
      <c r="C64" s="264">
        <v>0.4</v>
      </c>
      <c r="D64" s="265">
        <v>0.4</v>
      </c>
      <c r="E64" s="266">
        <v>0.42</v>
      </c>
      <c r="F64" s="266">
        <v>0.41</v>
      </c>
      <c r="G64" s="168">
        <v>0.43</v>
      </c>
      <c r="H64" s="169">
        <v>0.44</v>
      </c>
      <c r="I64" s="158">
        <v>0.39</v>
      </c>
      <c r="J64" s="168">
        <v>0.38</v>
      </c>
      <c r="K64" s="168">
        <v>0.38</v>
      </c>
      <c r="L64" s="168">
        <v>0.39</v>
      </c>
      <c r="M64" s="168">
        <v>0.37</v>
      </c>
      <c r="N64" s="162">
        <v>0.36</v>
      </c>
      <c r="O64" s="158">
        <v>0.37</v>
      </c>
      <c r="P64" s="167">
        <v>0.36</v>
      </c>
      <c r="Q64" s="168">
        <v>0.37</v>
      </c>
      <c r="R64" s="168">
        <v>0.37</v>
      </c>
      <c r="S64" s="266">
        <v>0.36</v>
      </c>
      <c r="T64" s="268">
        <v>0.37</v>
      </c>
      <c r="U64" s="264">
        <v>0.3</v>
      </c>
      <c r="V64" s="265">
        <v>0.28999999999999998</v>
      </c>
      <c r="W64" s="266">
        <v>0.3</v>
      </c>
      <c r="X64" s="266">
        <v>0.3</v>
      </c>
      <c r="Y64" s="266">
        <v>0.28999999999999998</v>
      </c>
      <c r="Z64" s="268">
        <v>0.28999999999999998</v>
      </c>
      <c r="AA64" s="264">
        <v>0.36</v>
      </c>
      <c r="AB64" s="265">
        <v>0.35</v>
      </c>
      <c r="AC64" s="266">
        <v>0.36</v>
      </c>
      <c r="AD64" s="266">
        <v>0.36</v>
      </c>
      <c r="AE64" s="266">
        <v>0.36</v>
      </c>
      <c r="AF64" s="268">
        <v>0.36</v>
      </c>
      <c r="AH64"/>
      <c r="AI64"/>
      <c r="AJ64"/>
      <c r="AK64"/>
      <c r="AL64"/>
      <c r="AM64"/>
      <c r="AN64"/>
      <c r="AO64"/>
      <c r="AP64"/>
      <c r="AQ64"/>
      <c r="AR64"/>
      <c r="AS64"/>
      <c r="AT64"/>
      <c r="AU64"/>
      <c r="AV64"/>
      <c r="AW64"/>
      <c r="AX64"/>
      <c r="AY64"/>
      <c r="AZ64"/>
      <c r="BA64"/>
      <c r="BB64"/>
      <c r="BC64"/>
      <c r="BD64"/>
    </row>
    <row r="65" spans="2:56" s="105" customFormat="1" ht="17" x14ac:dyDescent="0.2">
      <c r="B65" s="142" t="s">
        <v>157</v>
      </c>
      <c r="C65" s="264">
        <v>0.12</v>
      </c>
      <c r="D65" s="265">
        <v>0.1</v>
      </c>
      <c r="E65" s="266">
        <v>0.15</v>
      </c>
      <c r="F65" s="266">
        <v>0.15</v>
      </c>
      <c r="G65" s="168">
        <v>0.15</v>
      </c>
      <c r="H65" s="169">
        <v>0.13</v>
      </c>
      <c r="I65" s="158">
        <v>0.1</v>
      </c>
      <c r="J65" s="168">
        <v>0.08</v>
      </c>
      <c r="K65" s="168">
        <v>0.12</v>
      </c>
      <c r="L65" s="168">
        <v>0.12</v>
      </c>
      <c r="M65" s="168">
        <v>0.13</v>
      </c>
      <c r="N65" s="162">
        <v>0.14000000000000001</v>
      </c>
      <c r="O65" s="158">
        <v>0.11</v>
      </c>
      <c r="P65" s="167">
        <v>0.09</v>
      </c>
      <c r="Q65" s="168">
        <v>0.15</v>
      </c>
      <c r="R65" s="168">
        <v>0.13</v>
      </c>
      <c r="S65" s="266">
        <v>0.13</v>
      </c>
      <c r="T65" s="268">
        <v>0.12</v>
      </c>
      <c r="U65" s="264">
        <v>0.12</v>
      </c>
      <c r="V65" s="265">
        <v>0.12</v>
      </c>
      <c r="W65" s="266">
        <v>0.14000000000000001</v>
      </c>
      <c r="X65" s="266">
        <v>0.12</v>
      </c>
      <c r="Y65" s="266">
        <v>0.12</v>
      </c>
      <c r="Z65" s="268">
        <v>0.12</v>
      </c>
      <c r="AA65" s="264">
        <v>0.11</v>
      </c>
      <c r="AB65" s="265">
        <v>0.1</v>
      </c>
      <c r="AC65" s="266">
        <v>0.14000000000000001</v>
      </c>
      <c r="AD65" s="266">
        <v>0.13</v>
      </c>
      <c r="AE65" s="266">
        <v>0.13</v>
      </c>
      <c r="AF65" s="268">
        <v>0.12</v>
      </c>
      <c r="AH65"/>
      <c r="AI65"/>
      <c r="AJ65"/>
      <c r="AK65"/>
      <c r="AL65"/>
      <c r="AM65"/>
      <c r="AN65"/>
      <c r="AO65"/>
      <c r="AP65"/>
      <c r="AQ65"/>
      <c r="AR65"/>
      <c r="AS65"/>
      <c r="AT65"/>
      <c r="AU65"/>
      <c r="AV65"/>
      <c r="AW65"/>
      <c r="AX65"/>
      <c r="AY65"/>
      <c r="AZ65"/>
      <c r="BA65"/>
      <c r="BB65"/>
      <c r="BC65"/>
      <c r="BD65"/>
    </row>
    <row r="66" spans="2:56" s="105" customFormat="1" ht="17" x14ac:dyDescent="0.2">
      <c r="B66" s="142" t="s">
        <v>158</v>
      </c>
      <c r="C66" s="264">
        <v>0</v>
      </c>
      <c r="D66" s="265">
        <v>0</v>
      </c>
      <c r="E66" s="266">
        <v>0</v>
      </c>
      <c r="F66" s="266">
        <v>0</v>
      </c>
      <c r="G66" s="168">
        <v>0</v>
      </c>
      <c r="H66" s="169">
        <v>0</v>
      </c>
      <c r="I66" s="158">
        <v>0.01</v>
      </c>
      <c r="J66" s="168">
        <v>0.01</v>
      </c>
      <c r="K66" s="168">
        <v>0.01</v>
      </c>
      <c r="L66" s="168">
        <v>0.01</v>
      </c>
      <c r="M66" s="168">
        <v>0.01</v>
      </c>
      <c r="N66" s="162">
        <v>0.01</v>
      </c>
      <c r="O66" s="158">
        <v>0.02</v>
      </c>
      <c r="P66" s="167">
        <v>0.02</v>
      </c>
      <c r="Q66" s="168">
        <v>0.02</v>
      </c>
      <c r="R66" s="168">
        <v>0.02</v>
      </c>
      <c r="S66" s="266">
        <v>0.02</v>
      </c>
      <c r="T66" s="268">
        <v>0.02</v>
      </c>
      <c r="U66" s="264">
        <v>0.02</v>
      </c>
      <c r="V66" s="265">
        <v>0.02</v>
      </c>
      <c r="W66" s="266">
        <v>0.02</v>
      </c>
      <c r="X66" s="266">
        <v>0.03</v>
      </c>
      <c r="Y66" s="266">
        <v>0.02</v>
      </c>
      <c r="Z66" s="268">
        <v>0.03</v>
      </c>
      <c r="AA66" s="264">
        <v>0.01</v>
      </c>
      <c r="AB66" s="265">
        <v>0.01</v>
      </c>
      <c r="AC66" s="266">
        <v>0.01</v>
      </c>
      <c r="AD66" s="266">
        <v>0.01</v>
      </c>
      <c r="AE66" s="266">
        <v>0.01</v>
      </c>
      <c r="AF66" s="268">
        <v>0.02</v>
      </c>
      <c r="AH66"/>
      <c r="AI66"/>
      <c r="AJ66"/>
      <c r="AK66"/>
      <c r="AL66"/>
      <c r="AM66"/>
      <c r="AN66"/>
      <c r="AO66"/>
      <c r="AP66"/>
      <c r="AQ66"/>
      <c r="AR66"/>
      <c r="AS66"/>
      <c r="AT66"/>
      <c r="AU66"/>
      <c r="AV66"/>
      <c r="AW66"/>
      <c r="AX66"/>
      <c r="AY66"/>
      <c r="AZ66"/>
      <c r="BA66"/>
      <c r="BB66"/>
      <c r="BC66"/>
      <c r="BD66"/>
    </row>
    <row r="67" spans="2:56" s="105" customFormat="1" ht="17" x14ac:dyDescent="0.2">
      <c r="B67" s="142" t="s">
        <v>159</v>
      </c>
      <c r="C67" s="264">
        <v>0.22</v>
      </c>
      <c r="D67" s="265">
        <v>0.21</v>
      </c>
      <c r="E67" s="266">
        <v>0.26</v>
      </c>
      <c r="F67" s="266">
        <v>0.26</v>
      </c>
      <c r="G67" s="168">
        <v>0.26</v>
      </c>
      <c r="H67" s="169">
        <v>0.28000000000000003</v>
      </c>
      <c r="I67" s="158">
        <v>0.28000000000000003</v>
      </c>
      <c r="J67" s="168">
        <v>0.28000000000000003</v>
      </c>
      <c r="K67" s="168">
        <v>0.33</v>
      </c>
      <c r="L67" s="168">
        <v>0.32</v>
      </c>
      <c r="M67" s="168">
        <v>0.31</v>
      </c>
      <c r="N67" s="162">
        <v>0.32</v>
      </c>
      <c r="O67" s="158">
        <v>0.25</v>
      </c>
      <c r="P67" s="167">
        <v>0.26</v>
      </c>
      <c r="Q67" s="168">
        <v>0.25</v>
      </c>
      <c r="R67" s="168">
        <v>0.25</v>
      </c>
      <c r="S67" s="266">
        <v>0.26</v>
      </c>
      <c r="T67" s="268">
        <v>0.25</v>
      </c>
      <c r="U67" s="264">
        <v>0.28000000000000003</v>
      </c>
      <c r="V67" s="265">
        <v>0.27</v>
      </c>
      <c r="W67" s="266">
        <v>0.32</v>
      </c>
      <c r="X67" s="266">
        <v>0.32</v>
      </c>
      <c r="Y67" s="266">
        <v>0.32</v>
      </c>
      <c r="Z67" s="268">
        <v>0.3</v>
      </c>
      <c r="AA67" s="264">
        <v>0.26</v>
      </c>
      <c r="AB67" s="265">
        <v>0.25</v>
      </c>
      <c r="AC67" s="266">
        <v>0.28999999999999998</v>
      </c>
      <c r="AD67" s="266">
        <v>0.28999999999999998</v>
      </c>
      <c r="AE67" s="266">
        <v>0.28999999999999998</v>
      </c>
      <c r="AF67" s="268">
        <v>0.28999999999999998</v>
      </c>
      <c r="AH67"/>
      <c r="AI67"/>
      <c r="AJ67"/>
      <c r="AK67"/>
      <c r="AL67"/>
      <c r="AM67"/>
      <c r="AN67"/>
      <c r="AO67"/>
      <c r="AP67"/>
      <c r="AQ67"/>
      <c r="AR67"/>
      <c r="AS67"/>
      <c r="AT67"/>
      <c r="AU67"/>
      <c r="AV67"/>
      <c r="AW67"/>
      <c r="AX67"/>
      <c r="AY67"/>
      <c r="AZ67"/>
      <c r="BA67"/>
      <c r="BB67"/>
      <c r="BC67"/>
      <c r="BD67"/>
    </row>
    <row r="68" spans="2:56" s="105" customFormat="1" ht="17" x14ac:dyDescent="0.2">
      <c r="B68" s="142" t="s">
        <v>160</v>
      </c>
      <c r="C68" s="264">
        <v>0.02</v>
      </c>
      <c r="D68" s="265">
        <v>0.02</v>
      </c>
      <c r="E68" s="266">
        <v>0.02</v>
      </c>
      <c r="F68" s="266">
        <v>0.02</v>
      </c>
      <c r="G68" s="168">
        <v>0.01</v>
      </c>
      <c r="H68" s="169">
        <v>0.01</v>
      </c>
      <c r="I68" s="158">
        <v>0.03</v>
      </c>
      <c r="J68" s="168">
        <v>0.03</v>
      </c>
      <c r="K68" s="168">
        <v>0.03</v>
      </c>
      <c r="L68" s="168">
        <v>0.03</v>
      </c>
      <c r="M68" s="168">
        <v>0.03</v>
      </c>
      <c r="N68" s="162">
        <v>0.02</v>
      </c>
      <c r="O68" s="158">
        <v>0.09</v>
      </c>
      <c r="P68" s="167">
        <v>0.09</v>
      </c>
      <c r="Q68" s="168">
        <v>0.11</v>
      </c>
      <c r="R68" s="168">
        <v>0.12</v>
      </c>
      <c r="S68" s="266">
        <v>0.12</v>
      </c>
      <c r="T68" s="268">
        <v>0.13</v>
      </c>
      <c r="U68" s="264">
        <v>0.12</v>
      </c>
      <c r="V68" s="265">
        <v>0.13</v>
      </c>
      <c r="W68" s="266">
        <v>0.13</v>
      </c>
      <c r="X68" s="266">
        <v>0.14000000000000001</v>
      </c>
      <c r="Y68" s="266">
        <v>0.14000000000000001</v>
      </c>
      <c r="Z68" s="268">
        <v>0.14000000000000001</v>
      </c>
      <c r="AA68" s="264">
        <v>7.0000000000000007E-2</v>
      </c>
      <c r="AB68" s="265">
        <v>7.0000000000000007E-2</v>
      </c>
      <c r="AC68" s="266">
        <v>0.08</v>
      </c>
      <c r="AD68" s="266">
        <v>0.08</v>
      </c>
      <c r="AE68" s="266">
        <v>0.08</v>
      </c>
      <c r="AF68" s="268">
        <v>0.08</v>
      </c>
      <c r="AH68"/>
      <c r="AI68"/>
      <c r="AJ68"/>
      <c r="AK68"/>
      <c r="AL68"/>
      <c r="AM68"/>
      <c r="AN68"/>
      <c r="AO68"/>
      <c r="AP68"/>
      <c r="AQ68"/>
      <c r="AR68"/>
      <c r="AS68"/>
      <c r="AT68"/>
      <c r="AU68"/>
      <c r="AV68"/>
      <c r="AW68"/>
      <c r="AX68"/>
      <c r="AY68"/>
      <c r="AZ68"/>
      <c r="BA68"/>
      <c r="BB68"/>
      <c r="BC68"/>
      <c r="BD68"/>
    </row>
    <row r="69" spans="2:56" s="105" customFormat="1" ht="16" x14ac:dyDescent="0.2">
      <c r="B69" s="142"/>
      <c r="C69" s="291"/>
      <c r="D69" s="292"/>
      <c r="E69" s="293"/>
      <c r="F69" s="293"/>
      <c r="G69" s="195"/>
      <c r="H69" s="196"/>
      <c r="I69" s="206"/>
      <c r="J69" s="138"/>
      <c r="K69" s="138"/>
      <c r="L69" s="138"/>
      <c r="M69" s="138"/>
      <c r="N69" s="207"/>
      <c r="O69" s="206"/>
      <c r="P69" s="194"/>
      <c r="Q69" s="195"/>
      <c r="R69" s="195"/>
      <c r="S69" s="293"/>
      <c r="T69" s="294"/>
      <c r="U69" s="291"/>
      <c r="V69" s="292"/>
      <c r="W69" s="293"/>
      <c r="X69" s="293"/>
      <c r="Y69" s="293"/>
      <c r="Z69" s="294"/>
      <c r="AA69" s="291"/>
      <c r="AB69" s="292"/>
      <c r="AC69" s="293"/>
      <c r="AD69" s="293"/>
      <c r="AE69" s="293"/>
      <c r="AF69" s="294"/>
      <c r="AH69"/>
      <c r="AI69"/>
      <c r="AJ69"/>
      <c r="AK69"/>
      <c r="AL69"/>
      <c r="AM69"/>
      <c r="AN69"/>
      <c r="AO69"/>
      <c r="AP69"/>
      <c r="AQ69"/>
      <c r="AR69"/>
      <c r="AS69"/>
      <c r="AT69"/>
      <c r="AU69"/>
      <c r="AV69"/>
      <c r="AW69"/>
      <c r="AX69"/>
      <c r="AY69"/>
      <c r="AZ69"/>
      <c r="BA69"/>
      <c r="BB69"/>
      <c r="BC69"/>
      <c r="BD69"/>
    </row>
    <row r="70" spans="2:56" s="105" customFormat="1" ht="17" x14ac:dyDescent="0.2">
      <c r="B70" s="208" t="s">
        <v>161</v>
      </c>
      <c r="C70" s="288">
        <v>1795</v>
      </c>
      <c r="D70" s="289">
        <v>985</v>
      </c>
      <c r="E70" s="290">
        <v>515</v>
      </c>
      <c r="F70" s="290">
        <v>360</v>
      </c>
      <c r="G70" s="199">
        <v>295</v>
      </c>
      <c r="H70" s="200">
        <v>235</v>
      </c>
      <c r="I70" s="197">
        <v>1280</v>
      </c>
      <c r="J70" s="198">
        <v>680</v>
      </c>
      <c r="K70" s="199">
        <v>335</v>
      </c>
      <c r="L70" s="199">
        <v>245</v>
      </c>
      <c r="M70" s="199">
        <v>185</v>
      </c>
      <c r="N70" s="198">
        <v>145</v>
      </c>
      <c r="O70" s="197">
        <v>1090</v>
      </c>
      <c r="P70" s="198">
        <v>590</v>
      </c>
      <c r="Q70" s="199">
        <v>305</v>
      </c>
      <c r="R70" s="199">
        <v>230</v>
      </c>
      <c r="S70" s="290">
        <v>185</v>
      </c>
      <c r="T70" s="295">
        <v>140</v>
      </c>
      <c r="U70" s="288">
        <v>1365</v>
      </c>
      <c r="V70" s="289">
        <v>745</v>
      </c>
      <c r="W70" s="290">
        <v>420</v>
      </c>
      <c r="X70" s="290">
        <v>305</v>
      </c>
      <c r="Y70" s="290">
        <v>250</v>
      </c>
      <c r="Z70" s="295">
        <v>195</v>
      </c>
      <c r="AA70" s="288">
        <v>5526</v>
      </c>
      <c r="AB70" s="289">
        <v>3004</v>
      </c>
      <c r="AC70" s="290">
        <v>1574</v>
      </c>
      <c r="AD70" s="290">
        <v>1138</v>
      </c>
      <c r="AE70" s="290">
        <v>915</v>
      </c>
      <c r="AF70" s="296">
        <v>712</v>
      </c>
      <c r="AH70"/>
      <c r="AI70"/>
      <c r="AJ70"/>
      <c r="AK70"/>
      <c r="AL70"/>
      <c r="AM70"/>
      <c r="AN70"/>
      <c r="AO70"/>
      <c r="AP70"/>
      <c r="AQ70"/>
      <c r="AR70"/>
      <c r="AS70"/>
      <c r="AT70"/>
      <c r="AU70"/>
      <c r="AV70"/>
      <c r="AW70"/>
      <c r="AX70"/>
      <c r="AY70"/>
      <c r="AZ70"/>
      <c r="BA70"/>
      <c r="BB70"/>
      <c r="BC70"/>
      <c r="BD70"/>
    </row>
    <row r="71" spans="2:56" s="105" customFormat="1" ht="17" x14ac:dyDescent="0.2">
      <c r="B71" s="151" t="s">
        <v>162</v>
      </c>
      <c r="C71" s="244">
        <v>950</v>
      </c>
      <c r="D71" s="245">
        <v>455</v>
      </c>
      <c r="E71" s="246">
        <v>365</v>
      </c>
      <c r="F71" s="246">
        <v>260</v>
      </c>
      <c r="G71" s="145">
        <v>205</v>
      </c>
      <c r="H71" s="146">
        <v>160</v>
      </c>
      <c r="I71" s="143">
        <v>805</v>
      </c>
      <c r="J71" s="144">
        <v>415</v>
      </c>
      <c r="K71" s="145">
        <v>295</v>
      </c>
      <c r="L71" s="145">
        <v>205</v>
      </c>
      <c r="M71" s="145">
        <v>155</v>
      </c>
      <c r="N71" s="144">
        <v>130</v>
      </c>
      <c r="O71" s="152">
        <v>730</v>
      </c>
      <c r="P71" s="153">
        <v>370</v>
      </c>
      <c r="Q71" s="154">
        <v>250</v>
      </c>
      <c r="R71" s="154">
        <v>185</v>
      </c>
      <c r="S71" s="253">
        <v>150</v>
      </c>
      <c r="T71" s="254">
        <v>110</v>
      </c>
      <c r="U71" s="251">
        <v>1235</v>
      </c>
      <c r="V71" s="252">
        <v>625</v>
      </c>
      <c r="W71" s="253">
        <v>485</v>
      </c>
      <c r="X71" s="253">
        <v>340</v>
      </c>
      <c r="Y71" s="253">
        <v>270</v>
      </c>
      <c r="Z71" s="254">
        <v>195</v>
      </c>
      <c r="AA71" s="251">
        <v>3720</v>
      </c>
      <c r="AB71" s="252">
        <v>1868</v>
      </c>
      <c r="AC71" s="253">
        <v>1391</v>
      </c>
      <c r="AD71" s="253">
        <v>990</v>
      </c>
      <c r="AE71" s="253">
        <v>786</v>
      </c>
      <c r="AF71" s="249">
        <v>595</v>
      </c>
      <c r="AH71"/>
      <c r="AI71"/>
      <c r="AJ71"/>
      <c r="AK71"/>
      <c r="AL71"/>
      <c r="AM71"/>
      <c r="AN71"/>
      <c r="AO71"/>
      <c r="AP71"/>
      <c r="AQ71"/>
      <c r="AR71"/>
      <c r="AS71"/>
      <c r="AT71"/>
      <c r="AU71"/>
      <c r="AV71"/>
      <c r="AW71"/>
      <c r="AX71"/>
      <c r="AY71"/>
      <c r="AZ71"/>
      <c r="BA71"/>
      <c r="BB71"/>
      <c r="BC71"/>
      <c r="BD71"/>
    </row>
    <row r="72" spans="2:56" s="105" customFormat="1" ht="17" x14ac:dyDescent="0.2">
      <c r="B72" s="151" t="s">
        <v>127</v>
      </c>
      <c r="C72" s="251">
        <v>70</v>
      </c>
      <c r="D72" s="252">
        <v>40</v>
      </c>
      <c r="E72" s="253">
        <v>20</v>
      </c>
      <c r="F72" s="253">
        <v>15</v>
      </c>
      <c r="G72" s="154">
        <v>5</v>
      </c>
      <c r="H72" s="155">
        <v>5</v>
      </c>
      <c r="I72" s="152">
        <v>80</v>
      </c>
      <c r="J72" s="153">
        <v>45</v>
      </c>
      <c r="K72" s="154">
        <v>30</v>
      </c>
      <c r="L72" s="154">
        <v>15</v>
      </c>
      <c r="M72" s="154">
        <v>10</v>
      </c>
      <c r="N72" s="153">
        <v>10</v>
      </c>
      <c r="O72" s="152">
        <v>235</v>
      </c>
      <c r="P72" s="153">
        <v>120</v>
      </c>
      <c r="Q72" s="154">
        <v>80</v>
      </c>
      <c r="R72" s="154">
        <v>65</v>
      </c>
      <c r="S72" s="253">
        <v>50</v>
      </c>
      <c r="T72" s="254">
        <v>45</v>
      </c>
      <c r="U72" s="251">
        <v>430</v>
      </c>
      <c r="V72" s="252">
        <v>245</v>
      </c>
      <c r="W72" s="253">
        <v>165</v>
      </c>
      <c r="X72" s="253">
        <v>130</v>
      </c>
      <c r="Y72" s="253">
        <v>100</v>
      </c>
      <c r="Z72" s="254">
        <v>80</v>
      </c>
      <c r="AA72" s="251">
        <v>817</v>
      </c>
      <c r="AB72" s="252">
        <v>447</v>
      </c>
      <c r="AC72" s="253">
        <v>292</v>
      </c>
      <c r="AD72" s="253">
        <v>223</v>
      </c>
      <c r="AE72" s="253">
        <v>170</v>
      </c>
      <c r="AF72" s="249">
        <v>138</v>
      </c>
      <c r="AH72"/>
      <c r="AI72"/>
      <c r="AJ72"/>
      <c r="AK72"/>
      <c r="AL72"/>
      <c r="AM72"/>
      <c r="AN72"/>
      <c r="AO72"/>
      <c r="AP72"/>
      <c r="AQ72"/>
      <c r="AR72"/>
      <c r="AS72"/>
      <c r="AT72"/>
      <c r="AU72"/>
      <c r="AV72"/>
      <c r="AW72"/>
      <c r="AX72"/>
      <c r="AY72"/>
      <c r="AZ72"/>
      <c r="BA72"/>
      <c r="BB72"/>
      <c r="BC72"/>
      <c r="BD72"/>
    </row>
    <row r="73" spans="2:56" s="105" customFormat="1" ht="16" x14ac:dyDescent="0.2">
      <c r="B73" s="151"/>
      <c r="C73" s="251"/>
      <c r="D73" s="252"/>
      <c r="E73" s="253"/>
      <c r="F73" s="253"/>
      <c r="G73" s="154"/>
      <c r="H73" s="155"/>
      <c r="I73" s="152"/>
      <c r="J73" s="153"/>
      <c r="K73" s="154"/>
      <c r="L73" s="154"/>
      <c r="M73" s="154"/>
      <c r="N73" s="153"/>
      <c r="O73" s="152"/>
      <c r="P73" s="153"/>
      <c r="Q73" s="154"/>
      <c r="R73" s="154"/>
      <c r="S73" s="253"/>
      <c r="T73" s="254"/>
      <c r="U73" s="251"/>
      <c r="V73" s="252"/>
      <c r="W73" s="253"/>
      <c r="X73" s="253"/>
      <c r="Y73" s="253"/>
      <c r="Z73" s="254"/>
      <c r="AA73" s="251"/>
      <c r="AB73" s="252"/>
      <c r="AC73" s="253"/>
      <c r="AD73" s="253"/>
      <c r="AE73" s="253"/>
      <c r="AF73" s="256"/>
      <c r="AH73"/>
      <c r="AI73"/>
      <c r="AJ73"/>
      <c r="AK73"/>
      <c r="AL73"/>
      <c r="AM73"/>
      <c r="AN73"/>
      <c r="AO73"/>
      <c r="AP73"/>
      <c r="AQ73"/>
      <c r="AR73"/>
      <c r="AS73"/>
      <c r="AT73"/>
      <c r="AU73"/>
      <c r="AV73"/>
      <c r="AW73"/>
      <c r="AX73"/>
      <c r="AY73"/>
      <c r="AZ73"/>
      <c r="BA73"/>
      <c r="BB73"/>
      <c r="BC73"/>
      <c r="BD73"/>
    </row>
    <row r="74" spans="2:56" s="105" customFormat="1" ht="17" x14ac:dyDescent="0.2">
      <c r="B74" s="151" t="s">
        <v>286</v>
      </c>
      <c r="C74" s="251" t="s">
        <v>16</v>
      </c>
      <c r="D74" s="261">
        <v>0.55000000000000004</v>
      </c>
      <c r="E74" s="258">
        <v>0.28999999999999998</v>
      </c>
      <c r="F74" s="258">
        <v>0.2</v>
      </c>
      <c r="G74" s="159">
        <v>0.16</v>
      </c>
      <c r="H74" s="159">
        <v>0.13</v>
      </c>
      <c r="I74" s="163" t="s">
        <v>16</v>
      </c>
      <c r="J74" s="159">
        <v>0.53</v>
      </c>
      <c r="K74" s="159">
        <v>0.26</v>
      </c>
      <c r="L74" s="159">
        <v>0.19</v>
      </c>
      <c r="M74" s="159">
        <v>0.15</v>
      </c>
      <c r="N74" s="161">
        <v>0.11</v>
      </c>
      <c r="O74" s="163" t="s">
        <v>16</v>
      </c>
      <c r="P74" s="159">
        <v>0.54</v>
      </c>
      <c r="Q74" s="159">
        <v>0.28000000000000003</v>
      </c>
      <c r="R74" s="159">
        <v>0.21</v>
      </c>
      <c r="S74" s="258">
        <v>0.17</v>
      </c>
      <c r="T74" s="259">
        <v>0.13</v>
      </c>
      <c r="U74" s="260" t="s">
        <v>16</v>
      </c>
      <c r="V74" s="258">
        <v>0.55000000000000004</v>
      </c>
      <c r="W74" s="258">
        <v>0.31</v>
      </c>
      <c r="X74" s="258">
        <v>0.22</v>
      </c>
      <c r="Y74" s="258">
        <v>0.18</v>
      </c>
      <c r="Z74" s="258">
        <v>0.14000000000000001</v>
      </c>
      <c r="AA74" s="257" t="s">
        <v>16</v>
      </c>
      <c r="AB74" s="258">
        <v>0.54</v>
      </c>
      <c r="AC74" s="258">
        <v>0.28000000000000003</v>
      </c>
      <c r="AD74" s="258">
        <v>0.21</v>
      </c>
      <c r="AE74" s="258">
        <v>0.17</v>
      </c>
      <c r="AF74" s="263">
        <v>0.13</v>
      </c>
      <c r="AH74"/>
      <c r="AI74"/>
      <c r="AJ74"/>
      <c r="AK74"/>
      <c r="AL74"/>
      <c r="AM74"/>
      <c r="AN74"/>
      <c r="AO74"/>
      <c r="AP74"/>
      <c r="AQ74"/>
      <c r="AR74"/>
      <c r="AS74"/>
      <c r="AT74"/>
      <c r="AU74"/>
      <c r="AV74"/>
      <c r="AW74"/>
      <c r="AX74"/>
      <c r="AY74"/>
      <c r="AZ74"/>
      <c r="BA74"/>
      <c r="BB74"/>
      <c r="BC74"/>
      <c r="BD74"/>
    </row>
    <row r="75" spans="2:56" s="105" customFormat="1" ht="17" x14ac:dyDescent="0.2">
      <c r="B75" s="371" t="s">
        <v>288</v>
      </c>
      <c r="C75" s="260" t="s">
        <v>16</v>
      </c>
      <c r="D75" s="261">
        <v>0.48</v>
      </c>
      <c r="E75" s="258">
        <v>0.38</v>
      </c>
      <c r="F75" s="258">
        <v>0.28000000000000003</v>
      </c>
      <c r="G75" s="159">
        <v>0.22</v>
      </c>
      <c r="H75" s="159">
        <v>0.17</v>
      </c>
      <c r="I75" s="163" t="s">
        <v>16</v>
      </c>
      <c r="J75" s="159">
        <v>0.51</v>
      </c>
      <c r="K75" s="159">
        <v>0.37</v>
      </c>
      <c r="L75" s="159">
        <v>0.25</v>
      </c>
      <c r="M75" s="159">
        <v>0.2</v>
      </c>
      <c r="N75" s="161">
        <v>0.16</v>
      </c>
      <c r="O75" s="163" t="s">
        <v>16</v>
      </c>
      <c r="P75" s="159">
        <v>0.51</v>
      </c>
      <c r="Q75" s="159">
        <v>0.34</v>
      </c>
      <c r="R75" s="159">
        <v>0.25</v>
      </c>
      <c r="S75" s="258">
        <v>0.21</v>
      </c>
      <c r="T75" s="259">
        <v>0.15</v>
      </c>
      <c r="U75" s="260" t="s">
        <v>16</v>
      </c>
      <c r="V75" s="258">
        <v>0.51</v>
      </c>
      <c r="W75" s="258">
        <v>0.39</v>
      </c>
      <c r="X75" s="258">
        <v>0.28000000000000003</v>
      </c>
      <c r="Y75" s="258">
        <v>0.22</v>
      </c>
      <c r="Z75" s="258">
        <v>0.16</v>
      </c>
      <c r="AA75" s="257" t="s">
        <v>16</v>
      </c>
      <c r="AB75" s="258">
        <v>0.5</v>
      </c>
      <c r="AC75" s="258">
        <v>0.37</v>
      </c>
      <c r="AD75" s="258">
        <v>0.27</v>
      </c>
      <c r="AE75" s="258">
        <v>0.21</v>
      </c>
      <c r="AF75" s="263">
        <v>0.16</v>
      </c>
      <c r="AH75"/>
      <c r="AI75"/>
      <c r="AJ75"/>
      <c r="AK75"/>
      <c r="AL75"/>
      <c r="AM75"/>
      <c r="AN75"/>
      <c r="AO75"/>
      <c r="AP75"/>
      <c r="AQ75"/>
      <c r="AR75"/>
      <c r="AS75"/>
      <c r="AT75"/>
      <c r="AU75"/>
      <c r="AV75"/>
      <c r="AW75"/>
      <c r="AX75"/>
      <c r="AY75"/>
      <c r="AZ75"/>
      <c r="BA75"/>
      <c r="BB75"/>
      <c r="BC75"/>
      <c r="BD75"/>
    </row>
    <row r="76" spans="2:56" s="105" customFormat="1" ht="16" x14ac:dyDescent="0.2">
      <c r="B76" s="151"/>
      <c r="C76" s="260"/>
      <c r="D76" s="261"/>
      <c r="E76" s="258"/>
      <c r="F76" s="258"/>
      <c r="G76" s="159"/>
      <c r="H76" s="161"/>
      <c r="I76" s="163"/>
      <c r="J76" s="160"/>
      <c r="K76" s="159"/>
      <c r="L76" s="159"/>
      <c r="M76" s="159"/>
      <c r="N76" s="160"/>
      <c r="O76" s="163"/>
      <c r="P76" s="160"/>
      <c r="Q76" s="159"/>
      <c r="R76" s="159"/>
      <c r="S76" s="258"/>
      <c r="T76" s="259"/>
      <c r="U76" s="260"/>
      <c r="V76" s="261"/>
      <c r="W76" s="258"/>
      <c r="X76" s="258"/>
      <c r="Y76" s="258"/>
      <c r="Z76" s="259"/>
      <c r="AA76" s="260"/>
      <c r="AB76" s="261"/>
      <c r="AC76" s="258"/>
      <c r="AD76" s="258"/>
      <c r="AE76" s="258"/>
      <c r="AF76" s="263"/>
      <c r="AH76"/>
      <c r="AI76"/>
      <c r="AJ76"/>
      <c r="AK76"/>
      <c r="AL76"/>
      <c r="AM76"/>
      <c r="AN76"/>
      <c r="AO76"/>
      <c r="AP76"/>
      <c r="AQ76"/>
      <c r="AR76"/>
      <c r="AS76"/>
      <c r="AT76"/>
      <c r="AU76"/>
      <c r="AV76"/>
      <c r="AW76"/>
      <c r="AX76"/>
      <c r="AY76"/>
      <c r="AZ76"/>
      <c r="BA76"/>
      <c r="BB76"/>
      <c r="BC76"/>
      <c r="BD76"/>
    </row>
    <row r="77" spans="2:56" s="105" customFormat="1" ht="17" x14ac:dyDescent="0.2">
      <c r="B77" s="142" t="s">
        <v>163</v>
      </c>
      <c r="C77" s="260">
        <v>0.64</v>
      </c>
      <c r="D77" s="261">
        <v>0.67</v>
      </c>
      <c r="E77" s="258">
        <v>0.56999999999999995</v>
      </c>
      <c r="F77" s="258">
        <v>0.56000000000000005</v>
      </c>
      <c r="G77" s="159">
        <v>0.57999999999999996</v>
      </c>
      <c r="H77" s="161">
        <v>0.57999999999999996</v>
      </c>
      <c r="I77" s="163">
        <v>0.59</v>
      </c>
      <c r="J77" s="160">
        <v>0.6</v>
      </c>
      <c r="K77" s="159">
        <v>0.51</v>
      </c>
      <c r="L77" s="159">
        <v>0.52</v>
      </c>
      <c r="M77" s="159">
        <v>0.53</v>
      </c>
      <c r="N77" s="160">
        <v>0.51</v>
      </c>
      <c r="O77" s="166">
        <v>0.53</v>
      </c>
      <c r="P77" s="162">
        <v>0.54</v>
      </c>
      <c r="Q77" s="168">
        <v>0.48</v>
      </c>
      <c r="R77" s="168">
        <v>0.48</v>
      </c>
      <c r="S77" s="266">
        <v>0.47</v>
      </c>
      <c r="T77" s="268">
        <v>0.47</v>
      </c>
      <c r="U77" s="264">
        <v>0.45</v>
      </c>
      <c r="V77" s="265">
        <v>0.46</v>
      </c>
      <c r="W77" s="266">
        <v>0.39</v>
      </c>
      <c r="X77" s="266">
        <v>0.4</v>
      </c>
      <c r="Y77" s="266">
        <v>0.4</v>
      </c>
      <c r="Z77" s="268">
        <v>0.41</v>
      </c>
      <c r="AA77" s="257">
        <v>0.55000000000000004</v>
      </c>
      <c r="AB77" s="266">
        <v>0.56000000000000005</v>
      </c>
      <c r="AC77" s="266">
        <v>0.48</v>
      </c>
      <c r="AD77" s="266">
        <v>0.48</v>
      </c>
      <c r="AE77" s="266">
        <v>0.49</v>
      </c>
      <c r="AF77" s="269">
        <v>0.49</v>
      </c>
      <c r="AH77"/>
      <c r="AI77"/>
      <c r="AJ77"/>
      <c r="AK77"/>
      <c r="AL77"/>
      <c r="AM77"/>
      <c r="AN77"/>
      <c r="AO77"/>
      <c r="AP77"/>
      <c r="AQ77"/>
      <c r="AR77"/>
      <c r="AS77"/>
      <c r="AT77"/>
      <c r="AU77"/>
      <c r="AV77"/>
      <c r="AW77"/>
      <c r="AX77"/>
      <c r="AY77"/>
      <c r="AZ77"/>
      <c r="BA77"/>
      <c r="BB77"/>
      <c r="BC77"/>
      <c r="BD77"/>
    </row>
    <row r="78" spans="2:56" s="105" customFormat="1" ht="17" x14ac:dyDescent="0.2">
      <c r="B78" s="142" t="s">
        <v>164</v>
      </c>
      <c r="C78" s="264">
        <v>0.34</v>
      </c>
      <c r="D78" s="265">
        <v>0.31</v>
      </c>
      <c r="E78" s="266">
        <v>0.4</v>
      </c>
      <c r="F78" s="266">
        <v>0.41</v>
      </c>
      <c r="G78" s="168">
        <v>0.41</v>
      </c>
      <c r="H78" s="169">
        <v>0.4</v>
      </c>
      <c r="I78" s="166">
        <v>0.37</v>
      </c>
      <c r="J78" s="167">
        <v>0.36</v>
      </c>
      <c r="K78" s="168">
        <v>0.45</v>
      </c>
      <c r="L78" s="168">
        <v>0.44</v>
      </c>
      <c r="M78" s="168">
        <v>0.44</v>
      </c>
      <c r="N78" s="167">
        <v>0.46</v>
      </c>
      <c r="O78" s="166">
        <v>0.36</v>
      </c>
      <c r="P78" s="162">
        <v>0.34</v>
      </c>
      <c r="Q78" s="168">
        <v>0.4</v>
      </c>
      <c r="R78" s="168">
        <v>0.39</v>
      </c>
      <c r="S78" s="266">
        <v>0.39</v>
      </c>
      <c r="T78" s="268">
        <v>0.37</v>
      </c>
      <c r="U78" s="264">
        <v>0.41</v>
      </c>
      <c r="V78" s="265">
        <v>0.39</v>
      </c>
      <c r="W78" s="266">
        <v>0.45</v>
      </c>
      <c r="X78" s="266">
        <v>0.44</v>
      </c>
      <c r="Y78" s="266">
        <v>0.44</v>
      </c>
      <c r="Z78" s="268">
        <v>0.41</v>
      </c>
      <c r="AA78" s="257">
        <v>0.37</v>
      </c>
      <c r="AB78" s="266">
        <v>0.35</v>
      </c>
      <c r="AC78" s="266">
        <v>0.43</v>
      </c>
      <c r="AD78" s="266">
        <v>0.42</v>
      </c>
      <c r="AE78" s="266">
        <v>0.42</v>
      </c>
      <c r="AF78" s="269">
        <v>0.41</v>
      </c>
      <c r="AH78"/>
      <c r="AI78"/>
      <c r="AJ78"/>
      <c r="AK78"/>
      <c r="AL78"/>
      <c r="AM78"/>
      <c r="AN78"/>
      <c r="AO78"/>
      <c r="AP78"/>
      <c r="AQ78"/>
      <c r="AR78"/>
      <c r="AS78"/>
      <c r="AT78"/>
      <c r="AU78"/>
      <c r="AV78"/>
      <c r="AW78"/>
      <c r="AX78"/>
      <c r="AY78"/>
      <c r="AZ78"/>
      <c r="BA78"/>
      <c r="BB78"/>
      <c r="BC78"/>
      <c r="BD78"/>
    </row>
    <row r="79" spans="2:56" s="105" customFormat="1" ht="17" x14ac:dyDescent="0.2">
      <c r="B79" s="135" t="s">
        <v>130</v>
      </c>
      <c r="C79" s="297">
        <v>0.03</v>
      </c>
      <c r="D79" s="298">
        <v>0.03</v>
      </c>
      <c r="E79" s="299">
        <v>0.02</v>
      </c>
      <c r="F79" s="299">
        <v>0.02</v>
      </c>
      <c r="G79" s="211">
        <v>0.01</v>
      </c>
      <c r="H79" s="212">
        <v>0.01</v>
      </c>
      <c r="I79" s="209">
        <v>0.04</v>
      </c>
      <c r="J79" s="210">
        <v>0.04</v>
      </c>
      <c r="K79" s="211">
        <v>0.05</v>
      </c>
      <c r="L79" s="211">
        <v>0.04</v>
      </c>
      <c r="M79" s="211">
        <v>0.03</v>
      </c>
      <c r="N79" s="210">
        <v>0.03</v>
      </c>
      <c r="O79" s="209">
        <v>0.11</v>
      </c>
      <c r="P79" s="300">
        <v>0.11</v>
      </c>
      <c r="Q79" s="211">
        <v>0.12</v>
      </c>
      <c r="R79" s="211">
        <v>0.13</v>
      </c>
      <c r="S79" s="299">
        <v>0.13</v>
      </c>
      <c r="T79" s="301">
        <v>0.15</v>
      </c>
      <c r="U79" s="264">
        <v>0.14000000000000001</v>
      </c>
      <c r="V79" s="265">
        <v>0.15</v>
      </c>
      <c r="W79" s="266">
        <v>0.15</v>
      </c>
      <c r="X79" s="266">
        <v>0.16</v>
      </c>
      <c r="Y79" s="266">
        <v>0.16</v>
      </c>
      <c r="Z79" s="268">
        <v>0.17</v>
      </c>
      <c r="AA79" s="257">
        <v>0.08</v>
      </c>
      <c r="AB79" s="266">
        <v>0.08</v>
      </c>
      <c r="AC79" s="266">
        <v>0.09</v>
      </c>
      <c r="AD79" s="266">
        <v>0.09</v>
      </c>
      <c r="AE79" s="266">
        <v>0.09</v>
      </c>
      <c r="AF79" s="269">
        <v>0.1</v>
      </c>
      <c r="AH79"/>
      <c r="AI79"/>
      <c r="AJ79"/>
      <c r="AK79"/>
      <c r="AL79"/>
      <c r="AM79"/>
      <c r="AN79"/>
      <c r="AO79"/>
      <c r="AP79"/>
      <c r="AQ79"/>
      <c r="AR79"/>
      <c r="AS79"/>
      <c r="AT79"/>
      <c r="AU79"/>
      <c r="AV79"/>
      <c r="AW79"/>
      <c r="AX79"/>
      <c r="AY79"/>
      <c r="AZ79"/>
      <c r="BA79"/>
      <c r="BB79"/>
      <c r="BC79"/>
      <c r="BD79"/>
    </row>
    <row r="80" spans="2:56" s="105" customFormat="1" ht="34.5" customHeight="1" x14ac:dyDescent="0.2">
      <c r="B80" s="175" t="s">
        <v>165</v>
      </c>
      <c r="C80" s="302">
        <v>2905</v>
      </c>
      <c r="D80" s="303">
        <v>1514</v>
      </c>
      <c r="E80" s="304">
        <v>833</v>
      </c>
      <c r="F80" s="304">
        <v>586</v>
      </c>
      <c r="G80" s="215">
        <v>472</v>
      </c>
      <c r="H80" s="216">
        <v>367</v>
      </c>
      <c r="I80" s="213">
        <v>1909</v>
      </c>
      <c r="J80" s="214">
        <v>997</v>
      </c>
      <c r="K80" s="215">
        <v>496</v>
      </c>
      <c r="L80" s="215">
        <v>365</v>
      </c>
      <c r="M80" s="215">
        <v>288</v>
      </c>
      <c r="N80" s="214">
        <v>223</v>
      </c>
      <c r="O80" s="213">
        <v>1751</v>
      </c>
      <c r="P80" s="214">
        <v>903</v>
      </c>
      <c r="Q80" s="215">
        <v>502</v>
      </c>
      <c r="R80" s="215">
        <v>370</v>
      </c>
      <c r="S80" s="304">
        <v>297</v>
      </c>
      <c r="T80" s="305">
        <v>224</v>
      </c>
      <c r="U80" s="306">
        <v>2271</v>
      </c>
      <c r="V80" s="307">
        <v>1217</v>
      </c>
      <c r="W80" s="308">
        <v>720</v>
      </c>
      <c r="X80" s="308">
        <v>523</v>
      </c>
      <c r="Y80" s="308">
        <v>423</v>
      </c>
      <c r="Z80" s="309">
        <v>328</v>
      </c>
      <c r="AA80" s="306">
        <v>8836</v>
      </c>
      <c r="AB80" s="307">
        <v>4631</v>
      </c>
      <c r="AC80" s="308">
        <v>2551</v>
      </c>
      <c r="AD80" s="308">
        <v>1844</v>
      </c>
      <c r="AE80" s="308">
        <v>1480</v>
      </c>
      <c r="AF80" s="309">
        <v>1142</v>
      </c>
      <c r="AH80"/>
      <c r="AI80"/>
      <c r="AJ80"/>
      <c r="AK80"/>
      <c r="AL80"/>
      <c r="AM80"/>
      <c r="AN80"/>
      <c r="AO80"/>
      <c r="AP80"/>
      <c r="AQ80"/>
      <c r="AR80"/>
      <c r="AS80"/>
      <c r="AT80"/>
      <c r="AU80"/>
      <c r="AV80"/>
      <c r="AW80"/>
      <c r="AX80"/>
      <c r="AY80"/>
      <c r="AZ80"/>
      <c r="BA80"/>
      <c r="BB80"/>
      <c r="BC80"/>
      <c r="BD80"/>
    </row>
    <row r="81" spans="2:94" s="105" customFormat="1" ht="18" customHeight="1" x14ac:dyDescent="0.2">
      <c r="B81" s="142" t="s">
        <v>166</v>
      </c>
      <c r="C81" s="291">
        <v>980</v>
      </c>
      <c r="D81" s="292">
        <v>515</v>
      </c>
      <c r="E81" s="293">
        <v>295</v>
      </c>
      <c r="F81" s="293">
        <v>210</v>
      </c>
      <c r="G81" s="195">
        <v>170</v>
      </c>
      <c r="H81" s="196">
        <v>130</v>
      </c>
      <c r="I81" s="193">
        <v>645</v>
      </c>
      <c r="J81" s="194">
        <v>355</v>
      </c>
      <c r="K81" s="195">
        <v>190</v>
      </c>
      <c r="L81" s="195">
        <v>135</v>
      </c>
      <c r="M81" s="195">
        <v>100</v>
      </c>
      <c r="N81" s="194">
        <v>85</v>
      </c>
      <c r="O81" s="193">
        <v>570</v>
      </c>
      <c r="P81" s="194">
        <v>290</v>
      </c>
      <c r="Q81" s="195">
        <v>175</v>
      </c>
      <c r="R81" s="195">
        <v>125</v>
      </c>
      <c r="S81" s="293">
        <v>95</v>
      </c>
      <c r="T81" s="294">
        <v>75</v>
      </c>
      <c r="U81" s="291">
        <v>925</v>
      </c>
      <c r="V81" s="292">
        <v>520</v>
      </c>
      <c r="W81" s="293">
        <v>315</v>
      </c>
      <c r="X81" s="293">
        <v>225</v>
      </c>
      <c r="Y81" s="293">
        <v>185</v>
      </c>
      <c r="Z81" s="294">
        <v>135</v>
      </c>
      <c r="AA81" s="291">
        <v>3119</v>
      </c>
      <c r="AB81" s="292">
        <v>1680</v>
      </c>
      <c r="AC81" s="293">
        <v>972</v>
      </c>
      <c r="AD81" s="293">
        <v>690</v>
      </c>
      <c r="AE81" s="293">
        <v>549</v>
      </c>
      <c r="AF81" s="294">
        <v>424</v>
      </c>
      <c r="AH81"/>
      <c r="AI81"/>
      <c r="AJ81"/>
      <c r="AK81"/>
      <c r="AL81"/>
      <c r="AM81"/>
      <c r="AN81"/>
      <c r="AO81"/>
      <c r="AP81"/>
      <c r="AQ81"/>
      <c r="AR81"/>
      <c r="AS81"/>
      <c r="AT81"/>
      <c r="AU81"/>
      <c r="AV81"/>
      <c r="AW81"/>
      <c r="AX81"/>
      <c r="AY81"/>
      <c r="AZ81"/>
      <c r="BA81"/>
      <c r="BB81"/>
      <c r="BC81"/>
      <c r="BD81"/>
    </row>
    <row r="82" spans="2:94" s="105" customFormat="1" ht="18" customHeight="1" x14ac:dyDescent="0.2">
      <c r="B82" s="142" t="s">
        <v>167</v>
      </c>
      <c r="C82" s="291">
        <v>515</v>
      </c>
      <c r="D82" s="292">
        <v>290</v>
      </c>
      <c r="E82" s="293">
        <v>140</v>
      </c>
      <c r="F82" s="293">
        <v>95</v>
      </c>
      <c r="G82" s="195">
        <v>75</v>
      </c>
      <c r="H82" s="196">
        <v>60</v>
      </c>
      <c r="I82" s="193">
        <v>340</v>
      </c>
      <c r="J82" s="194">
        <v>160</v>
      </c>
      <c r="K82" s="195">
        <v>95</v>
      </c>
      <c r="L82" s="195">
        <v>75</v>
      </c>
      <c r="M82" s="195">
        <v>60</v>
      </c>
      <c r="N82" s="194">
        <v>45</v>
      </c>
      <c r="O82" s="193">
        <v>400</v>
      </c>
      <c r="P82" s="194">
        <v>215</v>
      </c>
      <c r="Q82" s="195">
        <v>105</v>
      </c>
      <c r="R82" s="195">
        <v>80</v>
      </c>
      <c r="S82" s="293">
        <v>60</v>
      </c>
      <c r="T82" s="294">
        <v>50</v>
      </c>
      <c r="U82" s="291">
        <v>455</v>
      </c>
      <c r="V82" s="292">
        <v>240</v>
      </c>
      <c r="W82" s="293">
        <v>130</v>
      </c>
      <c r="X82" s="293">
        <v>100</v>
      </c>
      <c r="Y82" s="293">
        <v>75</v>
      </c>
      <c r="Z82" s="294">
        <v>55</v>
      </c>
      <c r="AA82" s="291">
        <v>1706</v>
      </c>
      <c r="AB82" s="292">
        <v>900</v>
      </c>
      <c r="AC82" s="293">
        <v>474</v>
      </c>
      <c r="AD82" s="293">
        <v>347</v>
      </c>
      <c r="AE82" s="293">
        <v>271</v>
      </c>
      <c r="AF82" s="294">
        <v>209</v>
      </c>
      <c r="AH82"/>
      <c r="AI82"/>
      <c r="AJ82"/>
      <c r="AK82"/>
      <c r="AL82"/>
      <c r="AM82"/>
      <c r="AN82"/>
      <c r="AO82"/>
      <c r="AP82"/>
      <c r="AQ82"/>
      <c r="AR82"/>
      <c r="AS82"/>
      <c r="AT82"/>
      <c r="AU82"/>
      <c r="AV82"/>
      <c r="AW82"/>
      <c r="AX82"/>
      <c r="AY82"/>
      <c r="AZ82"/>
      <c r="BA82"/>
      <c r="BB82"/>
      <c r="BC82"/>
      <c r="BD82"/>
    </row>
    <row r="83" spans="2:94" s="105" customFormat="1" ht="20.25" customHeight="1" x14ac:dyDescent="0.2">
      <c r="B83" s="142" t="s">
        <v>168</v>
      </c>
      <c r="C83" s="291">
        <v>455</v>
      </c>
      <c r="D83" s="292">
        <v>255</v>
      </c>
      <c r="E83" s="293">
        <v>115</v>
      </c>
      <c r="F83" s="293">
        <v>85</v>
      </c>
      <c r="G83" s="195">
        <v>75</v>
      </c>
      <c r="H83" s="196">
        <v>60</v>
      </c>
      <c r="I83" s="193">
        <v>290</v>
      </c>
      <c r="J83" s="194">
        <v>150</v>
      </c>
      <c r="K83" s="195">
        <v>65</v>
      </c>
      <c r="L83" s="195">
        <v>50</v>
      </c>
      <c r="M83" s="195">
        <v>40</v>
      </c>
      <c r="N83" s="194">
        <v>25</v>
      </c>
      <c r="O83" s="193">
        <v>270</v>
      </c>
      <c r="P83" s="194">
        <v>145</v>
      </c>
      <c r="Q83" s="195">
        <v>60</v>
      </c>
      <c r="R83" s="195">
        <v>45</v>
      </c>
      <c r="S83" s="293">
        <v>45</v>
      </c>
      <c r="T83" s="294">
        <v>35</v>
      </c>
      <c r="U83" s="291">
        <v>360</v>
      </c>
      <c r="V83" s="292">
        <v>205</v>
      </c>
      <c r="W83" s="293">
        <v>110</v>
      </c>
      <c r="X83" s="293">
        <v>80</v>
      </c>
      <c r="Y83" s="293">
        <v>65</v>
      </c>
      <c r="Z83" s="294">
        <v>55</v>
      </c>
      <c r="AA83" s="291">
        <v>1373</v>
      </c>
      <c r="AB83" s="292">
        <v>757</v>
      </c>
      <c r="AC83" s="293">
        <v>350</v>
      </c>
      <c r="AD83" s="293">
        <v>259</v>
      </c>
      <c r="AE83" s="293">
        <v>220</v>
      </c>
      <c r="AF83" s="294">
        <v>170</v>
      </c>
      <c r="AH83"/>
      <c r="AI83"/>
      <c r="AJ83"/>
      <c r="AK83"/>
      <c r="AL83"/>
      <c r="AM83"/>
      <c r="AN83"/>
      <c r="AO83"/>
      <c r="AP83"/>
      <c r="AQ83"/>
      <c r="AR83"/>
      <c r="AS83"/>
      <c r="AT83"/>
      <c r="AU83"/>
      <c r="AV83"/>
      <c r="AW83"/>
      <c r="AX83"/>
      <c r="AY83"/>
      <c r="AZ83"/>
      <c r="BA83"/>
      <c r="BB83"/>
      <c r="BC83"/>
      <c r="BD83"/>
    </row>
    <row r="84" spans="2:94" s="105" customFormat="1" ht="20.5" customHeight="1" x14ac:dyDescent="0.2">
      <c r="B84" s="142" t="s">
        <v>169</v>
      </c>
      <c r="C84" s="291">
        <v>335</v>
      </c>
      <c r="D84" s="292">
        <v>165</v>
      </c>
      <c r="E84" s="293">
        <v>115</v>
      </c>
      <c r="F84" s="293">
        <v>80</v>
      </c>
      <c r="G84" s="195">
        <v>60</v>
      </c>
      <c r="H84" s="196">
        <v>45</v>
      </c>
      <c r="I84" s="193">
        <v>205</v>
      </c>
      <c r="J84" s="194">
        <v>110</v>
      </c>
      <c r="K84" s="195">
        <v>50</v>
      </c>
      <c r="L84" s="195">
        <v>35</v>
      </c>
      <c r="M84" s="195">
        <v>30</v>
      </c>
      <c r="N84" s="194">
        <v>20</v>
      </c>
      <c r="O84" s="193">
        <v>185</v>
      </c>
      <c r="P84" s="194">
        <v>90</v>
      </c>
      <c r="Q84" s="195">
        <v>60</v>
      </c>
      <c r="R84" s="195">
        <v>45</v>
      </c>
      <c r="S84" s="293">
        <v>35</v>
      </c>
      <c r="T84" s="294">
        <v>30</v>
      </c>
      <c r="U84" s="291">
        <v>190</v>
      </c>
      <c r="V84" s="292">
        <v>90</v>
      </c>
      <c r="W84" s="293">
        <v>70</v>
      </c>
      <c r="X84" s="293">
        <v>50</v>
      </c>
      <c r="Y84" s="293">
        <v>40</v>
      </c>
      <c r="Z84" s="294">
        <v>35</v>
      </c>
      <c r="AA84" s="291">
        <v>915</v>
      </c>
      <c r="AB84" s="292">
        <v>448</v>
      </c>
      <c r="AC84" s="293">
        <v>294</v>
      </c>
      <c r="AD84" s="293">
        <v>204</v>
      </c>
      <c r="AE84" s="293">
        <v>168</v>
      </c>
      <c r="AF84" s="294">
        <v>128</v>
      </c>
      <c r="AH84"/>
      <c r="AI84"/>
      <c r="AJ84"/>
      <c r="AK84"/>
      <c r="AL84"/>
      <c r="AM84"/>
      <c r="AN84"/>
      <c r="AO84"/>
      <c r="AP84"/>
      <c r="AQ84"/>
      <c r="AR84"/>
      <c r="AS84"/>
      <c r="AT84"/>
      <c r="AU84"/>
      <c r="AV84"/>
      <c r="AW84"/>
      <c r="AX84"/>
      <c r="AY84"/>
      <c r="AZ84"/>
      <c r="BA84"/>
      <c r="BB84"/>
      <c r="BC84"/>
      <c r="BD84"/>
    </row>
    <row r="85" spans="2:94" s="105" customFormat="1" ht="20.5" customHeight="1" x14ac:dyDescent="0.2">
      <c r="B85" s="142" t="s">
        <v>170</v>
      </c>
      <c r="C85" s="291">
        <v>235</v>
      </c>
      <c r="D85" s="292">
        <v>110</v>
      </c>
      <c r="E85" s="293">
        <v>65</v>
      </c>
      <c r="F85" s="293">
        <v>45</v>
      </c>
      <c r="G85" s="195">
        <v>35</v>
      </c>
      <c r="H85" s="196">
        <v>30</v>
      </c>
      <c r="I85" s="193">
        <v>180</v>
      </c>
      <c r="J85" s="194">
        <v>100</v>
      </c>
      <c r="K85" s="195">
        <v>40</v>
      </c>
      <c r="L85" s="195">
        <v>30</v>
      </c>
      <c r="M85" s="195">
        <v>20</v>
      </c>
      <c r="N85" s="194">
        <v>20</v>
      </c>
      <c r="O85" s="193">
        <v>110</v>
      </c>
      <c r="P85" s="194">
        <v>55</v>
      </c>
      <c r="Q85" s="195">
        <v>35</v>
      </c>
      <c r="R85" s="195">
        <v>30</v>
      </c>
      <c r="S85" s="293">
        <v>20</v>
      </c>
      <c r="T85" s="294">
        <v>10</v>
      </c>
      <c r="U85" s="291">
        <v>105</v>
      </c>
      <c r="V85" s="292">
        <v>45</v>
      </c>
      <c r="W85" s="293">
        <v>30</v>
      </c>
      <c r="X85" s="293">
        <v>20</v>
      </c>
      <c r="Y85" s="293">
        <v>20</v>
      </c>
      <c r="Z85" s="294">
        <v>15</v>
      </c>
      <c r="AA85" s="291">
        <v>631</v>
      </c>
      <c r="AB85" s="292">
        <v>312</v>
      </c>
      <c r="AC85" s="293">
        <v>168</v>
      </c>
      <c r="AD85" s="293">
        <v>127</v>
      </c>
      <c r="AE85" s="293">
        <v>100</v>
      </c>
      <c r="AF85" s="294">
        <v>75</v>
      </c>
      <c r="AH85"/>
      <c r="AI85"/>
      <c r="AJ85"/>
      <c r="AK85"/>
      <c r="AL85"/>
      <c r="AM85"/>
      <c r="AN85"/>
      <c r="AO85"/>
      <c r="AP85"/>
      <c r="AQ85"/>
      <c r="AR85"/>
      <c r="AS85"/>
      <c r="AT85"/>
      <c r="AU85"/>
      <c r="AV85"/>
      <c r="AW85"/>
      <c r="AX85"/>
      <c r="AY85"/>
      <c r="AZ85"/>
      <c r="BA85"/>
      <c r="BB85"/>
      <c r="BC85"/>
      <c r="BD85"/>
    </row>
    <row r="86" spans="2:94" s="105" customFormat="1" ht="35.5" customHeight="1" x14ac:dyDescent="0.2">
      <c r="B86" s="142" t="s">
        <v>171</v>
      </c>
      <c r="C86" s="291">
        <v>125</v>
      </c>
      <c r="D86" s="292">
        <v>50</v>
      </c>
      <c r="E86" s="293">
        <v>40</v>
      </c>
      <c r="F86" s="293">
        <v>30</v>
      </c>
      <c r="G86" s="195">
        <v>25</v>
      </c>
      <c r="H86" s="196">
        <v>15</v>
      </c>
      <c r="I86" s="193">
        <v>95</v>
      </c>
      <c r="J86" s="194">
        <v>40</v>
      </c>
      <c r="K86" s="195">
        <v>30</v>
      </c>
      <c r="L86" s="195">
        <v>25</v>
      </c>
      <c r="M86" s="195">
        <v>25</v>
      </c>
      <c r="N86" s="194">
        <v>20</v>
      </c>
      <c r="O86" s="193">
        <v>80</v>
      </c>
      <c r="P86" s="194">
        <v>40</v>
      </c>
      <c r="Q86" s="195">
        <v>25</v>
      </c>
      <c r="R86" s="195">
        <v>15</v>
      </c>
      <c r="S86" s="293">
        <v>15</v>
      </c>
      <c r="T86" s="294">
        <v>10</v>
      </c>
      <c r="U86" s="291">
        <v>95</v>
      </c>
      <c r="V86" s="292">
        <v>40</v>
      </c>
      <c r="W86" s="293">
        <v>30</v>
      </c>
      <c r="X86" s="293">
        <v>20</v>
      </c>
      <c r="Y86" s="293">
        <v>15</v>
      </c>
      <c r="Z86" s="294">
        <v>15</v>
      </c>
      <c r="AA86" s="291">
        <v>393</v>
      </c>
      <c r="AB86" s="292">
        <v>168</v>
      </c>
      <c r="AC86" s="293">
        <v>125</v>
      </c>
      <c r="AD86" s="293">
        <v>91</v>
      </c>
      <c r="AE86" s="293">
        <v>76</v>
      </c>
      <c r="AF86" s="294">
        <v>59</v>
      </c>
      <c r="AH86"/>
      <c r="AI86"/>
      <c r="AJ86"/>
      <c r="AK86"/>
      <c r="AL86"/>
      <c r="AM86"/>
      <c r="AN86"/>
      <c r="AO86"/>
      <c r="AP86"/>
      <c r="AQ86"/>
      <c r="AR86"/>
      <c r="AS86"/>
      <c r="AT86"/>
      <c r="AU86"/>
      <c r="AV86"/>
      <c r="AW86"/>
      <c r="AX86"/>
      <c r="AY86"/>
      <c r="AZ86"/>
      <c r="BA86"/>
      <c r="BB86"/>
      <c r="BC86"/>
      <c r="BD86"/>
    </row>
    <row r="87" spans="2:94" s="105" customFormat="1" ht="22.5" customHeight="1" x14ac:dyDescent="0.2">
      <c r="B87" s="142" t="s">
        <v>172</v>
      </c>
      <c r="C87" s="291">
        <v>125</v>
      </c>
      <c r="D87" s="292">
        <v>65</v>
      </c>
      <c r="E87" s="293">
        <v>30</v>
      </c>
      <c r="F87" s="293">
        <v>25</v>
      </c>
      <c r="G87" s="195">
        <v>20</v>
      </c>
      <c r="H87" s="196">
        <v>15</v>
      </c>
      <c r="I87" s="193">
        <v>65</v>
      </c>
      <c r="J87" s="194">
        <v>35</v>
      </c>
      <c r="K87" s="195">
        <v>15</v>
      </c>
      <c r="L87" s="195">
        <v>10</v>
      </c>
      <c r="M87" s="195">
        <v>5</v>
      </c>
      <c r="N87" s="194">
        <v>5</v>
      </c>
      <c r="O87" s="193">
        <v>60</v>
      </c>
      <c r="P87" s="194">
        <v>30</v>
      </c>
      <c r="Q87" s="195">
        <v>20</v>
      </c>
      <c r="R87" s="195">
        <v>15</v>
      </c>
      <c r="S87" s="293">
        <v>15</v>
      </c>
      <c r="T87" s="294">
        <v>10</v>
      </c>
      <c r="U87" s="291">
        <v>65</v>
      </c>
      <c r="V87" s="292">
        <v>35</v>
      </c>
      <c r="W87" s="293">
        <v>20</v>
      </c>
      <c r="X87" s="293">
        <v>15</v>
      </c>
      <c r="Y87" s="293">
        <v>10</v>
      </c>
      <c r="Z87" s="294">
        <v>10</v>
      </c>
      <c r="AA87" s="291">
        <v>312</v>
      </c>
      <c r="AB87" s="292">
        <v>162</v>
      </c>
      <c r="AC87" s="293">
        <v>83</v>
      </c>
      <c r="AD87" s="293">
        <v>65</v>
      </c>
      <c r="AE87" s="293">
        <v>50</v>
      </c>
      <c r="AF87" s="294">
        <v>39</v>
      </c>
      <c r="AH87"/>
      <c r="AI87"/>
      <c r="AJ87"/>
      <c r="AK87"/>
      <c r="AL87"/>
      <c r="AM87"/>
      <c r="AN87"/>
      <c r="AO87"/>
      <c r="AP87"/>
      <c r="AQ87"/>
      <c r="AR87"/>
      <c r="AS87"/>
      <c r="AT87"/>
      <c r="AU87"/>
      <c r="AV87"/>
      <c r="AW87"/>
      <c r="AX87"/>
      <c r="AY87"/>
      <c r="AZ87"/>
      <c r="BA87"/>
      <c r="BB87"/>
      <c r="BC87"/>
      <c r="BD87"/>
    </row>
    <row r="88" spans="2:94" s="105" customFormat="1" ht="21.75" customHeight="1" x14ac:dyDescent="0.2">
      <c r="B88" s="142" t="s">
        <v>173</v>
      </c>
      <c r="C88" s="291">
        <v>75</v>
      </c>
      <c r="D88" s="292">
        <v>40</v>
      </c>
      <c r="E88" s="293">
        <v>15</v>
      </c>
      <c r="F88" s="293">
        <v>10</v>
      </c>
      <c r="G88" s="195">
        <v>10</v>
      </c>
      <c r="H88" s="196">
        <v>10</v>
      </c>
      <c r="I88" s="193">
        <v>40</v>
      </c>
      <c r="J88" s="194">
        <v>20</v>
      </c>
      <c r="K88" s="195">
        <v>5</v>
      </c>
      <c r="L88" s="195">
        <v>5</v>
      </c>
      <c r="M88" s="195">
        <v>5</v>
      </c>
      <c r="N88" s="194">
        <v>5</v>
      </c>
      <c r="O88" s="193">
        <v>40</v>
      </c>
      <c r="P88" s="194">
        <v>15</v>
      </c>
      <c r="Q88" s="195">
        <v>15</v>
      </c>
      <c r="R88" s="195">
        <v>10</v>
      </c>
      <c r="S88" s="293">
        <v>10</v>
      </c>
      <c r="T88" s="294">
        <v>5</v>
      </c>
      <c r="U88" s="291">
        <v>50</v>
      </c>
      <c r="V88" s="292">
        <v>30</v>
      </c>
      <c r="W88" s="293">
        <v>15</v>
      </c>
      <c r="X88" s="293">
        <v>10</v>
      </c>
      <c r="Y88" s="293">
        <v>10</v>
      </c>
      <c r="Z88" s="294">
        <v>5</v>
      </c>
      <c r="AA88" s="291">
        <v>202</v>
      </c>
      <c r="AB88" s="292">
        <v>107</v>
      </c>
      <c r="AC88" s="293">
        <v>52</v>
      </c>
      <c r="AD88" s="293">
        <v>33</v>
      </c>
      <c r="AE88" s="293">
        <v>29</v>
      </c>
      <c r="AF88" s="294">
        <v>22</v>
      </c>
      <c r="AH88"/>
      <c r="AI88"/>
      <c r="AJ88"/>
      <c r="AK88"/>
      <c r="AL88"/>
      <c r="AM88"/>
      <c r="AN88"/>
      <c r="AO88"/>
      <c r="AP88"/>
      <c r="AQ88"/>
      <c r="AR88"/>
      <c r="AS88"/>
      <c r="AT88"/>
      <c r="AU88"/>
      <c r="AV88"/>
      <c r="AW88"/>
      <c r="AX88"/>
      <c r="AY88"/>
      <c r="AZ88"/>
      <c r="BA88"/>
      <c r="BB88"/>
      <c r="BC88"/>
      <c r="BD88"/>
    </row>
    <row r="89" spans="2:94" s="105" customFormat="1" ht="23.25" customHeight="1" x14ac:dyDescent="0.2">
      <c r="B89" s="221" t="s">
        <v>174</v>
      </c>
      <c r="C89" s="291">
        <v>65</v>
      </c>
      <c r="D89" s="292">
        <v>30</v>
      </c>
      <c r="E89" s="293">
        <v>15</v>
      </c>
      <c r="F89" s="293">
        <v>10</v>
      </c>
      <c r="G89" s="195">
        <v>5</v>
      </c>
      <c r="H89" s="196">
        <v>5</v>
      </c>
      <c r="I89" s="193">
        <v>55</v>
      </c>
      <c r="J89" s="194">
        <v>30</v>
      </c>
      <c r="K89" s="195">
        <v>10</v>
      </c>
      <c r="L89" s="195">
        <v>5</v>
      </c>
      <c r="M89" s="195">
        <v>5</v>
      </c>
      <c r="N89" s="194">
        <v>5</v>
      </c>
      <c r="O89" s="193">
        <v>40</v>
      </c>
      <c r="P89" s="194">
        <v>20</v>
      </c>
      <c r="Q89" s="195">
        <v>5</v>
      </c>
      <c r="R89" s="195">
        <v>5</v>
      </c>
      <c r="S89" s="293">
        <v>5</v>
      </c>
      <c r="T89" s="294">
        <v>5</v>
      </c>
      <c r="U89" s="238">
        <v>30</v>
      </c>
      <c r="V89" s="239">
        <v>20</v>
      </c>
      <c r="W89" s="240">
        <v>5</v>
      </c>
      <c r="X89" s="240">
        <v>5</v>
      </c>
      <c r="Y89" s="240">
        <v>0</v>
      </c>
      <c r="Z89" s="241">
        <v>0</v>
      </c>
      <c r="AA89" s="238">
        <v>185</v>
      </c>
      <c r="AB89" s="239">
        <v>97</v>
      </c>
      <c r="AC89" s="240">
        <v>33</v>
      </c>
      <c r="AD89" s="240">
        <v>28</v>
      </c>
      <c r="AE89" s="240">
        <v>17</v>
      </c>
      <c r="AF89" s="241">
        <v>16</v>
      </c>
      <c r="AH89"/>
      <c r="AI89"/>
      <c r="AJ89"/>
      <c r="AK89"/>
      <c r="AL89"/>
      <c r="AM89"/>
      <c r="AN89"/>
      <c r="AO89"/>
      <c r="AP89"/>
      <c r="AQ89"/>
      <c r="AR89"/>
      <c r="AS89"/>
      <c r="AT89"/>
      <c r="AU89"/>
      <c r="AV89"/>
      <c r="AW89"/>
      <c r="AX89"/>
      <c r="AY89"/>
      <c r="AZ89"/>
      <c r="BA89"/>
      <c r="BB89"/>
      <c r="BC89"/>
      <c r="BD89"/>
    </row>
    <row r="90" spans="2:94" s="387" customFormat="1" ht="16" x14ac:dyDescent="0.2">
      <c r="B90" s="378"/>
      <c r="C90" s="379"/>
      <c r="D90" s="380"/>
      <c r="E90" s="381"/>
      <c r="F90" s="381"/>
      <c r="G90" s="382"/>
      <c r="H90" s="383"/>
      <c r="I90" s="384"/>
      <c r="J90" s="385"/>
      <c r="K90" s="382"/>
      <c r="L90" s="382"/>
      <c r="M90" s="382"/>
      <c r="N90" s="385"/>
      <c r="O90" s="384"/>
      <c r="P90" s="385"/>
      <c r="Q90" s="382"/>
      <c r="R90" s="382"/>
      <c r="S90" s="381"/>
      <c r="T90" s="386"/>
      <c r="U90" s="379"/>
      <c r="V90" s="380"/>
      <c r="W90" s="381"/>
      <c r="X90" s="381"/>
      <c r="Y90" s="381"/>
      <c r="Z90" s="386"/>
      <c r="AA90" s="379"/>
      <c r="AB90" s="380"/>
      <c r="AC90" s="381"/>
      <c r="AD90" s="381"/>
      <c r="AE90" s="381"/>
      <c r="AF90" s="386"/>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row>
    <row r="91" spans="2:94" s="387" customFormat="1" ht="17" x14ac:dyDescent="0.2">
      <c r="B91" s="389" t="s">
        <v>261</v>
      </c>
      <c r="C91" s="390" t="s">
        <v>16</v>
      </c>
      <c r="D91" s="391">
        <v>0.52</v>
      </c>
      <c r="E91" s="392">
        <v>0.3</v>
      </c>
      <c r="F91" s="392">
        <v>0.21</v>
      </c>
      <c r="G91" s="67">
        <v>0.17</v>
      </c>
      <c r="H91" s="72">
        <v>0.13</v>
      </c>
      <c r="I91" s="375" t="s">
        <v>16</v>
      </c>
      <c r="J91" s="69">
        <v>0.55000000000000004</v>
      </c>
      <c r="K91" s="67">
        <v>0.28999999999999998</v>
      </c>
      <c r="L91" s="67">
        <v>0.21</v>
      </c>
      <c r="M91" s="67">
        <v>0.16</v>
      </c>
      <c r="N91" s="69">
        <v>0.13</v>
      </c>
      <c r="O91" s="375" t="s">
        <v>16</v>
      </c>
      <c r="P91" s="69">
        <v>0.51</v>
      </c>
      <c r="Q91" s="67">
        <v>0.31</v>
      </c>
      <c r="R91" s="67">
        <v>0.22</v>
      </c>
      <c r="S91" s="392">
        <v>0.17</v>
      </c>
      <c r="T91" s="393">
        <v>0.13</v>
      </c>
      <c r="U91" s="390" t="s">
        <v>16</v>
      </c>
      <c r="V91" s="391">
        <v>0.56000000000000005</v>
      </c>
      <c r="W91" s="392">
        <v>0.34</v>
      </c>
      <c r="X91" s="392">
        <v>0.24</v>
      </c>
      <c r="Y91" s="392">
        <v>0.2</v>
      </c>
      <c r="Z91" s="393">
        <v>0.15</v>
      </c>
      <c r="AA91" s="390" t="s">
        <v>16</v>
      </c>
      <c r="AB91" s="391">
        <v>0.54</v>
      </c>
      <c r="AC91" s="392">
        <v>0.31</v>
      </c>
      <c r="AD91" s="392">
        <v>0.22</v>
      </c>
      <c r="AE91" s="392">
        <v>0.18</v>
      </c>
      <c r="AF91" s="393">
        <v>0.14000000000000001</v>
      </c>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row>
    <row r="92" spans="2:94" s="387" customFormat="1" ht="28" customHeight="1" x14ac:dyDescent="0.2">
      <c r="B92" s="389" t="s">
        <v>262</v>
      </c>
      <c r="C92" s="390" t="s">
        <v>16</v>
      </c>
      <c r="D92" s="391">
        <v>0.56000000000000005</v>
      </c>
      <c r="E92" s="392">
        <v>0.27</v>
      </c>
      <c r="F92" s="392">
        <v>0.18</v>
      </c>
      <c r="G92" s="67">
        <v>0.15</v>
      </c>
      <c r="H92" s="72">
        <v>0.12</v>
      </c>
      <c r="I92" s="375" t="s">
        <v>16</v>
      </c>
      <c r="J92" s="69">
        <v>0.47</v>
      </c>
      <c r="K92" s="67">
        <v>0.28999999999999998</v>
      </c>
      <c r="L92" s="67">
        <v>0.22</v>
      </c>
      <c r="M92" s="67">
        <v>0.17</v>
      </c>
      <c r="N92" s="69">
        <v>0.13</v>
      </c>
      <c r="O92" s="375" t="s">
        <v>16</v>
      </c>
      <c r="P92" s="69">
        <v>0.54</v>
      </c>
      <c r="Q92" s="67">
        <v>0.27</v>
      </c>
      <c r="R92" s="67">
        <v>0.2</v>
      </c>
      <c r="S92" s="392">
        <v>0.16</v>
      </c>
      <c r="T92" s="393">
        <v>0.12</v>
      </c>
      <c r="U92" s="390" t="s">
        <v>16</v>
      </c>
      <c r="V92" s="391">
        <v>0.53</v>
      </c>
      <c r="W92" s="392">
        <v>0.28999999999999998</v>
      </c>
      <c r="X92" s="392">
        <v>0.22</v>
      </c>
      <c r="Y92" s="392">
        <v>0.16</v>
      </c>
      <c r="Z92" s="393">
        <v>0.12</v>
      </c>
      <c r="AA92" s="390" t="s">
        <v>16</v>
      </c>
      <c r="AB92" s="391">
        <v>0.53</v>
      </c>
      <c r="AC92" s="392">
        <v>0.28000000000000003</v>
      </c>
      <c r="AD92" s="392">
        <v>0.2</v>
      </c>
      <c r="AE92" s="392">
        <v>0.16</v>
      </c>
      <c r="AF92" s="393">
        <v>0.12</v>
      </c>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row>
    <row r="93" spans="2:94" s="387" customFormat="1" ht="17" x14ac:dyDescent="0.2">
      <c r="B93" s="389" t="s">
        <v>263</v>
      </c>
      <c r="C93" s="390" t="s">
        <v>16</v>
      </c>
      <c r="D93" s="391">
        <v>0.56000000000000005</v>
      </c>
      <c r="E93" s="392">
        <v>0.25</v>
      </c>
      <c r="F93" s="392">
        <v>0.19</v>
      </c>
      <c r="G93" s="67">
        <v>0.16</v>
      </c>
      <c r="H93" s="72">
        <v>0.13</v>
      </c>
      <c r="I93" s="375" t="s">
        <v>16</v>
      </c>
      <c r="J93" s="69">
        <v>0.52</v>
      </c>
      <c r="K93" s="67">
        <v>0.23</v>
      </c>
      <c r="L93" s="67">
        <v>0.17</v>
      </c>
      <c r="M93" s="67">
        <v>0.13</v>
      </c>
      <c r="N93" s="69">
        <v>0.08</v>
      </c>
      <c r="O93" s="375" t="s">
        <v>16</v>
      </c>
      <c r="P93" s="69">
        <v>0.55000000000000004</v>
      </c>
      <c r="Q93" s="67">
        <v>0.23</v>
      </c>
      <c r="R93" s="67">
        <v>0.17</v>
      </c>
      <c r="S93" s="392">
        <v>0.16</v>
      </c>
      <c r="T93" s="393">
        <v>0.12</v>
      </c>
      <c r="U93" s="390" t="s">
        <v>16</v>
      </c>
      <c r="V93" s="391">
        <v>0.56999999999999995</v>
      </c>
      <c r="W93" s="392">
        <v>0.3</v>
      </c>
      <c r="X93" s="392">
        <v>0.22</v>
      </c>
      <c r="Y93" s="392">
        <v>0.18</v>
      </c>
      <c r="Z93" s="393">
        <v>0.15</v>
      </c>
      <c r="AA93" s="390" t="s">
        <v>16</v>
      </c>
      <c r="AB93" s="391">
        <v>0.55000000000000004</v>
      </c>
      <c r="AC93" s="392">
        <v>0.25</v>
      </c>
      <c r="AD93" s="392">
        <v>0.19</v>
      </c>
      <c r="AE93" s="392">
        <v>0.16</v>
      </c>
      <c r="AF93" s="393">
        <v>0.12</v>
      </c>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row>
    <row r="94" spans="2:94" s="387" customFormat="1" ht="17" x14ac:dyDescent="0.2">
      <c r="B94" s="389" t="s">
        <v>264</v>
      </c>
      <c r="C94" s="390" t="s">
        <v>16</v>
      </c>
      <c r="D94" s="391">
        <v>0.49</v>
      </c>
      <c r="E94" s="392">
        <v>0.34</v>
      </c>
      <c r="F94" s="392">
        <v>0.23</v>
      </c>
      <c r="G94" s="67">
        <v>0.18</v>
      </c>
      <c r="H94" s="72">
        <v>0.13</v>
      </c>
      <c r="I94" s="375" t="s">
        <v>16</v>
      </c>
      <c r="J94" s="69">
        <v>0.53</v>
      </c>
      <c r="K94" s="67">
        <v>0.24</v>
      </c>
      <c r="L94" s="67">
        <v>0.16</v>
      </c>
      <c r="M94" s="67">
        <v>0.14000000000000001</v>
      </c>
      <c r="N94" s="69">
        <v>0.11</v>
      </c>
      <c r="O94" s="375" t="s">
        <v>16</v>
      </c>
      <c r="P94" s="69">
        <v>0.47</v>
      </c>
      <c r="Q94" s="67">
        <v>0.31</v>
      </c>
      <c r="R94" s="67">
        <v>0.24</v>
      </c>
      <c r="S94" s="392">
        <v>0.2</v>
      </c>
      <c r="T94" s="393">
        <v>0.15</v>
      </c>
      <c r="U94" s="390" t="s">
        <v>16</v>
      </c>
      <c r="V94" s="391">
        <v>0.46</v>
      </c>
      <c r="W94" s="392">
        <v>0.38</v>
      </c>
      <c r="X94" s="392">
        <v>0.25</v>
      </c>
      <c r="Y94" s="392">
        <v>0.22</v>
      </c>
      <c r="Z94" s="393">
        <v>0.18</v>
      </c>
      <c r="AA94" s="390" t="s">
        <v>16</v>
      </c>
      <c r="AB94" s="391">
        <v>0.49</v>
      </c>
      <c r="AC94" s="392">
        <v>0.32</v>
      </c>
      <c r="AD94" s="392">
        <v>0.22</v>
      </c>
      <c r="AE94" s="392">
        <v>0.18</v>
      </c>
      <c r="AF94" s="393">
        <v>0.14000000000000001</v>
      </c>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row>
    <row r="95" spans="2:94" s="387" customFormat="1" ht="17" x14ac:dyDescent="0.2">
      <c r="B95" s="389" t="s">
        <v>265</v>
      </c>
      <c r="C95" s="390" t="s">
        <v>16</v>
      </c>
      <c r="D95" s="391">
        <v>0.47</v>
      </c>
      <c r="E95" s="392">
        <v>0.27</v>
      </c>
      <c r="F95" s="392">
        <v>0.19</v>
      </c>
      <c r="G95" s="67">
        <v>0.15</v>
      </c>
      <c r="H95" s="72">
        <v>0.12</v>
      </c>
      <c r="I95" s="375" t="s">
        <v>16</v>
      </c>
      <c r="J95" s="69">
        <v>0.56000000000000005</v>
      </c>
      <c r="K95" s="67">
        <v>0.22</v>
      </c>
      <c r="L95" s="67">
        <v>0.16</v>
      </c>
      <c r="M95" s="67">
        <v>0.12</v>
      </c>
      <c r="N95" s="69">
        <v>0.1</v>
      </c>
      <c r="O95" s="375" t="s">
        <v>16</v>
      </c>
      <c r="P95" s="69">
        <v>0.5</v>
      </c>
      <c r="Q95" s="67">
        <v>0.34</v>
      </c>
      <c r="R95" s="67">
        <v>0.28000000000000003</v>
      </c>
      <c r="S95" s="392">
        <v>0.2</v>
      </c>
      <c r="T95" s="393">
        <v>0.1</v>
      </c>
      <c r="U95" s="390" t="s">
        <v>16</v>
      </c>
      <c r="V95" s="391">
        <v>0.42</v>
      </c>
      <c r="W95" s="392">
        <v>0.27</v>
      </c>
      <c r="X95" s="392">
        <v>0.21</v>
      </c>
      <c r="Y95" s="392">
        <v>0.2</v>
      </c>
      <c r="Z95" s="393">
        <v>0.16</v>
      </c>
      <c r="AA95" s="390" t="s">
        <v>16</v>
      </c>
      <c r="AB95" s="391">
        <v>0.49</v>
      </c>
      <c r="AC95" s="392">
        <v>0.27</v>
      </c>
      <c r="AD95" s="392">
        <v>0.2</v>
      </c>
      <c r="AE95" s="392">
        <v>0.16</v>
      </c>
      <c r="AF95" s="393">
        <v>0.12</v>
      </c>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row>
    <row r="96" spans="2:94" s="387" customFormat="1" ht="37" customHeight="1" x14ac:dyDescent="0.2">
      <c r="B96" s="389" t="s">
        <v>266</v>
      </c>
      <c r="C96" s="390" t="s">
        <v>16</v>
      </c>
      <c r="D96" s="391">
        <v>0.39</v>
      </c>
      <c r="E96" s="392">
        <v>0.33</v>
      </c>
      <c r="F96" s="392">
        <v>0.25</v>
      </c>
      <c r="G96" s="67">
        <v>0.19</v>
      </c>
      <c r="H96" s="72">
        <v>0.13</v>
      </c>
      <c r="I96" s="375" t="s">
        <v>16</v>
      </c>
      <c r="J96" s="69">
        <v>0.44</v>
      </c>
      <c r="K96" s="67">
        <v>0.31</v>
      </c>
      <c r="L96" s="67">
        <v>0.26</v>
      </c>
      <c r="M96" s="67">
        <v>0.24</v>
      </c>
      <c r="N96" s="69">
        <v>0.19</v>
      </c>
      <c r="O96" s="375" t="s">
        <v>16</v>
      </c>
      <c r="P96" s="69">
        <v>0.47</v>
      </c>
      <c r="Q96" s="67">
        <v>0.28000000000000003</v>
      </c>
      <c r="R96" s="67">
        <v>0.17</v>
      </c>
      <c r="S96" s="392">
        <v>0.16</v>
      </c>
      <c r="T96" s="393">
        <v>0.12</v>
      </c>
      <c r="U96" s="390" t="s">
        <v>16</v>
      </c>
      <c r="V96" s="391">
        <v>0.43</v>
      </c>
      <c r="W96" s="392">
        <v>0.34</v>
      </c>
      <c r="X96" s="392">
        <v>0.23</v>
      </c>
      <c r="Y96" s="392">
        <v>0.18</v>
      </c>
      <c r="Z96" s="393">
        <v>0.16</v>
      </c>
      <c r="AA96" s="390" t="s">
        <v>16</v>
      </c>
      <c r="AB96" s="391">
        <v>0.43</v>
      </c>
      <c r="AC96" s="392">
        <v>0.32</v>
      </c>
      <c r="AD96" s="392">
        <v>0.23</v>
      </c>
      <c r="AE96" s="392">
        <v>0.19</v>
      </c>
      <c r="AF96" s="393">
        <v>0.15</v>
      </c>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row>
    <row r="97" spans="2:94" s="387" customFormat="1" ht="17" x14ac:dyDescent="0.2">
      <c r="B97" s="389" t="s">
        <v>267</v>
      </c>
      <c r="C97" s="390" t="s">
        <v>16</v>
      </c>
      <c r="D97" s="391">
        <v>0.51</v>
      </c>
      <c r="E97" s="392">
        <v>0.26</v>
      </c>
      <c r="F97" s="392">
        <v>0.19</v>
      </c>
      <c r="G97" s="67">
        <v>0.16</v>
      </c>
      <c r="H97" s="72">
        <v>0.11</v>
      </c>
      <c r="I97" s="375" t="s">
        <v>16</v>
      </c>
      <c r="J97" s="69">
        <v>0.53</v>
      </c>
      <c r="K97" s="67">
        <v>0.2</v>
      </c>
      <c r="L97" s="67">
        <v>0.14000000000000001</v>
      </c>
      <c r="M97" s="67">
        <v>0.09</v>
      </c>
      <c r="N97" s="69">
        <v>0.08</v>
      </c>
      <c r="O97" s="375" t="s">
        <v>16</v>
      </c>
      <c r="P97" s="69">
        <v>0.53</v>
      </c>
      <c r="Q97" s="67">
        <v>0.34</v>
      </c>
      <c r="R97" s="67">
        <v>0.28999999999999998</v>
      </c>
      <c r="S97" s="392">
        <v>0.22</v>
      </c>
      <c r="T97" s="393">
        <v>0.17</v>
      </c>
      <c r="U97" s="390" t="s">
        <v>16</v>
      </c>
      <c r="V97" s="391">
        <v>0.52</v>
      </c>
      <c r="W97" s="392">
        <v>0.28000000000000003</v>
      </c>
      <c r="X97" s="392">
        <v>0.25</v>
      </c>
      <c r="Y97" s="392">
        <v>0.17</v>
      </c>
      <c r="Z97" s="393">
        <v>0.15</v>
      </c>
      <c r="AA97" s="390" t="s">
        <v>16</v>
      </c>
      <c r="AB97" s="391">
        <v>0.52</v>
      </c>
      <c r="AC97" s="392">
        <v>0.27</v>
      </c>
      <c r="AD97" s="392">
        <v>0.21</v>
      </c>
      <c r="AE97" s="392">
        <v>0.16</v>
      </c>
      <c r="AF97" s="393">
        <v>0.13</v>
      </c>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row>
    <row r="98" spans="2:94" s="387" customFormat="1" ht="19.5" customHeight="1" x14ac:dyDescent="0.2">
      <c r="B98" s="389" t="s">
        <v>268</v>
      </c>
      <c r="C98" s="390" t="s">
        <v>16</v>
      </c>
      <c r="D98" s="391">
        <v>0.56000000000000005</v>
      </c>
      <c r="E98" s="392">
        <v>0.23</v>
      </c>
      <c r="F98" s="392">
        <v>0.13</v>
      </c>
      <c r="G98" s="67">
        <v>0.11</v>
      </c>
      <c r="H98" s="72">
        <v>0.11</v>
      </c>
      <c r="I98" s="375" t="s">
        <v>16</v>
      </c>
      <c r="J98" s="69">
        <v>0.49</v>
      </c>
      <c r="K98" s="67">
        <v>0.15</v>
      </c>
      <c r="L98" s="67">
        <v>0.1</v>
      </c>
      <c r="M98" s="67">
        <v>0.1</v>
      </c>
      <c r="N98" s="69">
        <v>0.1</v>
      </c>
      <c r="O98" s="375" t="s">
        <v>16</v>
      </c>
      <c r="P98" s="69">
        <v>0.42</v>
      </c>
      <c r="Q98" s="67">
        <v>0.37</v>
      </c>
      <c r="R98" s="67">
        <v>0.24</v>
      </c>
      <c r="S98" s="392">
        <v>0.21</v>
      </c>
      <c r="T98" s="393">
        <v>0.16</v>
      </c>
      <c r="U98" s="390" t="s">
        <v>16</v>
      </c>
      <c r="V98" s="391">
        <v>0.6</v>
      </c>
      <c r="W98" s="392">
        <v>0.3</v>
      </c>
      <c r="X98" s="392">
        <v>0.2</v>
      </c>
      <c r="Y98" s="392">
        <v>0.18</v>
      </c>
      <c r="Z98" s="393">
        <v>0.08</v>
      </c>
      <c r="AA98" s="390" t="s">
        <v>16</v>
      </c>
      <c r="AB98" s="391">
        <v>0.53</v>
      </c>
      <c r="AC98" s="392">
        <v>0.26</v>
      </c>
      <c r="AD98" s="392">
        <v>0.16</v>
      </c>
      <c r="AE98" s="392">
        <v>0.14000000000000001</v>
      </c>
      <c r="AF98" s="393">
        <v>0.11</v>
      </c>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row>
    <row r="99" spans="2:94" s="387" customFormat="1" ht="17" x14ac:dyDescent="0.2">
      <c r="B99" s="394" t="s">
        <v>269</v>
      </c>
      <c r="C99" s="395" t="s">
        <v>16</v>
      </c>
      <c r="D99" s="396">
        <v>0.46</v>
      </c>
      <c r="E99" s="397">
        <v>0.24</v>
      </c>
      <c r="F99" s="397">
        <v>0.17</v>
      </c>
      <c r="G99" s="398">
        <v>0.1</v>
      </c>
      <c r="H99" s="399">
        <v>0.1</v>
      </c>
      <c r="I99" s="400" t="s">
        <v>16</v>
      </c>
      <c r="J99" s="401">
        <v>0.53</v>
      </c>
      <c r="K99" s="398">
        <v>0.15</v>
      </c>
      <c r="L99" s="398">
        <v>0.13</v>
      </c>
      <c r="M99" s="398">
        <v>0.09</v>
      </c>
      <c r="N99" s="401">
        <v>0.08</v>
      </c>
      <c r="O99" s="400" t="s">
        <v>16</v>
      </c>
      <c r="P99" s="401">
        <v>0.51</v>
      </c>
      <c r="Q99" s="398">
        <v>0.17</v>
      </c>
      <c r="R99" s="398">
        <v>0.17</v>
      </c>
      <c r="S99" s="397">
        <v>0.1</v>
      </c>
      <c r="T99" s="402">
        <v>0.1</v>
      </c>
      <c r="U99" s="395" t="s">
        <v>16</v>
      </c>
      <c r="V99" s="396">
        <v>0.68</v>
      </c>
      <c r="W99" s="397">
        <v>0.11</v>
      </c>
      <c r="X99" s="397">
        <v>0.11</v>
      </c>
      <c r="Y99" s="397">
        <v>7.0000000000000007E-2</v>
      </c>
      <c r="Z99" s="402">
        <v>7.0000000000000007E-2</v>
      </c>
      <c r="AA99" s="395" t="s">
        <v>16</v>
      </c>
      <c r="AB99" s="396">
        <v>0.52</v>
      </c>
      <c r="AC99" s="397">
        <v>0.18</v>
      </c>
      <c r="AD99" s="397">
        <v>0.15</v>
      </c>
      <c r="AE99" s="397">
        <v>0.09</v>
      </c>
      <c r="AF99" s="402">
        <v>0.09</v>
      </c>
      <c r="AH99" s="388"/>
      <c r="AI99" s="388"/>
      <c r="AJ99" s="388"/>
      <c r="AK99" s="388"/>
      <c r="AL99" s="388"/>
      <c r="AM99" s="388"/>
      <c r="AN99" s="388"/>
      <c r="AO99" s="388"/>
      <c r="AP99" s="388"/>
      <c r="AQ99" s="388"/>
      <c r="AR99" s="388"/>
      <c r="AS99" s="388"/>
      <c r="AT99" s="388"/>
      <c r="AU99" s="388"/>
      <c r="AV99" s="388"/>
      <c r="AW99" s="388"/>
      <c r="AX99" s="388"/>
      <c r="AY99" s="388"/>
      <c r="AZ99" s="388"/>
      <c r="BA99" s="388"/>
      <c r="BB99" s="388"/>
      <c r="BC99" s="388"/>
      <c r="BD99" s="388"/>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row>
    <row r="100" spans="2:94" s="105" customFormat="1" ht="16" x14ac:dyDescent="0.2">
      <c r="B100" s="208"/>
      <c r="C100" s="310"/>
      <c r="D100" s="311"/>
      <c r="E100" s="312"/>
      <c r="F100" s="312"/>
      <c r="G100" s="224"/>
      <c r="H100" s="225"/>
      <c r="I100" s="222"/>
      <c r="J100" s="223"/>
      <c r="K100" s="224"/>
      <c r="L100" s="224"/>
      <c r="M100" s="224"/>
      <c r="N100" s="223"/>
      <c r="O100" s="222"/>
      <c r="P100" s="223"/>
      <c r="Q100" s="224"/>
      <c r="R100" s="224"/>
      <c r="S100" s="312"/>
      <c r="T100" s="313"/>
      <c r="U100" s="310"/>
      <c r="V100" s="311"/>
      <c r="W100" s="312"/>
      <c r="X100" s="312"/>
      <c r="Y100" s="312"/>
      <c r="Z100" s="313"/>
      <c r="AA100" s="310"/>
      <c r="AB100" s="311"/>
      <c r="AC100" s="312"/>
      <c r="AD100" s="312"/>
      <c r="AE100" s="312"/>
      <c r="AF100" s="313"/>
      <c r="AH100"/>
      <c r="AI100"/>
      <c r="AJ100"/>
      <c r="AK100"/>
      <c r="AL100"/>
      <c r="AM100"/>
      <c r="AN100"/>
      <c r="AO100"/>
      <c r="AP100"/>
      <c r="AQ100"/>
      <c r="AR100"/>
      <c r="AS100"/>
      <c r="AT100"/>
      <c r="AU100"/>
      <c r="AV100"/>
      <c r="AW100"/>
      <c r="AX100"/>
      <c r="AY100"/>
      <c r="AZ100"/>
      <c r="BA100"/>
      <c r="BB100"/>
      <c r="BC100"/>
      <c r="BD100"/>
    </row>
    <row r="101" spans="2:94" s="105" customFormat="1" ht="17" x14ac:dyDescent="0.2">
      <c r="B101" s="142" t="s">
        <v>175</v>
      </c>
      <c r="C101" s="264">
        <v>0.35</v>
      </c>
      <c r="D101" s="265">
        <v>0.35</v>
      </c>
      <c r="E101" s="266">
        <v>0.33</v>
      </c>
      <c r="F101" s="266">
        <v>0.33</v>
      </c>
      <c r="G101" s="168">
        <v>0.33</v>
      </c>
      <c r="H101" s="169">
        <v>0.32</v>
      </c>
      <c r="I101" s="166">
        <v>0.3</v>
      </c>
      <c r="J101" s="167">
        <v>0.31</v>
      </c>
      <c r="K101" s="168">
        <v>0.28999999999999998</v>
      </c>
      <c r="L101" s="168">
        <v>0.28999999999999998</v>
      </c>
      <c r="M101" s="168">
        <v>0.28999999999999998</v>
      </c>
      <c r="N101" s="167">
        <v>0.3</v>
      </c>
      <c r="O101" s="166">
        <v>0.28000000000000003</v>
      </c>
      <c r="P101" s="167">
        <v>0.27</v>
      </c>
      <c r="Q101" s="168">
        <v>0.27</v>
      </c>
      <c r="R101" s="168">
        <v>0.26</v>
      </c>
      <c r="S101" s="266">
        <v>0.25</v>
      </c>
      <c r="T101" s="268">
        <v>0.25</v>
      </c>
      <c r="U101" s="264">
        <v>0.3</v>
      </c>
      <c r="V101" s="265">
        <v>0.32</v>
      </c>
      <c r="W101" s="266">
        <v>0.28999999999999998</v>
      </c>
      <c r="X101" s="266">
        <v>0.28999999999999998</v>
      </c>
      <c r="Y101" s="266">
        <v>0.3</v>
      </c>
      <c r="Z101" s="268">
        <v>0.28999999999999998</v>
      </c>
      <c r="AA101" s="264">
        <v>0.31</v>
      </c>
      <c r="AB101" s="265">
        <v>0.32</v>
      </c>
      <c r="AC101" s="266">
        <v>0.3</v>
      </c>
      <c r="AD101" s="266">
        <v>0.28999999999999998</v>
      </c>
      <c r="AE101" s="266">
        <v>0.28999999999999998</v>
      </c>
      <c r="AF101" s="268">
        <v>0.28999999999999998</v>
      </c>
      <c r="AH101"/>
      <c r="AI101"/>
      <c r="AJ101"/>
      <c r="AK101"/>
      <c r="AL101"/>
      <c r="AM101"/>
      <c r="AN101"/>
      <c r="AO101"/>
      <c r="AP101"/>
      <c r="AQ101"/>
      <c r="AR101"/>
      <c r="AS101"/>
      <c r="AT101"/>
      <c r="AU101"/>
      <c r="AV101"/>
      <c r="AW101"/>
      <c r="AX101"/>
      <c r="AY101"/>
      <c r="AZ101"/>
      <c r="BA101"/>
      <c r="BB101"/>
      <c r="BC101"/>
      <c r="BD101"/>
    </row>
    <row r="102" spans="2:94" s="105" customFormat="1" ht="28" customHeight="1" x14ac:dyDescent="0.2">
      <c r="B102" s="142" t="s">
        <v>176</v>
      </c>
      <c r="C102" s="264">
        <v>0.18</v>
      </c>
      <c r="D102" s="265">
        <v>0.2</v>
      </c>
      <c r="E102" s="266">
        <v>0.15</v>
      </c>
      <c r="F102" s="266">
        <v>0.15</v>
      </c>
      <c r="G102" s="168">
        <v>0.15</v>
      </c>
      <c r="H102" s="169">
        <v>0.15</v>
      </c>
      <c r="I102" s="166">
        <v>0.16</v>
      </c>
      <c r="J102" s="167">
        <v>0.14000000000000001</v>
      </c>
      <c r="K102" s="168">
        <v>0.15</v>
      </c>
      <c r="L102" s="168">
        <v>0.16</v>
      </c>
      <c r="M102" s="168">
        <v>0.17</v>
      </c>
      <c r="N102" s="167">
        <v>0.16</v>
      </c>
      <c r="O102" s="166">
        <v>0.19</v>
      </c>
      <c r="P102" s="167">
        <v>0.2</v>
      </c>
      <c r="Q102" s="168">
        <v>0.17</v>
      </c>
      <c r="R102" s="168">
        <v>0.16</v>
      </c>
      <c r="S102" s="266">
        <v>0.16</v>
      </c>
      <c r="T102" s="268">
        <v>0.16</v>
      </c>
      <c r="U102" s="264">
        <v>0.15</v>
      </c>
      <c r="V102" s="265">
        <v>0.15</v>
      </c>
      <c r="W102" s="266">
        <v>0.12</v>
      </c>
      <c r="X102" s="266">
        <v>0.13</v>
      </c>
      <c r="Y102" s="266">
        <v>0.12</v>
      </c>
      <c r="Z102" s="268">
        <v>0.12</v>
      </c>
      <c r="AA102" s="264">
        <v>0.17</v>
      </c>
      <c r="AB102" s="265">
        <v>0.17</v>
      </c>
      <c r="AC102" s="266">
        <v>0.15</v>
      </c>
      <c r="AD102" s="266">
        <v>0.15</v>
      </c>
      <c r="AE102" s="266">
        <v>0.14000000000000001</v>
      </c>
      <c r="AF102" s="268">
        <v>0.14000000000000001</v>
      </c>
      <c r="AH102"/>
      <c r="AI102"/>
      <c r="AJ102"/>
      <c r="AK102"/>
      <c r="AL102"/>
      <c r="AM102"/>
      <c r="AN102"/>
      <c r="AO102"/>
      <c r="AP102"/>
      <c r="AQ102"/>
      <c r="AR102"/>
      <c r="AS102"/>
      <c r="AT102"/>
      <c r="AU102"/>
      <c r="AV102"/>
      <c r="AW102"/>
      <c r="AX102"/>
      <c r="AY102"/>
      <c r="AZ102"/>
      <c r="BA102"/>
      <c r="BB102"/>
      <c r="BC102"/>
      <c r="BD102"/>
    </row>
    <row r="103" spans="2:94" s="105" customFormat="1" ht="17" x14ac:dyDescent="0.2">
      <c r="B103" s="142" t="s">
        <v>177</v>
      </c>
      <c r="C103" s="264">
        <v>0.16</v>
      </c>
      <c r="D103" s="265">
        <v>0.17</v>
      </c>
      <c r="E103" s="266">
        <v>0.13</v>
      </c>
      <c r="F103" s="266">
        <v>0.14000000000000001</v>
      </c>
      <c r="G103" s="168">
        <v>0.15</v>
      </c>
      <c r="H103" s="169">
        <v>0.15</v>
      </c>
      <c r="I103" s="166">
        <v>0.13</v>
      </c>
      <c r="J103" s="167">
        <v>0.13</v>
      </c>
      <c r="K103" s="168">
        <v>0.1</v>
      </c>
      <c r="L103" s="168">
        <v>0.11</v>
      </c>
      <c r="M103" s="168">
        <v>0.11</v>
      </c>
      <c r="N103" s="167">
        <v>0.09</v>
      </c>
      <c r="O103" s="166">
        <v>0.13</v>
      </c>
      <c r="P103" s="167">
        <v>0.14000000000000001</v>
      </c>
      <c r="Q103" s="168">
        <v>0.1</v>
      </c>
      <c r="R103" s="168">
        <v>0.09</v>
      </c>
      <c r="S103" s="266">
        <v>0.11</v>
      </c>
      <c r="T103" s="268">
        <v>0.11</v>
      </c>
      <c r="U103" s="264">
        <v>0.12</v>
      </c>
      <c r="V103" s="265">
        <v>0.13</v>
      </c>
      <c r="W103" s="266">
        <v>0.1</v>
      </c>
      <c r="X103" s="266">
        <v>0.1</v>
      </c>
      <c r="Y103" s="266">
        <v>0.11</v>
      </c>
      <c r="Z103" s="268">
        <v>0.11</v>
      </c>
      <c r="AA103" s="264">
        <v>0.14000000000000001</v>
      </c>
      <c r="AB103" s="265">
        <v>0.14000000000000001</v>
      </c>
      <c r="AC103" s="266">
        <v>0.11</v>
      </c>
      <c r="AD103" s="266">
        <v>0.11</v>
      </c>
      <c r="AE103" s="266">
        <v>0.12</v>
      </c>
      <c r="AF103" s="268">
        <v>0.12</v>
      </c>
      <c r="AH103"/>
      <c r="AI103"/>
      <c r="AJ103"/>
      <c r="AK103"/>
      <c r="AL103"/>
      <c r="AM103"/>
      <c r="AN103"/>
      <c r="AO103"/>
      <c r="AP103"/>
      <c r="AQ103"/>
      <c r="AR103"/>
      <c r="AS103"/>
      <c r="AT103"/>
      <c r="AU103"/>
      <c r="AV103"/>
      <c r="AW103"/>
      <c r="AX103"/>
      <c r="AY103"/>
      <c r="AZ103"/>
      <c r="BA103"/>
      <c r="BB103"/>
      <c r="BC103"/>
      <c r="BD103"/>
    </row>
    <row r="104" spans="2:94" s="105" customFormat="1" ht="17" x14ac:dyDescent="0.2">
      <c r="B104" s="142" t="s">
        <v>178</v>
      </c>
      <c r="C104" s="264">
        <v>0.12</v>
      </c>
      <c r="D104" s="265">
        <v>0.11</v>
      </c>
      <c r="E104" s="266">
        <v>0.13</v>
      </c>
      <c r="F104" s="266">
        <v>0.12</v>
      </c>
      <c r="G104" s="168">
        <v>0.12</v>
      </c>
      <c r="H104" s="169">
        <v>0.11</v>
      </c>
      <c r="I104" s="166">
        <v>0.09</v>
      </c>
      <c r="J104" s="167">
        <v>0.1</v>
      </c>
      <c r="K104" s="168">
        <v>0.08</v>
      </c>
      <c r="L104" s="168">
        <v>7.0000000000000007E-2</v>
      </c>
      <c r="M104" s="168">
        <v>0.08</v>
      </c>
      <c r="N104" s="167">
        <v>0.08</v>
      </c>
      <c r="O104" s="166">
        <v>0.09</v>
      </c>
      <c r="P104" s="167">
        <v>0.08</v>
      </c>
      <c r="Q104" s="168">
        <v>0.09</v>
      </c>
      <c r="R104" s="168">
        <v>0.09</v>
      </c>
      <c r="S104" s="266">
        <v>0.1</v>
      </c>
      <c r="T104" s="268">
        <v>0.1</v>
      </c>
      <c r="U104" s="264">
        <v>0.06</v>
      </c>
      <c r="V104" s="265">
        <v>0.05</v>
      </c>
      <c r="W104" s="266">
        <v>7.0000000000000007E-2</v>
      </c>
      <c r="X104" s="266">
        <v>0.06</v>
      </c>
      <c r="Y104" s="266">
        <v>7.0000000000000007E-2</v>
      </c>
      <c r="Z104" s="268">
        <v>7.0000000000000007E-2</v>
      </c>
      <c r="AA104" s="264">
        <v>0.09</v>
      </c>
      <c r="AB104" s="265">
        <v>0.08</v>
      </c>
      <c r="AC104" s="266">
        <v>0.09</v>
      </c>
      <c r="AD104" s="266">
        <v>0.09</v>
      </c>
      <c r="AE104" s="266">
        <v>0.09</v>
      </c>
      <c r="AF104" s="268">
        <v>0.09</v>
      </c>
      <c r="AH104"/>
      <c r="AI104"/>
      <c r="AJ104"/>
      <c r="AK104"/>
      <c r="AL104"/>
      <c r="AM104"/>
      <c r="AN104"/>
      <c r="AO104"/>
      <c r="AP104"/>
      <c r="AQ104"/>
      <c r="AR104"/>
      <c r="AS104"/>
      <c r="AT104"/>
      <c r="AU104"/>
      <c r="AV104"/>
      <c r="AW104"/>
      <c r="AX104"/>
      <c r="AY104"/>
      <c r="AZ104"/>
      <c r="BA104"/>
      <c r="BB104"/>
      <c r="BC104"/>
      <c r="BD104"/>
    </row>
    <row r="105" spans="2:94" s="105" customFormat="1" ht="17" x14ac:dyDescent="0.2">
      <c r="B105" s="142" t="s">
        <v>179</v>
      </c>
      <c r="C105" s="264">
        <v>0.08</v>
      </c>
      <c r="D105" s="265">
        <v>0.08</v>
      </c>
      <c r="E105" s="266">
        <v>7.0000000000000007E-2</v>
      </c>
      <c r="F105" s="266">
        <v>7.0000000000000007E-2</v>
      </c>
      <c r="G105" s="168">
        <v>7.0000000000000007E-2</v>
      </c>
      <c r="H105" s="169">
        <v>7.0000000000000007E-2</v>
      </c>
      <c r="I105" s="166">
        <v>0.08</v>
      </c>
      <c r="J105" s="167">
        <v>0.09</v>
      </c>
      <c r="K105" s="168">
        <v>0.06</v>
      </c>
      <c r="L105" s="168">
        <v>0.06</v>
      </c>
      <c r="M105" s="168">
        <v>0.06</v>
      </c>
      <c r="N105" s="167">
        <v>0.06</v>
      </c>
      <c r="O105" s="166">
        <v>0.05</v>
      </c>
      <c r="P105" s="167">
        <v>0.05</v>
      </c>
      <c r="Q105" s="168">
        <v>0.06</v>
      </c>
      <c r="R105" s="168">
        <v>7.0000000000000007E-2</v>
      </c>
      <c r="S105" s="266">
        <v>0.06</v>
      </c>
      <c r="T105" s="268">
        <v>0.04</v>
      </c>
      <c r="U105" s="264">
        <v>0.03</v>
      </c>
      <c r="V105" s="265">
        <v>0.03</v>
      </c>
      <c r="W105" s="266">
        <v>0.03</v>
      </c>
      <c r="X105" s="266">
        <v>0.03</v>
      </c>
      <c r="Y105" s="266">
        <v>0.03</v>
      </c>
      <c r="Z105" s="268">
        <v>0.04</v>
      </c>
      <c r="AA105" s="264">
        <v>0.06</v>
      </c>
      <c r="AB105" s="265">
        <v>0.06</v>
      </c>
      <c r="AC105" s="266">
        <v>0.05</v>
      </c>
      <c r="AD105" s="266">
        <v>0.05</v>
      </c>
      <c r="AE105" s="266">
        <v>0.05</v>
      </c>
      <c r="AF105" s="268">
        <v>0.05</v>
      </c>
      <c r="AH105"/>
      <c r="AI105"/>
      <c r="AJ105"/>
      <c r="AK105"/>
      <c r="AL105"/>
      <c r="AM105"/>
      <c r="AN105"/>
      <c r="AO105"/>
      <c r="AP105"/>
      <c r="AQ105"/>
      <c r="AR105"/>
      <c r="AS105"/>
      <c r="AT105"/>
      <c r="AU105"/>
      <c r="AV105"/>
      <c r="AW105"/>
      <c r="AX105"/>
      <c r="AY105"/>
      <c r="AZ105"/>
      <c r="BA105"/>
      <c r="BB105"/>
      <c r="BC105"/>
      <c r="BD105"/>
    </row>
    <row r="106" spans="2:94" s="105" customFormat="1" ht="37" customHeight="1" x14ac:dyDescent="0.2">
      <c r="B106" s="142" t="s">
        <v>180</v>
      </c>
      <c r="C106" s="264">
        <v>0.04</v>
      </c>
      <c r="D106" s="265">
        <v>0.03</v>
      </c>
      <c r="E106" s="266">
        <v>0.05</v>
      </c>
      <c r="F106" s="266">
        <v>0.05</v>
      </c>
      <c r="G106" s="168">
        <v>0.05</v>
      </c>
      <c r="H106" s="169">
        <v>0.04</v>
      </c>
      <c r="I106" s="166">
        <v>0.04</v>
      </c>
      <c r="J106" s="167">
        <v>0.04</v>
      </c>
      <c r="K106" s="168">
        <v>0.04</v>
      </c>
      <c r="L106" s="168">
        <v>0.05</v>
      </c>
      <c r="M106" s="168">
        <v>0.06</v>
      </c>
      <c r="N106" s="167">
        <v>0.06</v>
      </c>
      <c r="O106" s="166">
        <v>0.04</v>
      </c>
      <c r="P106" s="167">
        <v>0.04</v>
      </c>
      <c r="Q106" s="168">
        <v>0.04</v>
      </c>
      <c r="R106" s="168">
        <v>0.03</v>
      </c>
      <c r="S106" s="266">
        <v>0.03</v>
      </c>
      <c r="T106" s="268">
        <v>0.03</v>
      </c>
      <c r="U106" s="264">
        <v>0.03</v>
      </c>
      <c r="V106" s="265">
        <v>0.03</v>
      </c>
      <c r="W106" s="266">
        <v>0.03</v>
      </c>
      <c r="X106" s="266">
        <v>0.03</v>
      </c>
      <c r="Y106" s="266">
        <v>0.03</v>
      </c>
      <c r="Z106" s="268">
        <v>0.03</v>
      </c>
      <c r="AA106" s="264">
        <v>0.04</v>
      </c>
      <c r="AB106" s="265">
        <v>0.03</v>
      </c>
      <c r="AC106" s="266">
        <v>0.04</v>
      </c>
      <c r="AD106" s="266">
        <v>0.04</v>
      </c>
      <c r="AE106" s="266">
        <v>0.04</v>
      </c>
      <c r="AF106" s="268">
        <v>0.04</v>
      </c>
      <c r="AH106"/>
      <c r="AI106"/>
      <c r="AJ106"/>
      <c r="AK106"/>
      <c r="AL106"/>
      <c r="AM106"/>
      <c r="AN106"/>
      <c r="AO106"/>
      <c r="AP106"/>
      <c r="AQ106"/>
      <c r="AR106"/>
      <c r="AS106"/>
      <c r="AT106"/>
      <c r="AU106"/>
      <c r="AV106"/>
      <c r="AW106"/>
      <c r="AX106"/>
      <c r="AY106"/>
      <c r="AZ106"/>
      <c r="BA106"/>
      <c r="BB106"/>
      <c r="BC106"/>
      <c r="BD106"/>
    </row>
    <row r="107" spans="2:94" s="105" customFormat="1" ht="17" x14ac:dyDescent="0.2">
      <c r="B107" s="142" t="s">
        <v>181</v>
      </c>
      <c r="C107" s="264">
        <v>0.04</v>
      </c>
      <c r="D107" s="265">
        <v>0.04</v>
      </c>
      <c r="E107" s="266">
        <v>0.04</v>
      </c>
      <c r="F107" s="266">
        <v>0.04</v>
      </c>
      <c r="G107" s="168">
        <v>0.04</v>
      </c>
      <c r="H107" s="169">
        <v>0.03</v>
      </c>
      <c r="I107" s="166">
        <v>0.03</v>
      </c>
      <c r="J107" s="167">
        <v>0.03</v>
      </c>
      <c r="K107" s="168">
        <v>0.02</v>
      </c>
      <c r="L107" s="168">
        <v>0.02</v>
      </c>
      <c r="M107" s="168">
        <v>0.02</v>
      </c>
      <c r="N107" s="167">
        <v>0.02</v>
      </c>
      <c r="O107" s="166">
        <v>0.03</v>
      </c>
      <c r="P107" s="167">
        <v>0.03</v>
      </c>
      <c r="Q107" s="168">
        <v>0.03</v>
      </c>
      <c r="R107" s="168">
        <v>0.04</v>
      </c>
      <c r="S107" s="266">
        <v>0.03</v>
      </c>
      <c r="T107" s="268">
        <v>0.03</v>
      </c>
      <c r="U107" s="264">
        <v>0.02</v>
      </c>
      <c r="V107" s="265">
        <v>0.02</v>
      </c>
      <c r="W107" s="266">
        <v>0.02</v>
      </c>
      <c r="X107" s="266">
        <v>0.02</v>
      </c>
      <c r="Y107" s="266">
        <v>0.02</v>
      </c>
      <c r="Z107" s="268">
        <v>0.02</v>
      </c>
      <c r="AA107" s="264">
        <v>0.03</v>
      </c>
      <c r="AB107" s="265">
        <v>0.03</v>
      </c>
      <c r="AC107" s="266">
        <v>0.03</v>
      </c>
      <c r="AD107" s="266">
        <v>0.03</v>
      </c>
      <c r="AE107" s="266">
        <v>0.03</v>
      </c>
      <c r="AF107" s="268">
        <v>0.03</v>
      </c>
      <c r="AH107"/>
      <c r="AI107"/>
      <c r="AJ107"/>
      <c r="AK107"/>
      <c r="AL107"/>
      <c r="AM107"/>
      <c r="AN107"/>
      <c r="AO107"/>
      <c r="AP107"/>
      <c r="AQ107"/>
      <c r="AR107"/>
      <c r="AS107"/>
      <c r="AT107"/>
      <c r="AU107"/>
      <c r="AV107"/>
      <c r="AW107"/>
      <c r="AX107"/>
      <c r="AY107"/>
      <c r="AZ107"/>
      <c r="BA107"/>
      <c r="BB107"/>
      <c r="BC107"/>
      <c r="BD107"/>
    </row>
    <row r="108" spans="2:94" s="105" customFormat="1" ht="19.5" customHeight="1" x14ac:dyDescent="0.2">
      <c r="B108" s="142" t="s">
        <v>182</v>
      </c>
      <c r="C108" s="264">
        <v>0.03</v>
      </c>
      <c r="D108" s="265">
        <v>0.03</v>
      </c>
      <c r="E108" s="266">
        <v>0.02</v>
      </c>
      <c r="F108" s="266">
        <v>0.02</v>
      </c>
      <c r="G108" s="168">
        <v>0.02</v>
      </c>
      <c r="H108" s="169">
        <v>0.02</v>
      </c>
      <c r="I108" s="166">
        <v>0.02</v>
      </c>
      <c r="J108" s="167">
        <v>0.02</v>
      </c>
      <c r="K108" s="168">
        <v>0.01</v>
      </c>
      <c r="L108" s="168">
        <v>0.01</v>
      </c>
      <c r="M108" s="168">
        <v>0.01</v>
      </c>
      <c r="N108" s="167">
        <v>0.01</v>
      </c>
      <c r="O108" s="166">
        <v>0.02</v>
      </c>
      <c r="P108" s="167">
        <v>0.01</v>
      </c>
      <c r="Q108" s="168">
        <v>0.02</v>
      </c>
      <c r="R108" s="168">
        <v>0.02</v>
      </c>
      <c r="S108" s="266">
        <v>0.02</v>
      </c>
      <c r="T108" s="268">
        <v>0.02</v>
      </c>
      <c r="U108" s="264">
        <v>0.02</v>
      </c>
      <c r="V108" s="265">
        <v>0.02</v>
      </c>
      <c r="W108" s="266">
        <v>0.01</v>
      </c>
      <c r="X108" s="266">
        <v>0.01</v>
      </c>
      <c r="Y108" s="266">
        <v>0.01</v>
      </c>
      <c r="Z108" s="268">
        <v>0.01</v>
      </c>
      <c r="AA108" s="264">
        <v>0.02</v>
      </c>
      <c r="AB108" s="265">
        <v>0.02</v>
      </c>
      <c r="AC108" s="266">
        <v>0.02</v>
      </c>
      <c r="AD108" s="266">
        <v>0.01</v>
      </c>
      <c r="AE108" s="266">
        <v>0.02</v>
      </c>
      <c r="AF108" s="268">
        <v>0.02</v>
      </c>
      <c r="AH108"/>
      <c r="AI108"/>
      <c r="AJ108"/>
      <c r="AK108"/>
      <c r="AL108"/>
      <c r="AM108"/>
      <c r="AN108"/>
      <c r="AO108"/>
      <c r="AP108"/>
      <c r="AQ108"/>
      <c r="AR108"/>
      <c r="AS108"/>
      <c r="AT108"/>
      <c r="AU108"/>
      <c r="AV108"/>
      <c r="AW108"/>
      <c r="AX108"/>
      <c r="AY108"/>
      <c r="AZ108"/>
      <c r="BA108"/>
      <c r="BB108"/>
      <c r="BC108"/>
      <c r="BD108"/>
    </row>
    <row r="109" spans="2:94" s="105" customFormat="1" ht="34" x14ac:dyDescent="0.2">
      <c r="B109" s="226" t="s">
        <v>183</v>
      </c>
      <c r="C109" s="297">
        <v>0.02</v>
      </c>
      <c r="D109" s="298">
        <v>0.02</v>
      </c>
      <c r="E109" s="299">
        <v>0.02</v>
      </c>
      <c r="F109" s="299">
        <v>0.02</v>
      </c>
      <c r="G109" s="211">
        <v>0.01</v>
      </c>
      <c r="H109" s="212">
        <v>0.01</v>
      </c>
      <c r="I109" s="209">
        <v>0.02</v>
      </c>
      <c r="J109" s="210">
        <v>0.02</v>
      </c>
      <c r="K109" s="211">
        <v>0.01</v>
      </c>
      <c r="L109" s="211">
        <v>0.02</v>
      </c>
      <c r="M109" s="211">
        <v>0.01</v>
      </c>
      <c r="N109" s="210">
        <v>0.01</v>
      </c>
      <c r="O109" s="209">
        <v>0.02</v>
      </c>
      <c r="P109" s="210">
        <v>0.02</v>
      </c>
      <c r="Q109" s="211">
        <v>0.01</v>
      </c>
      <c r="R109" s="211">
        <v>0.01</v>
      </c>
      <c r="S109" s="299">
        <v>0.01</v>
      </c>
      <c r="T109" s="301">
        <v>0.01</v>
      </c>
      <c r="U109" s="297">
        <v>0.01</v>
      </c>
      <c r="V109" s="298">
        <v>0.01</v>
      </c>
      <c r="W109" s="299">
        <v>0</v>
      </c>
      <c r="X109" s="299">
        <v>0</v>
      </c>
      <c r="Y109" s="299">
        <v>0</v>
      </c>
      <c r="Z109" s="301">
        <v>0</v>
      </c>
      <c r="AA109" s="297">
        <v>0.02</v>
      </c>
      <c r="AB109" s="298">
        <v>0.02</v>
      </c>
      <c r="AC109" s="299">
        <v>0.01</v>
      </c>
      <c r="AD109" s="299">
        <v>0.01</v>
      </c>
      <c r="AE109" s="299">
        <v>0.01</v>
      </c>
      <c r="AF109" s="301">
        <v>0.01</v>
      </c>
      <c r="AH109"/>
      <c r="AI109"/>
      <c r="AJ109"/>
      <c r="AK109"/>
      <c r="AL109"/>
      <c r="AM109"/>
      <c r="AN109"/>
      <c r="AO109"/>
      <c r="AP109"/>
      <c r="AQ109"/>
      <c r="AR109"/>
      <c r="AS109"/>
      <c r="AT109"/>
      <c r="AU109"/>
      <c r="AV109"/>
      <c r="AW109"/>
      <c r="AX109"/>
      <c r="AY109"/>
      <c r="AZ109"/>
      <c r="BA109"/>
      <c r="BB109"/>
      <c r="BC109"/>
      <c r="BD109"/>
    </row>
    <row r="110" spans="2:94" ht="16" x14ac:dyDescent="0.2">
      <c r="B110" s="39" t="s">
        <v>29</v>
      </c>
      <c r="C110" s="40" t="s">
        <v>30</v>
      </c>
      <c r="D110" s="16"/>
      <c r="S110" s="40"/>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row>
    <row r="111" spans="2:94" ht="16" x14ac:dyDescent="0.2">
      <c r="C111" s="40" t="s">
        <v>290</v>
      </c>
      <c r="E111" s="82"/>
      <c r="F111" s="82"/>
      <c r="G111" s="82"/>
      <c r="H111" s="82"/>
      <c r="I111" s="82"/>
      <c r="J111" s="82"/>
      <c r="K111" s="82"/>
      <c r="S111" s="40"/>
    </row>
    <row r="112" spans="2:94" ht="16" x14ac:dyDescent="0.2">
      <c r="C112" s="81" t="s">
        <v>187</v>
      </c>
      <c r="S112" s="81"/>
    </row>
    <row r="113" spans="3:23" ht="16" x14ac:dyDescent="0.2">
      <c r="C113" s="81" t="s">
        <v>188</v>
      </c>
      <c r="S113" s="81"/>
    </row>
    <row r="114" spans="3:23" ht="16" x14ac:dyDescent="0.2">
      <c r="C114" s="44" t="s">
        <v>291</v>
      </c>
      <c r="E114" s="82"/>
      <c r="F114" s="82"/>
      <c r="G114" s="82"/>
      <c r="H114" s="82"/>
      <c r="I114" s="82"/>
      <c r="J114" s="82"/>
      <c r="K114" s="82"/>
      <c r="L114" s="82"/>
      <c r="M114" s="82"/>
      <c r="N114" s="82"/>
      <c r="O114" s="82"/>
      <c r="P114" s="82"/>
      <c r="S114" s="44"/>
    </row>
    <row r="115" spans="3:23" ht="16" x14ac:dyDescent="0.2">
      <c r="C115" s="102" t="s">
        <v>84</v>
      </c>
      <c r="D115" s="82"/>
      <c r="E115" s="82"/>
      <c r="F115" s="82"/>
      <c r="G115" s="82"/>
      <c r="H115" s="82"/>
      <c r="I115" s="82"/>
      <c r="J115" s="82"/>
      <c r="K115" s="82"/>
      <c r="L115" s="82"/>
      <c r="M115" s="82"/>
      <c r="N115" s="82"/>
      <c r="O115" s="82"/>
      <c r="P115" s="82"/>
      <c r="Q115" s="82"/>
      <c r="R115" s="82"/>
      <c r="S115" s="102"/>
    </row>
    <row r="116" spans="3:23" ht="16" x14ac:dyDescent="0.2">
      <c r="C116" s="102" t="s">
        <v>85</v>
      </c>
      <c r="D116" s="82"/>
      <c r="E116" s="82"/>
      <c r="F116" s="82"/>
      <c r="G116" s="82"/>
      <c r="H116" s="82"/>
      <c r="I116" s="82"/>
      <c r="J116" s="82"/>
      <c r="K116" s="82"/>
      <c r="L116" s="82"/>
      <c r="M116" s="82"/>
      <c r="N116" s="82"/>
      <c r="O116" s="82"/>
      <c r="P116" s="82"/>
      <c r="Q116" s="82"/>
      <c r="R116" s="82"/>
      <c r="S116" s="102"/>
      <c r="T116" s="82"/>
      <c r="U116" s="82"/>
      <c r="V116" s="82"/>
      <c r="W116" s="82"/>
    </row>
    <row r="117" spans="3:23" ht="16" x14ac:dyDescent="0.2">
      <c r="C117" s="16" t="s">
        <v>292</v>
      </c>
      <c r="D117" s="82"/>
      <c r="E117" s="82"/>
      <c r="F117" s="82"/>
      <c r="G117" s="82"/>
      <c r="H117" s="82"/>
      <c r="I117" s="82"/>
      <c r="J117" s="82"/>
      <c r="K117" s="82"/>
      <c r="L117" s="82"/>
      <c r="M117" s="82"/>
      <c r="N117" s="82"/>
      <c r="O117" s="82"/>
      <c r="P117" s="82"/>
      <c r="Q117" s="82"/>
      <c r="R117" s="82"/>
      <c r="S117" s="16"/>
      <c r="T117" s="82"/>
      <c r="U117" s="82"/>
      <c r="V117" s="82"/>
      <c r="W117" s="82"/>
    </row>
    <row r="118" spans="3:23" ht="16" x14ac:dyDescent="0.2">
      <c r="C118" s="102" t="s">
        <v>196</v>
      </c>
      <c r="D118" s="82"/>
      <c r="S118" s="102"/>
      <c r="T118" s="82"/>
      <c r="U118" s="82"/>
      <c r="V118" s="82"/>
      <c r="W118" s="82"/>
    </row>
    <row r="120" spans="3:23" ht="16" x14ac:dyDescent="0.2">
      <c r="D120" s="16"/>
    </row>
  </sheetData>
  <mergeCells count="11">
    <mergeCell ref="AD6:AF6"/>
    <mergeCell ref="B5:B7"/>
    <mergeCell ref="C5:H5"/>
    <mergeCell ref="I5:N5"/>
    <mergeCell ref="O5:T5"/>
    <mergeCell ref="U5:Z5"/>
    <mergeCell ref="AA5:AF5"/>
    <mergeCell ref="F6:H6"/>
    <mergeCell ref="L6:N6"/>
    <mergeCell ref="R6:T6"/>
    <mergeCell ref="X6:Z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O135"/>
  <sheetViews>
    <sheetView showGridLines="0" zoomScale="75" zoomScaleNormal="75" workbookViewId="0">
      <pane xSplit="2" ySplit="7" topLeftCell="C8" activePane="bottomRight" state="frozen"/>
      <selection pane="topRight" activeCell="C1" sqref="C1"/>
      <selection pane="bottomLeft" activeCell="A8" sqref="A8"/>
      <selection pane="bottomRight" activeCell="B1" sqref="B1"/>
    </sheetView>
  </sheetViews>
  <sheetFormatPr baseColWidth="10" defaultColWidth="8.6640625" defaultRowHeight="15" x14ac:dyDescent="0.2"/>
  <cols>
    <col min="1" max="1" width="3.5" style="82" customWidth="1"/>
    <col min="2" max="2" width="58.33203125" style="82" customWidth="1"/>
    <col min="3" max="3" width="9.5" style="82" customWidth="1"/>
    <col min="4" max="14" width="9.5" style="82" bestFit="1" customWidth="1"/>
    <col min="15" max="15" width="9.5" style="82" customWidth="1"/>
    <col min="16" max="20" width="9.5" style="82" bestFit="1" customWidth="1"/>
    <col min="21" max="26" width="9.5" style="82" customWidth="1"/>
    <col min="27" max="33" width="9.5" style="82" bestFit="1" customWidth="1"/>
    <col min="34" max="16384" width="8.6640625" style="82"/>
  </cols>
  <sheetData>
    <row r="1" spans="2:41" s="28" customFormat="1" ht="25" x14ac:dyDescent="0.25">
      <c r="B1" s="2" t="s">
        <v>9</v>
      </c>
      <c r="C1" s="409"/>
      <c r="D1" s="325"/>
      <c r="E1" s="82"/>
      <c r="F1" s="82"/>
      <c r="G1" s="82"/>
      <c r="AH1" s="82"/>
      <c r="AI1" s="82"/>
      <c r="AJ1" s="82"/>
      <c r="AK1" s="82"/>
      <c r="AL1" s="82"/>
      <c r="AM1" s="82"/>
      <c r="AN1" s="82"/>
      <c r="AO1" s="82"/>
    </row>
    <row r="2" spans="2:41" s="28" customFormat="1" ht="17.5" customHeight="1" x14ac:dyDescent="0.2">
      <c r="B2" s="21" t="s">
        <v>420</v>
      </c>
      <c r="C2" s="326"/>
      <c r="D2" s="325"/>
      <c r="E2" s="82"/>
      <c r="F2" s="82"/>
      <c r="G2" s="82"/>
      <c r="AH2" s="82"/>
      <c r="AI2" s="82"/>
      <c r="AJ2" s="82"/>
      <c r="AK2" s="82"/>
      <c r="AL2" s="82"/>
      <c r="AM2" s="82"/>
      <c r="AN2" s="82"/>
      <c r="AO2" s="82"/>
    </row>
    <row r="3" spans="2:41" s="28" customFormat="1" ht="17.5" customHeight="1" x14ac:dyDescent="0.2">
      <c r="B3" s="4"/>
      <c r="C3" s="326"/>
      <c r="D3" s="325"/>
      <c r="E3" s="82"/>
      <c r="F3" s="82"/>
      <c r="G3" s="82"/>
      <c r="AH3" s="82"/>
      <c r="AI3" s="82"/>
      <c r="AJ3" s="82"/>
      <c r="AK3" s="82"/>
      <c r="AL3" s="82"/>
      <c r="AM3" s="82"/>
      <c r="AN3" s="82"/>
      <c r="AO3" s="82"/>
    </row>
    <row r="4" spans="2:41" ht="17" thickBot="1" x14ac:dyDescent="0.25">
      <c r="B4" s="331" t="s">
        <v>568</v>
      </c>
      <c r="C4" s="330"/>
      <c r="D4" s="330"/>
      <c r="E4" s="330"/>
      <c r="F4" s="330"/>
      <c r="G4" s="330"/>
      <c r="H4" s="330"/>
      <c r="I4" s="330"/>
      <c r="J4" s="330"/>
      <c r="K4" s="330"/>
      <c r="L4" s="330"/>
      <c r="M4" s="330"/>
      <c r="N4" s="330"/>
    </row>
    <row r="5" spans="2:41" s="314" customFormat="1" ht="15" customHeight="1" thickBot="1" x14ac:dyDescent="0.25">
      <c r="B5" s="672"/>
      <c r="C5" s="675" t="s">
        <v>20</v>
      </c>
      <c r="D5" s="676"/>
      <c r="E5" s="676"/>
      <c r="F5" s="676"/>
      <c r="G5" s="676"/>
      <c r="H5" s="677"/>
      <c r="I5" s="675" t="s">
        <v>21</v>
      </c>
      <c r="J5" s="676"/>
      <c r="K5" s="676"/>
      <c r="L5" s="676"/>
      <c r="M5" s="676"/>
      <c r="N5" s="676"/>
      <c r="O5" s="675" t="s">
        <v>22</v>
      </c>
      <c r="P5" s="676"/>
      <c r="Q5" s="676"/>
      <c r="R5" s="676"/>
      <c r="S5" s="676"/>
      <c r="T5" s="677"/>
      <c r="U5" s="678" t="s">
        <v>23</v>
      </c>
      <c r="V5" s="679"/>
      <c r="W5" s="679"/>
      <c r="X5" s="679"/>
      <c r="Y5" s="679"/>
      <c r="Z5" s="680"/>
      <c r="AA5" s="678" t="s">
        <v>118</v>
      </c>
      <c r="AB5" s="679"/>
      <c r="AC5" s="679"/>
      <c r="AD5" s="679"/>
      <c r="AE5" s="679"/>
      <c r="AF5" s="681"/>
    </row>
    <row r="6" spans="2:41" s="314" customFormat="1" ht="16" customHeight="1" x14ac:dyDescent="0.2">
      <c r="B6" s="673"/>
      <c r="C6" s="106"/>
      <c r="D6" s="107"/>
      <c r="E6" s="108"/>
      <c r="F6" s="669" t="s">
        <v>119</v>
      </c>
      <c r="G6" s="670"/>
      <c r="H6" s="671"/>
      <c r="I6" s="106"/>
      <c r="J6" s="107"/>
      <c r="K6" s="108"/>
      <c r="L6" s="669" t="s">
        <v>119</v>
      </c>
      <c r="M6" s="670"/>
      <c r="N6" s="670"/>
      <c r="O6" s="106"/>
      <c r="P6" s="107"/>
      <c r="Q6" s="108"/>
      <c r="R6" s="669" t="s">
        <v>119</v>
      </c>
      <c r="S6" s="670"/>
      <c r="T6" s="671"/>
      <c r="U6" s="111"/>
      <c r="V6" s="109"/>
      <c r="W6" s="110"/>
      <c r="X6" s="669" t="s">
        <v>119</v>
      </c>
      <c r="Y6" s="670"/>
      <c r="Z6" s="671"/>
      <c r="AA6" s="111"/>
      <c r="AB6" s="109"/>
      <c r="AC6" s="110"/>
      <c r="AD6" s="669" t="s">
        <v>119</v>
      </c>
      <c r="AE6" s="670"/>
      <c r="AF6" s="671"/>
    </row>
    <row r="7" spans="2:41" s="314" customFormat="1" ht="35" thickBot="1" x14ac:dyDescent="0.25">
      <c r="B7" s="674"/>
      <c r="C7" s="112" t="s">
        <v>33</v>
      </c>
      <c r="D7" s="113" t="s">
        <v>34</v>
      </c>
      <c r="E7" s="114" t="s">
        <v>120</v>
      </c>
      <c r="F7" s="115" t="s">
        <v>121</v>
      </c>
      <c r="G7" s="115" t="s">
        <v>122</v>
      </c>
      <c r="H7" s="116" t="s">
        <v>123</v>
      </c>
      <c r="I7" s="112" t="s">
        <v>33</v>
      </c>
      <c r="J7" s="113" t="s">
        <v>34</v>
      </c>
      <c r="K7" s="114" t="s">
        <v>120</v>
      </c>
      <c r="L7" s="115" t="s">
        <v>121</v>
      </c>
      <c r="M7" s="115" t="s">
        <v>122</v>
      </c>
      <c r="N7" s="117" t="s">
        <v>123</v>
      </c>
      <c r="O7" s="112" t="s">
        <v>33</v>
      </c>
      <c r="P7" s="113" t="s">
        <v>34</v>
      </c>
      <c r="Q7" s="114" t="s">
        <v>120</v>
      </c>
      <c r="R7" s="115" t="s">
        <v>121</v>
      </c>
      <c r="S7" s="115" t="s">
        <v>122</v>
      </c>
      <c r="T7" s="116" t="s">
        <v>123</v>
      </c>
      <c r="U7" s="112" t="s">
        <v>33</v>
      </c>
      <c r="V7" s="113" t="s">
        <v>34</v>
      </c>
      <c r="W7" s="114" t="s">
        <v>120</v>
      </c>
      <c r="X7" s="115" t="s">
        <v>121</v>
      </c>
      <c r="Y7" s="115" t="s">
        <v>122</v>
      </c>
      <c r="Z7" s="116" t="s">
        <v>123</v>
      </c>
      <c r="AA7" s="112" t="s">
        <v>33</v>
      </c>
      <c r="AB7" s="113" t="s">
        <v>34</v>
      </c>
      <c r="AC7" s="114" t="s">
        <v>120</v>
      </c>
      <c r="AD7" s="115" t="s">
        <v>121</v>
      </c>
      <c r="AE7" s="115" t="s">
        <v>122</v>
      </c>
      <c r="AF7" s="116" t="s">
        <v>123</v>
      </c>
    </row>
    <row r="8" spans="2:41" s="314" customFormat="1" ht="16" x14ac:dyDescent="0.2">
      <c r="B8" s="411"/>
      <c r="C8" s="316"/>
      <c r="D8" s="317"/>
      <c r="E8" s="318"/>
      <c r="F8" s="318"/>
      <c r="G8" s="318"/>
      <c r="H8" s="319"/>
      <c r="I8" s="316"/>
      <c r="J8" s="317"/>
      <c r="K8" s="318"/>
      <c r="L8" s="318"/>
      <c r="M8" s="318"/>
      <c r="N8" s="317"/>
      <c r="O8" s="316"/>
      <c r="P8" s="317"/>
      <c r="Q8" s="318"/>
      <c r="R8" s="318"/>
      <c r="S8" s="318"/>
      <c r="T8" s="319"/>
      <c r="U8" s="423"/>
      <c r="V8" s="318"/>
      <c r="W8" s="318"/>
      <c r="X8" s="318"/>
      <c r="Y8" s="318"/>
      <c r="Z8" s="424"/>
      <c r="AA8" s="423"/>
      <c r="AB8" s="318"/>
      <c r="AC8" s="318"/>
      <c r="AD8" s="318"/>
      <c r="AE8" s="318"/>
      <c r="AF8" s="424"/>
    </row>
    <row r="9" spans="2:41" s="314" customFormat="1" ht="17" x14ac:dyDescent="0.2">
      <c r="B9" s="411" t="s">
        <v>77</v>
      </c>
      <c r="C9" s="125">
        <v>3006</v>
      </c>
      <c r="D9" s="126">
        <v>1598</v>
      </c>
      <c r="E9" s="127">
        <v>1042</v>
      </c>
      <c r="F9" s="127">
        <v>767</v>
      </c>
      <c r="G9" s="127">
        <v>625</v>
      </c>
      <c r="H9" s="128">
        <v>497</v>
      </c>
      <c r="I9" s="125">
        <v>3072</v>
      </c>
      <c r="J9" s="126">
        <v>1457</v>
      </c>
      <c r="K9" s="127">
        <v>1038</v>
      </c>
      <c r="L9" s="127">
        <v>761</v>
      </c>
      <c r="M9" s="127">
        <v>597</v>
      </c>
      <c r="N9" s="126">
        <v>471</v>
      </c>
      <c r="O9" s="125">
        <v>2868</v>
      </c>
      <c r="P9" s="126">
        <v>1269</v>
      </c>
      <c r="Q9" s="127">
        <v>904</v>
      </c>
      <c r="R9" s="127">
        <v>610</v>
      </c>
      <c r="S9" s="127">
        <v>473</v>
      </c>
      <c r="T9" s="127">
        <v>355</v>
      </c>
      <c r="U9" s="130">
        <v>3139</v>
      </c>
      <c r="V9" s="127">
        <v>1281</v>
      </c>
      <c r="W9" s="127">
        <v>1122</v>
      </c>
      <c r="X9" s="127">
        <v>815</v>
      </c>
      <c r="Y9" s="127">
        <v>650</v>
      </c>
      <c r="Z9" s="129">
        <v>437</v>
      </c>
      <c r="AA9" s="130">
        <v>12085</v>
      </c>
      <c r="AB9" s="127">
        <v>5605</v>
      </c>
      <c r="AC9" s="127">
        <v>4106</v>
      </c>
      <c r="AD9" s="127">
        <v>2953</v>
      </c>
      <c r="AE9" s="127">
        <v>2345</v>
      </c>
      <c r="AF9" s="128">
        <v>1760</v>
      </c>
    </row>
    <row r="10" spans="2:41" s="314" customFormat="1" ht="17" x14ac:dyDescent="0.2">
      <c r="B10" s="411" t="s">
        <v>124</v>
      </c>
      <c r="C10" s="131" t="s">
        <v>16</v>
      </c>
      <c r="D10" s="132">
        <v>0.53</v>
      </c>
      <c r="E10" s="132">
        <v>0.35</v>
      </c>
      <c r="F10" s="132">
        <v>0.26</v>
      </c>
      <c r="G10" s="132">
        <v>0.21</v>
      </c>
      <c r="H10" s="132">
        <v>0.17</v>
      </c>
      <c r="I10" s="131" t="s">
        <v>16</v>
      </c>
      <c r="J10" s="132">
        <v>0.47</v>
      </c>
      <c r="K10" s="132">
        <v>0.34</v>
      </c>
      <c r="L10" s="132">
        <v>0.25</v>
      </c>
      <c r="M10" s="132">
        <v>0.19</v>
      </c>
      <c r="N10" s="132">
        <v>0.15</v>
      </c>
      <c r="O10" s="131" t="s">
        <v>16</v>
      </c>
      <c r="P10" s="132">
        <v>0.44</v>
      </c>
      <c r="Q10" s="132">
        <v>0.32</v>
      </c>
      <c r="R10" s="133">
        <v>0.21</v>
      </c>
      <c r="S10" s="133">
        <v>0.16</v>
      </c>
      <c r="T10" s="133">
        <v>0.12</v>
      </c>
      <c r="U10" s="131" t="s">
        <v>16</v>
      </c>
      <c r="V10" s="132">
        <v>0.41</v>
      </c>
      <c r="W10" s="132">
        <v>0.36</v>
      </c>
      <c r="X10" s="132">
        <v>0.26</v>
      </c>
      <c r="Y10" s="132">
        <v>0.21</v>
      </c>
      <c r="Z10" s="132">
        <v>0.14000000000000001</v>
      </c>
      <c r="AA10" s="130" t="s">
        <v>16</v>
      </c>
      <c r="AB10" s="133">
        <v>0.46</v>
      </c>
      <c r="AC10" s="133">
        <v>0.34</v>
      </c>
      <c r="AD10" s="133">
        <v>0.24</v>
      </c>
      <c r="AE10" s="133">
        <v>0.19</v>
      </c>
      <c r="AF10" s="134">
        <v>0.15</v>
      </c>
    </row>
    <row r="11" spans="2:41" s="314" customFormat="1" ht="16" x14ac:dyDescent="0.2">
      <c r="B11" s="412"/>
      <c r="C11" s="136"/>
      <c r="D11" s="137"/>
      <c r="E11" s="138"/>
      <c r="F11" s="138"/>
      <c r="G11" s="138"/>
      <c r="H11" s="139"/>
      <c r="I11" s="136"/>
      <c r="J11" s="137"/>
      <c r="K11" s="138"/>
      <c r="L11" s="138"/>
      <c r="M11" s="138"/>
      <c r="N11" s="137"/>
      <c r="O11" s="136"/>
      <c r="P11" s="137"/>
      <c r="Q11" s="138"/>
      <c r="R11" s="138"/>
      <c r="S11" s="138"/>
      <c r="T11" s="139"/>
      <c r="U11" s="141"/>
      <c r="V11" s="138"/>
      <c r="W11" s="138"/>
      <c r="X11" s="138"/>
      <c r="Y11" s="138"/>
      <c r="Z11" s="140"/>
      <c r="AA11" s="141"/>
      <c r="AB11" s="138"/>
      <c r="AC11" s="138"/>
      <c r="AD11" s="138"/>
      <c r="AE11" s="138"/>
      <c r="AF11" s="140"/>
    </row>
    <row r="12" spans="2:41" s="314" customFormat="1" ht="17" x14ac:dyDescent="0.2">
      <c r="B12" s="405" t="s">
        <v>125</v>
      </c>
      <c r="C12" s="143">
        <v>1070</v>
      </c>
      <c r="D12" s="144">
        <v>585</v>
      </c>
      <c r="E12" s="145">
        <v>380</v>
      </c>
      <c r="F12" s="145">
        <v>280</v>
      </c>
      <c r="G12" s="145">
        <v>240</v>
      </c>
      <c r="H12" s="146">
        <v>200</v>
      </c>
      <c r="I12" s="143">
        <v>1150</v>
      </c>
      <c r="J12" s="144">
        <v>530</v>
      </c>
      <c r="K12" s="145">
        <v>390</v>
      </c>
      <c r="L12" s="145">
        <v>300</v>
      </c>
      <c r="M12" s="145">
        <v>255</v>
      </c>
      <c r="N12" s="144">
        <v>205</v>
      </c>
      <c r="O12" s="143">
        <v>1055</v>
      </c>
      <c r="P12" s="144">
        <v>430</v>
      </c>
      <c r="Q12" s="145">
        <v>345</v>
      </c>
      <c r="R12" s="145">
        <v>250</v>
      </c>
      <c r="S12" s="145">
        <v>205</v>
      </c>
      <c r="T12" s="146">
        <v>160</v>
      </c>
      <c r="U12" s="149">
        <v>1145</v>
      </c>
      <c r="V12" s="145">
        <v>430</v>
      </c>
      <c r="W12" s="145">
        <v>405</v>
      </c>
      <c r="X12" s="145">
        <v>305</v>
      </c>
      <c r="Y12" s="145">
        <v>250</v>
      </c>
      <c r="Z12" s="148">
        <v>175</v>
      </c>
      <c r="AA12" s="149">
        <v>4418</v>
      </c>
      <c r="AB12" s="145">
        <v>1978</v>
      </c>
      <c r="AC12" s="145">
        <v>1524</v>
      </c>
      <c r="AD12" s="145">
        <v>1133</v>
      </c>
      <c r="AE12" s="145">
        <v>951</v>
      </c>
      <c r="AF12" s="150">
        <v>738</v>
      </c>
    </row>
    <row r="13" spans="2:41" s="314" customFormat="1" ht="17" x14ac:dyDescent="0.2">
      <c r="B13" s="405" t="s">
        <v>126</v>
      </c>
      <c r="C13" s="143">
        <v>1925</v>
      </c>
      <c r="D13" s="144">
        <v>1010</v>
      </c>
      <c r="E13" s="145">
        <v>655</v>
      </c>
      <c r="F13" s="145">
        <v>485</v>
      </c>
      <c r="G13" s="145">
        <v>385</v>
      </c>
      <c r="H13" s="146">
        <v>295</v>
      </c>
      <c r="I13" s="143">
        <v>1925</v>
      </c>
      <c r="J13" s="144">
        <v>925</v>
      </c>
      <c r="K13" s="145">
        <v>650</v>
      </c>
      <c r="L13" s="145">
        <v>460</v>
      </c>
      <c r="M13" s="145">
        <v>340</v>
      </c>
      <c r="N13" s="144">
        <v>265</v>
      </c>
      <c r="O13" s="143">
        <v>1810</v>
      </c>
      <c r="P13" s="144">
        <v>835</v>
      </c>
      <c r="Q13" s="145">
        <v>555</v>
      </c>
      <c r="R13" s="145">
        <v>360</v>
      </c>
      <c r="S13" s="145">
        <v>265</v>
      </c>
      <c r="T13" s="146">
        <v>195</v>
      </c>
      <c r="U13" s="149">
        <v>1950</v>
      </c>
      <c r="V13" s="145">
        <v>835</v>
      </c>
      <c r="W13" s="145">
        <v>705</v>
      </c>
      <c r="X13" s="145">
        <v>505</v>
      </c>
      <c r="Y13" s="145">
        <v>395</v>
      </c>
      <c r="Z13" s="148">
        <v>260</v>
      </c>
      <c r="AA13" s="149">
        <v>7607</v>
      </c>
      <c r="AB13" s="145">
        <v>3603</v>
      </c>
      <c r="AC13" s="145">
        <v>2568</v>
      </c>
      <c r="AD13" s="145">
        <v>1812</v>
      </c>
      <c r="AE13" s="145">
        <v>1386</v>
      </c>
      <c r="AF13" s="150">
        <v>1017</v>
      </c>
    </row>
    <row r="14" spans="2:41" s="314" customFormat="1" ht="17" x14ac:dyDescent="0.2">
      <c r="B14" s="371" t="s">
        <v>127</v>
      </c>
      <c r="C14" s="152">
        <v>10</v>
      </c>
      <c r="D14" s="153">
        <v>5</v>
      </c>
      <c r="E14" s="154">
        <v>5</v>
      </c>
      <c r="F14" s="154">
        <v>0</v>
      </c>
      <c r="G14" s="154">
        <v>0</v>
      </c>
      <c r="H14" s="155">
        <v>0</v>
      </c>
      <c r="I14" s="152">
        <v>0</v>
      </c>
      <c r="J14" s="153">
        <v>0</v>
      </c>
      <c r="K14" s="154">
        <v>0</v>
      </c>
      <c r="L14" s="154">
        <v>0</v>
      </c>
      <c r="M14" s="154">
        <v>0</v>
      </c>
      <c r="N14" s="153">
        <v>0</v>
      </c>
      <c r="O14" s="152">
        <v>5</v>
      </c>
      <c r="P14" s="153">
        <v>5</v>
      </c>
      <c r="Q14" s="154">
        <v>0</v>
      </c>
      <c r="R14" s="154">
        <v>0</v>
      </c>
      <c r="S14" s="154">
        <v>0</v>
      </c>
      <c r="T14" s="155">
        <v>0</v>
      </c>
      <c r="U14" s="149">
        <v>45</v>
      </c>
      <c r="V14" s="145">
        <v>15</v>
      </c>
      <c r="W14" s="145">
        <v>10</v>
      </c>
      <c r="X14" s="145">
        <v>5</v>
      </c>
      <c r="Y14" s="145">
        <v>5</v>
      </c>
      <c r="Z14" s="148">
        <v>5</v>
      </c>
      <c r="AA14" s="149">
        <v>60</v>
      </c>
      <c r="AB14" s="145">
        <v>24</v>
      </c>
      <c r="AC14" s="145">
        <v>14</v>
      </c>
      <c r="AD14" s="145">
        <v>8</v>
      </c>
      <c r="AE14" s="145">
        <v>8</v>
      </c>
      <c r="AF14" s="150">
        <v>5</v>
      </c>
    </row>
    <row r="15" spans="2:41" s="314" customFormat="1" ht="16" x14ac:dyDescent="0.2">
      <c r="B15" s="371"/>
      <c r="C15" s="152"/>
      <c r="D15" s="153"/>
      <c r="E15" s="154"/>
      <c r="F15" s="154"/>
      <c r="G15" s="154"/>
      <c r="H15" s="155"/>
      <c r="I15" s="152"/>
      <c r="J15" s="153"/>
      <c r="K15" s="154"/>
      <c r="L15" s="154"/>
      <c r="M15" s="154"/>
      <c r="N15" s="153"/>
      <c r="O15" s="152"/>
      <c r="P15" s="153"/>
      <c r="Q15" s="154"/>
      <c r="R15" s="154"/>
      <c r="S15" s="154"/>
      <c r="T15" s="155"/>
      <c r="U15" s="157"/>
      <c r="V15" s="154"/>
      <c r="W15" s="154"/>
      <c r="X15" s="154"/>
      <c r="Y15" s="154"/>
      <c r="Z15" s="156"/>
      <c r="AA15" s="157"/>
      <c r="AB15" s="154"/>
      <c r="AC15" s="154"/>
      <c r="AD15" s="154"/>
      <c r="AE15" s="154"/>
      <c r="AF15" s="156"/>
    </row>
    <row r="16" spans="2:41" s="314" customFormat="1" ht="17" x14ac:dyDescent="0.2">
      <c r="B16" s="371" t="s">
        <v>280</v>
      </c>
      <c r="C16" s="158" t="s">
        <v>16</v>
      </c>
      <c r="D16" s="159">
        <v>0.55000000000000004</v>
      </c>
      <c r="E16" s="159">
        <v>0.36</v>
      </c>
      <c r="F16" s="159">
        <v>0.26</v>
      </c>
      <c r="G16" s="159">
        <v>0.22</v>
      </c>
      <c r="H16" s="159">
        <v>0.19</v>
      </c>
      <c r="I16" s="158" t="s">
        <v>16</v>
      </c>
      <c r="J16" s="159">
        <v>0.46</v>
      </c>
      <c r="K16" s="159">
        <v>0.34</v>
      </c>
      <c r="L16" s="159">
        <v>0.26</v>
      </c>
      <c r="M16" s="159">
        <v>0.22</v>
      </c>
      <c r="N16" s="161">
        <v>0.18</v>
      </c>
      <c r="O16" s="158" t="s">
        <v>16</v>
      </c>
      <c r="P16" s="159">
        <v>0.41</v>
      </c>
      <c r="Q16" s="159">
        <v>0.33</v>
      </c>
      <c r="R16" s="159">
        <v>0.24</v>
      </c>
      <c r="S16" s="159">
        <v>0.2</v>
      </c>
      <c r="T16" s="159">
        <v>0.15</v>
      </c>
      <c r="U16" s="158" t="s">
        <v>16</v>
      </c>
      <c r="V16" s="159">
        <v>0.38</v>
      </c>
      <c r="W16" s="159">
        <v>0.35</v>
      </c>
      <c r="X16" s="159">
        <v>0.27</v>
      </c>
      <c r="Y16" s="159">
        <v>0.22</v>
      </c>
      <c r="Z16" s="159">
        <v>0.15</v>
      </c>
      <c r="AA16" s="158" t="s">
        <v>16</v>
      </c>
      <c r="AB16" s="159">
        <v>0.45</v>
      </c>
      <c r="AC16" s="159">
        <v>0.34</v>
      </c>
      <c r="AD16" s="159">
        <v>0.26</v>
      </c>
      <c r="AE16" s="159">
        <v>0.22</v>
      </c>
      <c r="AF16" s="259">
        <v>0.17</v>
      </c>
    </row>
    <row r="17" spans="2:32" s="314" customFormat="1" ht="17" x14ac:dyDescent="0.2">
      <c r="B17" s="371" t="s">
        <v>281</v>
      </c>
      <c r="C17" s="158" t="s">
        <v>16</v>
      </c>
      <c r="D17" s="159">
        <v>0.52</v>
      </c>
      <c r="E17" s="159">
        <v>0.34</v>
      </c>
      <c r="F17" s="159">
        <v>0.25</v>
      </c>
      <c r="G17" s="159">
        <v>0.2</v>
      </c>
      <c r="H17" s="159">
        <v>0.15</v>
      </c>
      <c r="I17" s="158" t="s">
        <v>16</v>
      </c>
      <c r="J17" s="159">
        <v>0.48</v>
      </c>
      <c r="K17" s="159">
        <v>0.34</v>
      </c>
      <c r="L17" s="159">
        <v>0.24</v>
      </c>
      <c r="M17" s="159">
        <v>0.18</v>
      </c>
      <c r="N17" s="161">
        <v>0.14000000000000001</v>
      </c>
      <c r="O17" s="158" t="s">
        <v>16</v>
      </c>
      <c r="P17" s="159">
        <v>0.46</v>
      </c>
      <c r="Q17" s="159">
        <v>0.31</v>
      </c>
      <c r="R17" s="159">
        <v>0.2</v>
      </c>
      <c r="S17" s="159">
        <v>0.15</v>
      </c>
      <c r="T17" s="159">
        <v>0.11</v>
      </c>
      <c r="U17" s="158" t="s">
        <v>16</v>
      </c>
      <c r="V17" s="159">
        <v>0.43</v>
      </c>
      <c r="W17" s="159">
        <v>0.36</v>
      </c>
      <c r="X17" s="159">
        <v>0.26</v>
      </c>
      <c r="Y17" s="159">
        <v>0.2</v>
      </c>
      <c r="Z17" s="159">
        <v>0.13</v>
      </c>
      <c r="AA17" s="158" t="s">
        <v>16</v>
      </c>
      <c r="AB17" s="159">
        <v>0.47</v>
      </c>
      <c r="AC17" s="159">
        <v>0.34</v>
      </c>
      <c r="AD17" s="159">
        <v>0.24</v>
      </c>
      <c r="AE17" s="159">
        <v>0.18</v>
      </c>
      <c r="AF17" s="259">
        <v>0.13</v>
      </c>
    </row>
    <row r="18" spans="2:32" s="314" customFormat="1" ht="16" x14ac:dyDescent="0.2">
      <c r="B18" s="371"/>
      <c r="C18" s="163"/>
      <c r="D18" s="160"/>
      <c r="E18" s="159"/>
      <c r="F18" s="159"/>
      <c r="G18" s="159"/>
      <c r="H18" s="161"/>
      <c r="I18" s="163"/>
      <c r="J18" s="160"/>
      <c r="K18" s="159"/>
      <c r="L18" s="159"/>
      <c r="M18" s="159"/>
      <c r="N18" s="160"/>
      <c r="O18" s="163"/>
      <c r="P18" s="160"/>
      <c r="Q18" s="159"/>
      <c r="R18" s="159"/>
      <c r="S18" s="159"/>
      <c r="T18" s="161"/>
      <c r="U18" s="165"/>
      <c r="V18" s="159"/>
      <c r="W18" s="159"/>
      <c r="X18" s="159"/>
      <c r="Y18" s="159"/>
      <c r="Z18" s="164"/>
      <c r="AA18" s="165"/>
      <c r="AB18" s="159"/>
      <c r="AC18" s="159"/>
      <c r="AD18" s="159"/>
      <c r="AE18" s="159"/>
      <c r="AF18" s="164"/>
    </row>
    <row r="19" spans="2:32" s="314" customFormat="1" ht="17" x14ac:dyDescent="0.2">
      <c r="B19" s="405" t="s">
        <v>128</v>
      </c>
      <c r="C19" s="166">
        <v>0.36</v>
      </c>
      <c r="D19" s="167">
        <v>0.37</v>
      </c>
      <c r="E19" s="168">
        <v>0.37</v>
      </c>
      <c r="F19" s="168">
        <v>0.36</v>
      </c>
      <c r="G19" s="168">
        <v>0.38</v>
      </c>
      <c r="H19" s="169">
        <v>0.4</v>
      </c>
      <c r="I19" s="166">
        <v>0.37</v>
      </c>
      <c r="J19" s="167">
        <v>0.37</v>
      </c>
      <c r="K19" s="168">
        <v>0.38</v>
      </c>
      <c r="L19" s="168">
        <v>0.4</v>
      </c>
      <c r="M19" s="168">
        <v>0.43</v>
      </c>
      <c r="N19" s="167">
        <v>0.43</v>
      </c>
      <c r="O19" s="166">
        <v>0.37</v>
      </c>
      <c r="P19" s="162">
        <v>0.34</v>
      </c>
      <c r="Q19" s="168">
        <v>0.38</v>
      </c>
      <c r="R19" s="168">
        <v>0.41</v>
      </c>
      <c r="S19" s="168">
        <v>0.44</v>
      </c>
      <c r="T19" s="169">
        <v>0.45</v>
      </c>
      <c r="U19" s="158">
        <v>0.36</v>
      </c>
      <c r="V19" s="168">
        <v>0.34</v>
      </c>
      <c r="W19" s="168">
        <v>0.36</v>
      </c>
      <c r="X19" s="168">
        <v>0.37</v>
      </c>
      <c r="Y19" s="168">
        <v>0.38</v>
      </c>
      <c r="Z19" s="170">
        <v>0.4</v>
      </c>
      <c r="AA19" s="158">
        <v>0.37</v>
      </c>
      <c r="AB19" s="168">
        <v>0.35</v>
      </c>
      <c r="AC19" s="168">
        <v>0.37</v>
      </c>
      <c r="AD19" s="168">
        <v>0.38</v>
      </c>
      <c r="AE19" s="168">
        <v>0.41</v>
      </c>
      <c r="AF19" s="169">
        <v>0.42</v>
      </c>
    </row>
    <row r="20" spans="2:32" s="314" customFormat="1" ht="17" x14ac:dyDescent="0.2">
      <c r="B20" s="405" t="s">
        <v>129</v>
      </c>
      <c r="C20" s="166">
        <v>0.64</v>
      </c>
      <c r="D20" s="167">
        <v>0.63</v>
      </c>
      <c r="E20" s="168">
        <v>0.63</v>
      </c>
      <c r="F20" s="168">
        <v>0.63</v>
      </c>
      <c r="G20" s="168">
        <v>0.62</v>
      </c>
      <c r="H20" s="169">
        <v>0.59</v>
      </c>
      <c r="I20" s="166">
        <v>0.63</v>
      </c>
      <c r="J20" s="167">
        <v>0.63</v>
      </c>
      <c r="K20" s="168">
        <v>0.62</v>
      </c>
      <c r="L20" s="168">
        <v>0.6</v>
      </c>
      <c r="M20" s="168">
        <v>0.56999999999999995</v>
      </c>
      <c r="N20" s="167">
        <v>0.56999999999999995</v>
      </c>
      <c r="O20" s="166">
        <v>0.63</v>
      </c>
      <c r="P20" s="162">
        <v>0.66</v>
      </c>
      <c r="Q20" s="168">
        <v>0.62</v>
      </c>
      <c r="R20" s="168">
        <v>0.59</v>
      </c>
      <c r="S20" s="168">
        <v>0.56000000000000005</v>
      </c>
      <c r="T20" s="169">
        <v>0.55000000000000004</v>
      </c>
      <c r="U20" s="158">
        <v>0.62</v>
      </c>
      <c r="V20" s="168">
        <v>0.65</v>
      </c>
      <c r="W20" s="168">
        <v>0.63</v>
      </c>
      <c r="X20" s="168">
        <v>0.62</v>
      </c>
      <c r="Y20" s="168">
        <v>0.61</v>
      </c>
      <c r="Z20" s="170">
        <v>0.59</v>
      </c>
      <c r="AA20" s="158">
        <v>0.63</v>
      </c>
      <c r="AB20" s="168">
        <v>0.64</v>
      </c>
      <c r="AC20" s="168">
        <v>0.63</v>
      </c>
      <c r="AD20" s="168">
        <v>0.61</v>
      </c>
      <c r="AE20" s="168">
        <v>0.59</v>
      </c>
      <c r="AF20" s="169">
        <v>0.57999999999999996</v>
      </c>
    </row>
    <row r="21" spans="2:32" s="314" customFormat="1" ht="17" x14ac:dyDescent="0.2">
      <c r="B21" s="405" t="s">
        <v>130</v>
      </c>
      <c r="C21" s="166">
        <v>0</v>
      </c>
      <c r="D21" s="167">
        <v>0</v>
      </c>
      <c r="E21" s="168">
        <v>0</v>
      </c>
      <c r="F21" s="168">
        <v>0</v>
      </c>
      <c r="G21" s="168">
        <v>0</v>
      </c>
      <c r="H21" s="169">
        <v>0</v>
      </c>
      <c r="I21" s="166">
        <v>0</v>
      </c>
      <c r="J21" s="167">
        <v>0</v>
      </c>
      <c r="K21" s="168">
        <v>0</v>
      </c>
      <c r="L21" s="168">
        <v>0</v>
      </c>
      <c r="M21" s="168">
        <v>0</v>
      </c>
      <c r="N21" s="167">
        <v>0</v>
      </c>
      <c r="O21" s="166">
        <v>0</v>
      </c>
      <c r="P21" s="162">
        <v>0</v>
      </c>
      <c r="Q21" s="168">
        <v>0</v>
      </c>
      <c r="R21" s="168">
        <v>0</v>
      </c>
      <c r="S21" s="168">
        <v>0</v>
      </c>
      <c r="T21" s="169">
        <v>0</v>
      </c>
      <c r="U21" s="158">
        <v>0.01</v>
      </c>
      <c r="V21" s="168">
        <v>0.01</v>
      </c>
      <c r="W21" s="168">
        <v>0.01</v>
      </c>
      <c r="X21" s="168">
        <v>0.01</v>
      </c>
      <c r="Y21" s="168">
        <v>0.01</v>
      </c>
      <c r="Z21" s="170">
        <v>0.01</v>
      </c>
      <c r="AA21" s="158">
        <v>0</v>
      </c>
      <c r="AB21" s="168">
        <v>0</v>
      </c>
      <c r="AC21" s="168">
        <v>0</v>
      </c>
      <c r="AD21" s="168">
        <v>0</v>
      </c>
      <c r="AE21" s="168">
        <v>0</v>
      </c>
      <c r="AF21" s="169">
        <v>0</v>
      </c>
    </row>
    <row r="22" spans="2:32" s="314" customFormat="1" ht="16" x14ac:dyDescent="0.2">
      <c r="B22" s="412"/>
      <c r="C22" s="136"/>
      <c r="D22" s="137"/>
      <c r="E22" s="138"/>
      <c r="F22" s="138"/>
      <c r="G22" s="138"/>
      <c r="H22" s="139"/>
      <c r="I22" s="136"/>
      <c r="J22" s="137"/>
      <c r="K22" s="138"/>
      <c r="L22" s="138"/>
      <c r="M22" s="138"/>
      <c r="N22" s="137"/>
      <c r="O22" s="136"/>
      <c r="P22" s="137"/>
      <c r="Q22" s="138"/>
      <c r="R22" s="138"/>
      <c r="S22" s="138"/>
      <c r="T22" s="139"/>
      <c r="U22" s="141"/>
      <c r="V22" s="138"/>
      <c r="W22" s="138"/>
      <c r="X22" s="138"/>
      <c r="Y22" s="138"/>
      <c r="Z22" s="140"/>
      <c r="AA22" s="141"/>
      <c r="AB22" s="138"/>
      <c r="AC22" s="138"/>
      <c r="AD22" s="138"/>
      <c r="AE22" s="138"/>
      <c r="AF22" s="140"/>
    </row>
    <row r="23" spans="2:32" s="314" customFormat="1" ht="17" x14ac:dyDescent="0.2">
      <c r="B23" s="405" t="s">
        <v>131</v>
      </c>
      <c r="C23" s="171">
        <v>550</v>
      </c>
      <c r="D23" s="172">
        <v>320</v>
      </c>
      <c r="E23" s="173">
        <v>205</v>
      </c>
      <c r="F23" s="173">
        <v>145</v>
      </c>
      <c r="G23" s="173">
        <v>110</v>
      </c>
      <c r="H23" s="174">
        <v>80</v>
      </c>
      <c r="I23" s="171">
        <v>695</v>
      </c>
      <c r="J23" s="172">
        <v>350</v>
      </c>
      <c r="K23" s="173">
        <v>255</v>
      </c>
      <c r="L23" s="173">
        <v>185</v>
      </c>
      <c r="M23" s="173">
        <v>145</v>
      </c>
      <c r="N23" s="172">
        <v>115</v>
      </c>
      <c r="O23" s="143">
        <v>555</v>
      </c>
      <c r="P23" s="144">
        <v>295</v>
      </c>
      <c r="Q23" s="145">
        <v>190</v>
      </c>
      <c r="R23" s="145">
        <v>115</v>
      </c>
      <c r="S23" s="145">
        <v>85</v>
      </c>
      <c r="T23" s="146">
        <v>60</v>
      </c>
      <c r="U23" s="143">
        <v>660</v>
      </c>
      <c r="V23" s="144">
        <v>285</v>
      </c>
      <c r="W23" s="145">
        <v>260</v>
      </c>
      <c r="X23" s="145">
        <v>190</v>
      </c>
      <c r="Y23" s="145">
        <v>140</v>
      </c>
      <c r="Z23" s="146">
        <v>90</v>
      </c>
      <c r="AA23" s="143">
        <v>2456</v>
      </c>
      <c r="AB23" s="144">
        <v>1250</v>
      </c>
      <c r="AC23" s="145">
        <v>911</v>
      </c>
      <c r="AD23" s="145">
        <v>634</v>
      </c>
      <c r="AE23" s="145">
        <v>479</v>
      </c>
      <c r="AF23" s="146">
        <v>347</v>
      </c>
    </row>
    <row r="24" spans="2:32" s="314" customFormat="1" ht="17" x14ac:dyDescent="0.2">
      <c r="B24" s="405" t="s">
        <v>132</v>
      </c>
      <c r="C24" s="143">
        <v>675</v>
      </c>
      <c r="D24" s="144">
        <v>360</v>
      </c>
      <c r="E24" s="145">
        <v>255</v>
      </c>
      <c r="F24" s="145">
        <v>180</v>
      </c>
      <c r="G24" s="145">
        <v>155</v>
      </c>
      <c r="H24" s="146">
        <v>115</v>
      </c>
      <c r="I24" s="143">
        <v>740</v>
      </c>
      <c r="J24" s="144">
        <v>355</v>
      </c>
      <c r="K24" s="145">
        <v>280</v>
      </c>
      <c r="L24" s="145">
        <v>200</v>
      </c>
      <c r="M24" s="145">
        <v>155</v>
      </c>
      <c r="N24" s="144">
        <v>120</v>
      </c>
      <c r="O24" s="143">
        <v>655</v>
      </c>
      <c r="P24" s="144">
        <v>290</v>
      </c>
      <c r="Q24" s="145">
        <v>230</v>
      </c>
      <c r="R24" s="145">
        <v>155</v>
      </c>
      <c r="S24" s="145">
        <v>120</v>
      </c>
      <c r="T24" s="146">
        <v>95</v>
      </c>
      <c r="U24" s="143">
        <v>790</v>
      </c>
      <c r="V24" s="144">
        <v>340</v>
      </c>
      <c r="W24" s="145">
        <v>295</v>
      </c>
      <c r="X24" s="145">
        <v>210</v>
      </c>
      <c r="Y24" s="145">
        <v>165</v>
      </c>
      <c r="Z24" s="146">
        <v>120</v>
      </c>
      <c r="AA24" s="143">
        <v>2863</v>
      </c>
      <c r="AB24" s="144">
        <v>1341</v>
      </c>
      <c r="AC24" s="145">
        <v>1058</v>
      </c>
      <c r="AD24" s="145">
        <v>744</v>
      </c>
      <c r="AE24" s="145">
        <v>595</v>
      </c>
      <c r="AF24" s="146">
        <v>448</v>
      </c>
    </row>
    <row r="25" spans="2:32" s="314" customFormat="1" ht="17" x14ac:dyDescent="0.2">
      <c r="B25" s="371" t="s">
        <v>133</v>
      </c>
      <c r="C25" s="143">
        <v>840</v>
      </c>
      <c r="D25" s="144">
        <v>435</v>
      </c>
      <c r="E25" s="145">
        <v>295</v>
      </c>
      <c r="F25" s="145">
        <v>220</v>
      </c>
      <c r="G25" s="145">
        <v>175</v>
      </c>
      <c r="H25" s="146">
        <v>145</v>
      </c>
      <c r="I25" s="143">
        <v>815</v>
      </c>
      <c r="J25" s="144">
        <v>380</v>
      </c>
      <c r="K25" s="145">
        <v>265</v>
      </c>
      <c r="L25" s="145">
        <v>195</v>
      </c>
      <c r="M25" s="145">
        <v>155</v>
      </c>
      <c r="N25" s="144">
        <v>120</v>
      </c>
      <c r="O25" s="152">
        <v>800</v>
      </c>
      <c r="P25" s="153">
        <v>340</v>
      </c>
      <c r="Q25" s="154">
        <v>250</v>
      </c>
      <c r="R25" s="154">
        <v>180</v>
      </c>
      <c r="S25" s="154">
        <v>140</v>
      </c>
      <c r="T25" s="155">
        <v>120</v>
      </c>
      <c r="U25" s="152">
        <v>830</v>
      </c>
      <c r="V25" s="153">
        <v>340</v>
      </c>
      <c r="W25" s="154">
        <v>285</v>
      </c>
      <c r="X25" s="154">
        <v>210</v>
      </c>
      <c r="Y25" s="154">
        <v>170</v>
      </c>
      <c r="Z25" s="155">
        <v>110</v>
      </c>
      <c r="AA25" s="152">
        <v>3286</v>
      </c>
      <c r="AB25" s="153">
        <v>1498</v>
      </c>
      <c r="AC25" s="154">
        <v>1094</v>
      </c>
      <c r="AD25" s="154">
        <v>806</v>
      </c>
      <c r="AE25" s="154">
        <v>643</v>
      </c>
      <c r="AF25" s="146">
        <v>492</v>
      </c>
    </row>
    <row r="26" spans="2:32" s="314" customFormat="1" ht="17" x14ac:dyDescent="0.2">
      <c r="B26" s="371" t="s">
        <v>134</v>
      </c>
      <c r="C26" s="152">
        <v>790</v>
      </c>
      <c r="D26" s="153">
        <v>405</v>
      </c>
      <c r="E26" s="154">
        <v>245</v>
      </c>
      <c r="F26" s="154">
        <v>190</v>
      </c>
      <c r="G26" s="154">
        <v>165</v>
      </c>
      <c r="H26" s="155">
        <v>140</v>
      </c>
      <c r="I26" s="152">
        <v>725</v>
      </c>
      <c r="J26" s="153">
        <v>320</v>
      </c>
      <c r="K26" s="154">
        <v>215</v>
      </c>
      <c r="L26" s="154">
        <v>165</v>
      </c>
      <c r="M26" s="154">
        <v>130</v>
      </c>
      <c r="N26" s="153">
        <v>105</v>
      </c>
      <c r="O26" s="152">
        <v>690</v>
      </c>
      <c r="P26" s="153">
        <v>270</v>
      </c>
      <c r="Q26" s="154">
        <v>195</v>
      </c>
      <c r="R26" s="154">
        <v>135</v>
      </c>
      <c r="S26" s="154">
        <v>105</v>
      </c>
      <c r="T26" s="155">
        <v>75</v>
      </c>
      <c r="U26" s="152">
        <v>755</v>
      </c>
      <c r="V26" s="153">
        <v>280</v>
      </c>
      <c r="W26" s="154">
        <v>250</v>
      </c>
      <c r="X26" s="154">
        <v>185</v>
      </c>
      <c r="Y26" s="154">
        <v>155</v>
      </c>
      <c r="Z26" s="155">
        <v>105</v>
      </c>
      <c r="AA26" s="152">
        <v>2959</v>
      </c>
      <c r="AB26" s="153">
        <v>1280</v>
      </c>
      <c r="AC26" s="154">
        <v>906</v>
      </c>
      <c r="AD26" s="154">
        <v>678</v>
      </c>
      <c r="AE26" s="154">
        <v>558</v>
      </c>
      <c r="AF26" s="146">
        <v>430</v>
      </c>
    </row>
    <row r="27" spans="2:32" s="314" customFormat="1" ht="17" x14ac:dyDescent="0.2">
      <c r="B27" s="405" t="s">
        <v>127</v>
      </c>
      <c r="C27" s="152">
        <v>150</v>
      </c>
      <c r="D27" s="153">
        <v>75</v>
      </c>
      <c r="E27" s="154">
        <v>40</v>
      </c>
      <c r="F27" s="154">
        <v>30</v>
      </c>
      <c r="G27" s="154">
        <v>25</v>
      </c>
      <c r="H27" s="155">
        <v>15</v>
      </c>
      <c r="I27" s="152">
        <v>95</v>
      </c>
      <c r="J27" s="153">
        <v>50</v>
      </c>
      <c r="K27" s="154">
        <v>20</v>
      </c>
      <c r="L27" s="154">
        <v>15</v>
      </c>
      <c r="M27" s="154">
        <v>10</v>
      </c>
      <c r="N27" s="153">
        <v>10</v>
      </c>
      <c r="O27" s="143">
        <v>170</v>
      </c>
      <c r="P27" s="144">
        <v>75</v>
      </c>
      <c r="Q27" s="145">
        <v>40</v>
      </c>
      <c r="R27" s="145">
        <v>25</v>
      </c>
      <c r="S27" s="145">
        <v>15</v>
      </c>
      <c r="T27" s="146">
        <v>10</v>
      </c>
      <c r="U27" s="143">
        <v>100</v>
      </c>
      <c r="V27" s="144">
        <v>40</v>
      </c>
      <c r="W27" s="145">
        <v>30</v>
      </c>
      <c r="X27" s="145">
        <v>20</v>
      </c>
      <c r="Y27" s="145">
        <v>20</v>
      </c>
      <c r="Z27" s="146">
        <v>10</v>
      </c>
      <c r="AA27" s="143">
        <v>521</v>
      </c>
      <c r="AB27" s="144">
        <v>236</v>
      </c>
      <c r="AC27" s="145">
        <v>137</v>
      </c>
      <c r="AD27" s="145">
        <v>91</v>
      </c>
      <c r="AE27" s="145">
        <v>70</v>
      </c>
      <c r="AF27" s="146">
        <v>43</v>
      </c>
    </row>
    <row r="28" spans="2:32" s="314" customFormat="1" ht="16" x14ac:dyDescent="0.2">
      <c r="B28" s="405"/>
      <c r="C28" s="143"/>
      <c r="D28" s="144"/>
      <c r="E28" s="145"/>
      <c r="F28" s="145"/>
      <c r="G28" s="145"/>
      <c r="H28" s="146"/>
      <c r="I28" s="143"/>
      <c r="J28" s="144"/>
      <c r="K28" s="145"/>
      <c r="L28" s="145"/>
      <c r="M28" s="145"/>
      <c r="N28" s="144"/>
      <c r="O28" s="143"/>
      <c r="P28" s="144"/>
      <c r="Q28" s="145"/>
      <c r="R28" s="145"/>
      <c r="S28" s="145"/>
      <c r="T28" s="146"/>
      <c r="U28" s="143"/>
      <c r="V28" s="144"/>
      <c r="W28" s="145"/>
      <c r="X28" s="145"/>
      <c r="Y28" s="145"/>
      <c r="Z28" s="146"/>
      <c r="AA28" s="143"/>
      <c r="AB28" s="144"/>
      <c r="AC28" s="145"/>
      <c r="AD28" s="145"/>
      <c r="AE28" s="145"/>
      <c r="AF28" s="146"/>
    </row>
    <row r="29" spans="2:32" s="314" customFormat="1" ht="17" x14ac:dyDescent="0.2">
      <c r="B29" s="405" t="s">
        <v>282</v>
      </c>
      <c r="C29" s="143" t="s">
        <v>16</v>
      </c>
      <c r="D29" s="167">
        <v>0.59</v>
      </c>
      <c r="E29" s="168">
        <v>0.37</v>
      </c>
      <c r="F29" s="168">
        <v>0.26</v>
      </c>
      <c r="G29" s="159">
        <v>0.2</v>
      </c>
      <c r="H29" s="159">
        <v>0.15</v>
      </c>
      <c r="I29" s="166" t="s">
        <v>16</v>
      </c>
      <c r="J29" s="159">
        <v>0.51</v>
      </c>
      <c r="K29" s="159">
        <v>0.37</v>
      </c>
      <c r="L29" s="159">
        <v>0.27</v>
      </c>
      <c r="M29" s="159">
        <v>0.21</v>
      </c>
      <c r="N29" s="161">
        <v>0.17</v>
      </c>
      <c r="O29" s="166" t="s">
        <v>16</v>
      </c>
      <c r="P29" s="159">
        <v>0.53</v>
      </c>
      <c r="Q29" s="159">
        <v>0.34</v>
      </c>
      <c r="R29" s="168">
        <v>0.2</v>
      </c>
      <c r="S29" s="168">
        <v>0.16</v>
      </c>
      <c r="T29" s="169">
        <v>0.11</v>
      </c>
      <c r="U29" s="166" t="s">
        <v>16</v>
      </c>
      <c r="V29" s="159">
        <v>0.43</v>
      </c>
      <c r="W29" s="159">
        <v>0.4</v>
      </c>
      <c r="X29" s="159">
        <v>0.28999999999999998</v>
      </c>
      <c r="Y29" s="159">
        <v>0.21</v>
      </c>
      <c r="Z29" s="159">
        <v>0.14000000000000001</v>
      </c>
      <c r="AA29" s="158" t="s">
        <v>16</v>
      </c>
      <c r="AB29" s="159">
        <v>0.51</v>
      </c>
      <c r="AC29" s="159">
        <v>0.37</v>
      </c>
      <c r="AD29" s="159">
        <v>0.26</v>
      </c>
      <c r="AE29" s="159">
        <v>0.2</v>
      </c>
      <c r="AF29" s="259">
        <v>0.14000000000000001</v>
      </c>
    </row>
    <row r="30" spans="2:32" s="314" customFormat="1" ht="17" x14ac:dyDescent="0.2">
      <c r="B30" s="405" t="s">
        <v>283</v>
      </c>
      <c r="C30" s="166" t="s">
        <v>16</v>
      </c>
      <c r="D30" s="167">
        <v>0.53</v>
      </c>
      <c r="E30" s="168">
        <v>0.37</v>
      </c>
      <c r="F30" s="168">
        <v>0.26</v>
      </c>
      <c r="G30" s="159">
        <v>0.23</v>
      </c>
      <c r="H30" s="159">
        <v>0.17</v>
      </c>
      <c r="I30" s="166" t="s">
        <v>16</v>
      </c>
      <c r="J30" s="159">
        <v>0.48</v>
      </c>
      <c r="K30" s="159">
        <v>0.38</v>
      </c>
      <c r="L30" s="159">
        <v>0.27</v>
      </c>
      <c r="M30" s="159">
        <v>0.21</v>
      </c>
      <c r="N30" s="161">
        <v>0.16</v>
      </c>
      <c r="O30" s="166" t="s">
        <v>16</v>
      </c>
      <c r="P30" s="159">
        <v>0.44</v>
      </c>
      <c r="Q30" s="159">
        <v>0.35</v>
      </c>
      <c r="R30" s="168">
        <v>0.24</v>
      </c>
      <c r="S30" s="168">
        <v>0.19</v>
      </c>
      <c r="T30" s="169">
        <v>0.14000000000000001</v>
      </c>
      <c r="U30" s="166" t="s">
        <v>16</v>
      </c>
      <c r="V30" s="159">
        <v>0.43</v>
      </c>
      <c r="W30" s="159">
        <v>0.37</v>
      </c>
      <c r="X30" s="159">
        <v>0.27</v>
      </c>
      <c r="Y30" s="159">
        <v>0.21</v>
      </c>
      <c r="Z30" s="159">
        <v>0.15</v>
      </c>
      <c r="AA30" s="158" t="s">
        <v>16</v>
      </c>
      <c r="AB30" s="159">
        <v>0.47</v>
      </c>
      <c r="AC30" s="159">
        <v>0.37</v>
      </c>
      <c r="AD30" s="159">
        <v>0.26</v>
      </c>
      <c r="AE30" s="159">
        <v>0.21</v>
      </c>
      <c r="AF30" s="259">
        <v>0.16</v>
      </c>
    </row>
    <row r="31" spans="2:32" s="314" customFormat="1" ht="17" x14ac:dyDescent="0.2">
      <c r="B31" s="405" t="s">
        <v>284</v>
      </c>
      <c r="C31" s="166" t="s">
        <v>16</v>
      </c>
      <c r="D31" s="167">
        <v>0.52</v>
      </c>
      <c r="E31" s="168">
        <v>0.35</v>
      </c>
      <c r="F31" s="168">
        <v>0.26</v>
      </c>
      <c r="G31" s="159">
        <v>0.21</v>
      </c>
      <c r="H31" s="159">
        <v>0.17</v>
      </c>
      <c r="I31" s="166" t="s">
        <v>16</v>
      </c>
      <c r="J31" s="159">
        <v>0.47</v>
      </c>
      <c r="K31" s="159">
        <v>0.32</v>
      </c>
      <c r="L31" s="159">
        <v>0.24</v>
      </c>
      <c r="M31" s="159">
        <v>0.19</v>
      </c>
      <c r="N31" s="161">
        <v>0.15</v>
      </c>
      <c r="O31" s="166" t="s">
        <v>16</v>
      </c>
      <c r="P31" s="159">
        <v>0.43</v>
      </c>
      <c r="Q31" s="159">
        <v>0.31</v>
      </c>
      <c r="R31" s="168">
        <v>0.23</v>
      </c>
      <c r="S31" s="168">
        <v>0.18</v>
      </c>
      <c r="T31" s="169">
        <v>0.15</v>
      </c>
      <c r="U31" s="166" t="s">
        <v>16</v>
      </c>
      <c r="V31" s="159">
        <v>0.41</v>
      </c>
      <c r="W31" s="159">
        <v>0.34</v>
      </c>
      <c r="X31" s="159">
        <v>0.25</v>
      </c>
      <c r="Y31" s="159">
        <v>0.2</v>
      </c>
      <c r="Z31" s="159">
        <v>0.13</v>
      </c>
      <c r="AA31" s="158" t="s">
        <v>16</v>
      </c>
      <c r="AB31" s="159">
        <v>0.46</v>
      </c>
      <c r="AC31" s="159">
        <v>0.33</v>
      </c>
      <c r="AD31" s="159">
        <v>0.25</v>
      </c>
      <c r="AE31" s="159">
        <v>0.2</v>
      </c>
      <c r="AF31" s="259">
        <v>0.15</v>
      </c>
    </row>
    <row r="32" spans="2:32" s="314" customFormat="1" ht="17" x14ac:dyDescent="0.2">
      <c r="B32" s="405" t="s">
        <v>285</v>
      </c>
      <c r="C32" s="166" t="s">
        <v>16</v>
      </c>
      <c r="D32" s="167">
        <v>0.51</v>
      </c>
      <c r="E32" s="168">
        <v>0.31</v>
      </c>
      <c r="F32" s="168">
        <v>0.24</v>
      </c>
      <c r="G32" s="159">
        <v>0.21</v>
      </c>
      <c r="H32" s="159">
        <v>0.18</v>
      </c>
      <c r="I32" s="166" t="s">
        <v>16</v>
      </c>
      <c r="J32" s="159">
        <v>0.44</v>
      </c>
      <c r="K32" s="159">
        <v>0.3</v>
      </c>
      <c r="L32" s="159">
        <v>0.23</v>
      </c>
      <c r="M32" s="159">
        <v>0.18</v>
      </c>
      <c r="N32" s="161">
        <v>0.15</v>
      </c>
      <c r="O32" s="166" t="s">
        <v>16</v>
      </c>
      <c r="P32" s="159">
        <v>0.39</v>
      </c>
      <c r="Q32" s="159">
        <v>0.28000000000000003</v>
      </c>
      <c r="R32" s="168">
        <v>0.2</v>
      </c>
      <c r="S32" s="168">
        <v>0.15</v>
      </c>
      <c r="T32" s="169">
        <v>0.11</v>
      </c>
      <c r="U32" s="166" t="s">
        <v>16</v>
      </c>
      <c r="V32" s="159">
        <v>0.37</v>
      </c>
      <c r="W32" s="159">
        <v>0.33</v>
      </c>
      <c r="X32" s="159">
        <v>0.24</v>
      </c>
      <c r="Y32" s="159">
        <v>0.2</v>
      </c>
      <c r="Z32" s="159">
        <v>0.14000000000000001</v>
      </c>
      <c r="AA32" s="158" t="s">
        <v>16</v>
      </c>
      <c r="AB32" s="159">
        <v>0.43</v>
      </c>
      <c r="AC32" s="159">
        <v>0.31</v>
      </c>
      <c r="AD32" s="159">
        <v>0.23</v>
      </c>
      <c r="AE32" s="159">
        <v>0.19</v>
      </c>
      <c r="AF32" s="259">
        <v>0.15</v>
      </c>
    </row>
    <row r="33" spans="2:32" s="314" customFormat="1" ht="16" x14ac:dyDescent="0.2">
      <c r="B33" s="413"/>
      <c r="C33" s="166"/>
      <c r="D33" s="167"/>
      <c r="E33" s="168"/>
      <c r="F33" s="168"/>
      <c r="G33" s="168"/>
      <c r="H33" s="169"/>
      <c r="I33" s="166"/>
      <c r="J33" s="167"/>
      <c r="K33" s="168"/>
      <c r="L33" s="168"/>
      <c r="M33" s="168"/>
      <c r="N33" s="167"/>
      <c r="O33" s="320"/>
      <c r="P33" s="132"/>
      <c r="Q33" s="133"/>
      <c r="R33" s="177"/>
      <c r="S33" s="177"/>
      <c r="T33" s="178"/>
      <c r="U33" s="179"/>
      <c r="V33" s="176"/>
      <c r="W33" s="177"/>
      <c r="X33" s="177"/>
      <c r="Y33" s="177"/>
      <c r="Z33" s="178"/>
      <c r="AA33" s="179"/>
      <c r="AB33" s="176"/>
      <c r="AC33" s="177"/>
      <c r="AD33" s="177"/>
      <c r="AE33" s="177"/>
      <c r="AF33" s="178"/>
    </row>
    <row r="34" spans="2:32" s="314" customFormat="1" ht="17" x14ac:dyDescent="0.2">
      <c r="B34" s="405" t="s">
        <v>135</v>
      </c>
      <c r="C34" s="166">
        <v>0.18</v>
      </c>
      <c r="D34" s="167">
        <v>0.2</v>
      </c>
      <c r="E34" s="168">
        <v>0.2</v>
      </c>
      <c r="F34" s="168">
        <v>0.19</v>
      </c>
      <c r="G34" s="168">
        <v>0.17</v>
      </c>
      <c r="H34" s="169">
        <v>0.16</v>
      </c>
      <c r="I34" s="166">
        <v>0.23</v>
      </c>
      <c r="J34" s="167">
        <v>0.24</v>
      </c>
      <c r="K34" s="168">
        <v>0.25</v>
      </c>
      <c r="L34" s="168">
        <v>0.24</v>
      </c>
      <c r="M34" s="168">
        <v>0.24</v>
      </c>
      <c r="N34" s="167">
        <v>0.24</v>
      </c>
      <c r="O34" s="158">
        <v>0.19</v>
      </c>
      <c r="P34" s="167">
        <v>0.23</v>
      </c>
      <c r="Q34" s="168">
        <v>0.21</v>
      </c>
      <c r="R34" s="168">
        <v>0.19</v>
      </c>
      <c r="S34" s="168">
        <v>0.18</v>
      </c>
      <c r="T34" s="169">
        <v>0.17</v>
      </c>
      <c r="U34" s="166">
        <v>0.21</v>
      </c>
      <c r="V34" s="167">
        <v>0.22</v>
      </c>
      <c r="W34" s="168">
        <v>0.23</v>
      </c>
      <c r="X34" s="168">
        <v>0.23</v>
      </c>
      <c r="Y34" s="168">
        <v>0.22</v>
      </c>
      <c r="Z34" s="169">
        <v>0.21</v>
      </c>
      <c r="AA34" s="166">
        <v>0.2</v>
      </c>
      <c r="AB34" s="167">
        <v>0.22</v>
      </c>
      <c r="AC34" s="168">
        <v>0.22</v>
      </c>
      <c r="AD34" s="168">
        <v>0.21</v>
      </c>
      <c r="AE34" s="168">
        <v>0.2</v>
      </c>
      <c r="AF34" s="169">
        <v>0.2</v>
      </c>
    </row>
    <row r="35" spans="2:32" s="314" customFormat="1" ht="17" x14ac:dyDescent="0.2">
      <c r="B35" s="405" t="s">
        <v>136</v>
      </c>
      <c r="C35" s="166">
        <v>0.22</v>
      </c>
      <c r="D35" s="167">
        <v>0.22</v>
      </c>
      <c r="E35" s="168">
        <v>0.24</v>
      </c>
      <c r="F35" s="168">
        <v>0.23</v>
      </c>
      <c r="G35" s="168">
        <v>0.24</v>
      </c>
      <c r="H35" s="169">
        <v>0.23</v>
      </c>
      <c r="I35" s="166">
        <v>0.24</v>
      </c>
      <c r="J35" s="167">
        <v>0.24</v>
      </c>
      <c r="K35" s="168">
        <v>0.27</v>
      </c>
      <c r="L35" s="168">
        <v>0.26</v>
      </c>
      <c r="M35" s="168">
        <v>0.26</v>
      </c>
      <c r="N35" s="167">
        <v>0.26</v>
      </c>
      <c r="O35" s="158">
        <v>0.23</v>
      </c>
      <c r="P35" s="167">
        <v>0.23</v>
      </c>
      <c r="Q35" s="168">
        <v>0.25</v>
      </c>
      <c r="R35" s="168">
        <v>0.26</v>
      </c>
      <c r="S35" s="168">
        <v>0.26</v>
      </c>
      <c r="T35" s="169">
        <v>0.26</v>
      </c>
      <c r="U35" s="166">
        <v>0.25</v>
      </c>
      <c r="V35" s="167">
        <v>0.26</v>
      </c>
      <c r="W35" s="168">
        <v>0.26</v>
      </c>
      <c r="X35" s="168">
        <v>0.26</v>
      </c>
      <c r="Y35" s="168">
        <v>0.25</v>
      </c>
      <c r="Z35" s="169">
        <v>0.27</v>
      </c>
      <c r="AA35" s="166">
        <v>0.24</v>
      </c>
      <c r="AB35" s="167">
        <v>0.24</v>
      </c>
      <c r="AC35" s="168">
        <v>0.26</v>
      </c>
      <c r="AD35" s="168">
        <v>0.25</v>
      </c>
      <c r="AE35" s="168">
        <v>0.25</v>
      </c>
      <c r="AF35" s="169">
        <v>0.25</v>
      </c>
    </row>
    <row r="36" spans="2:32" s="314" customFormat="1" ht="17" x14ac:dyDescent="0.2">
      <c r="B36" s="371" t="s">
        <v>137</v>
      </c>
      <c r="C36" s="166">
        <v>0.28000000000000003</v>
      </c>
      <c r="D36" s="167">
        <v>0.27</v>
      </c>
      <c r="E36" s="168">
        <v>0.28999999999999998</v>
      </c>
      <c r="F36" s="168">
        <v>0.28999999999999998</v>
      </c>
      <c r="G36" s="168">
        <v>0.28000000000000003</v>
      </c>
      <c r="H36" s="169">
        <v>0.28999999999999998</v>
      </c>
      <c r="I36" s="166">
        <v>0.27</v>
      </c>
      <c r="J36" s="167">
        <v>0.26</v>
      </c>
      <c r="K36" s="168">
        <v>0.25</v>
      </c>
      <c r="L36" s="168">
        <v>0.26</v>
      </c>
      <c r="M36" s="168">
        <v>0.26</v>
      </c>
      <c r="N36" s="167">
        <v>0.25</v>
      </c>
      <c r="O36" s="158">
        <v>0.28000000000000003</v>
      </c>
      <c r="P36" s="167">
        <v>0.27</v>
      </c>
      <c r="Q36" s="168">
        <v>0.28000000000000003</v>
      </c>
      <c r="R36" s="181">
        <v>0.3</v>
      </c>
      <c r="S36" s="181">
        <v>0.3</v>
      </c>
      <c r="T36" s="182">
        <v>0.33</v>
      </c>
      <c r="U36" s="183">
        <v>0.26</v>
      </c>
      <c r="V36" s="180">
        <v>0.27</v>
      </c>
      <c r="W36" s="181">
        <v>0.25</v>
      </c>
      <c r="X36" s="181">
        <v>0.26</v>
      </c>
      <c r="Y36" s="181">
        <v>0.26</v>
      </c>
      <c r="Z36" s="182">
        <v>0.25</v>
      </c>
      <c r="AA36" s="166">
        <v>0.27</v>
      </c>
      <c r="AB36" s="167">
        <v>0.27</v>
      </c>
      <c r="AC36" s="168">
        <v>0.27</v>
      </c>
      <c r="AD36" s="168">
        <v>0.27</v>
      </c>
      <c r="AE36" s="168">
        <v>0.27</v>
      </c>
      <c r="AF36" s="169">
        <v>0.28000000000000003</v>
      </c>
    </row>
    <row r="37" spans="2:32" s="314" customFormat="1" ht="17" x14ac:dyDescent="0.2">
      <c r="B37" s="405" t="s">
        <v>138</v>
      </c>
      <c r="C37" s="183">
        <v>0.26</v>
      </c>
      <c r="D37" s="180">
        <v>0.25</v>
      </c>
      <c r="E37" s="181">
        <v>0.24</v>
      </c>
      <c r="F37" s="181">
        <v>0.25</v>
      </c>
      <c r="G37" s="181">
        <v>0.27</v>
      </c>
      <c r="H37" s="182">
        <v>0.28000000000000003</v>
      </c>
      <c r="I37" s="183">
        <v>0.24</v>
      </c>
      <c r="J37" s="180">
        <v>0.22</v>
      </c>
      <c r="K37" s="181">
        <v>0.21</v>
      </c>
      <c r="L37" s="181">
        <v>0.22</v>
      </c>
      <c r="M37" s="181">
        <v>0.22</v>
      </c>
      <c r="N37" s="180">
        <v>0.23</v>
      </c>
      <c r="O37" s="158">
        <v>0.24</v>
      </c>
      <c r="P37" s="167">
        <v>0.21</v>
      </c>
      <c r="Q37" s="168">
        <v>0.22</v>
      </c>
      <c r="R37" s="168">
        <v>0.22</v>
      </c>
      <c r="S37" s="168">
        <v>0.22</v>
      </c>
      <c r="T37" s="169">
        <v>0.21</v>
      </c>
      <c r="U37" s="166">
        <v>0.24</v>
      </c>
      <c r="V37" s="167">
        <v>0.22</v>
      </c>
      <c r="W37" s="168">
        <v>0.22</v>
      </c>
      <c r="X37" s="168">
        <v>0.23</v>
      </c>
      <c r="Y37" s="168">
        <v>0.24</v>
      </c>
      <c r="Z37" s="169">
        <v>0.24</v>
      </c>
      <c r="AA37" s="166">
        <v>0.24</v>
      </c>
      <c r="AB37" s="167">
        <v>0.23</v>
      </c>
      <c r="AC37" s="168">
        <v>0.22</v>
      </c>
      <c r="AD37" s="168">
        <v>0.23</v>
      </c>
      <c r="AE37" s="168">
        <v>0.24</v>
      </c>
      <c r="AF37" s="169">
        <v>0.24</v>
      </c>
    </row>
    <row r="38" spans="2:32" s="314" customFormat="1" ht="17" x14ac:dyDescent="0.2">
      <c r="B38" s="405" t="s">
        <v>130</v>
      </c>
      <c r="C38" s="166">
        <v>0.05</v>
      </c>
      <c r="D38" s="167">
        <v>0.05</v>
      </c>
      <c r="E38" s="168">
        <v>0.04</v>
      </c>
      <c r="F38" s="168">
        <v>0.04</v>
      </c>
      <c r="G38" s="168">
        <v>0.04</v>
      </c>
      <c r="H38" s="169">
        <v>0.03</v>
      </c>
      <c r="I38" s="166">
        <v>0.03</v>
      </c>
      <c r="J38" s="167">
        <v>0.03</v>
      </c>
      <c r="K38" s="168">
        <v>0.02</v>
      </c>
      <c r="L38" s="168">
        <v>0.02</v>
      </c>
      <c r="M38" s="168">
        <v>0.02</v>
      </c>
      <c r="N38" s="167">
        <v>0.02</v>
      </c>
      <c r="O38" s="158">
        <v>0.06</v>
      </c>
      <c r="P38" s="167">
        <v>0.06</v>
      </c>
      <c r="Q38" s="168">
        <v>0.05</v>
      </c>
      <c r="R38" s="168">
        <v>0.04</v>
      </c>
      <c r="S38" s="168">
        <v>0.03</v>
      </c>
      <c r="T38" s="169">
        <v>0.02</v>
      </c>
      <c r="U38" s="166">
        <v>0.03</v>
      </c>
      <c r="V38" s="167">
        <v>0.03</v>
      </c>
      <c r="W38" s="168">
        <v>0.03</v>
      </c>
      <c r="X38" s="168">
        <v>0.03</v>
      </c>
      <c r="Y38" s="168">
        <v>0.03</v>
      </c>
      <c r="Z38" s="169">
        <v>0.03</v>
      </c>
      <c r="AA38" s="166">
        <v>0.04</v>
      </c>
      <c r="AB38" s="167">
        <v>0.04</v>
      </c>
      <c r="AC38" s="168">
        <v>0.03</v>
      </c>
      <c r="AD38" s="168">
        <v>0.03</v>
      </c>
      <c r="AE38" s="168">
        <v>0.03</v>
      </c>
      <c r="AF38" s="169">
        <v>0.02</v>
      </c>
    </row>
    <row r="39" spans="2:32" s="314" customFormat="1" ht="16" x14ac:dyDescent="0.2">
      <c r="B39" s="414"/>
      <c r="C39" s="185"/>
      <c r="D39" s="186"/>
      <c r="E39" s="187"/>
      <c r="F39" s="187"/>
      <c r="G39" s="187"/>
      <c r="H39" s="188"/>
      <c r="I39" s="185"/>
      <c r="J39" s="186"/>
      <c r="K39" s="187"/>
      <c r="L39" s="187"/>
      <c r="M39" s="187"/>
      <c r="N39" s="186"/>
      <c r="O39" s="185"/>
      <c r="P39" s="186"/>
      <c r="Q39" s="187"/>
      <c r="R39" s="187"/>
      <c r="S39" s="187"/>
      <c r="T39" s="188"/>
      <c r="U39" s="185"/>
      <c r="V39" s="186"/>
      <c r="W39" s="187"/>
      <c r="X39" s="187"/>
      <c r="Y39" s="187"/>
      <c r="Z39" s="188"/>
      <c r="AA39" s="185"/>
      <c r="AB39" s="186"/>
      <c r="AC39" s="187"/>
      <c r="AD39" s="187"/>
      <c r="AE39" s="187"/>
      <c r="AF39" s="188"/>
    </row>
    <row r="40" spans="2:32" s="314" customFormat="1" ht="17" x14ac:dyDescent="0.2">
      <c r="B40" s="371" t="s">
        <v>139</v>
      </c>
      <c r="C40" s="189">
        <v>2105</v>
      </c>
      <c r="D40" s="190">
        <v>1130</v>
      </c>
      <c r="E40" s="191">
        <v>750</v>
      </c>
      <c r="F40" s="191">
        <v>550</v>
      </c>
      <c r="G40" s="191">
        <v>450</v>
      </c>
      <c r="H40" s="192">
        <v>375</v>
      </c>
      <c r="I40" s="189">
        <v>1580</v>
      </c>
      <c r="J40" s="190">
        <v>780</v>
      </c>
      <c r="K40" s="191">
        <v>540</v>
      </c>
      <c r="L40" s="191">
        <v>390</v>
      </c>
      <c r="M40" s="191">
        <v>320</v>
      </c>
      <c r="N40" s="190">
        <v>255</v>
      </c>
      <c r="O40" s="152">
        <v>2025</v>
      </c>
      <c r="P40" s="153">
        <v>930</v>
      </c>
      <c r="Q40" s="154">
        <v>645</v>
      </c>
      <c r="R40" s="154">
        <v>440</v>
      </c>
      <c r="S40" s="154">
        <v>350</v>
      </c>
      <c r="T40" s="155">
        <v>260</v>
      </c>
      <c r="U40" s="152">
        <v>1880</v>
      </c>
      <c r="V40" s="153">
        <v>755</v>
      </c>
      <c r="W40" s="154">
        <v>650</v>
      </c>
      <c r="X40" s="154">
        <v>470</v>
      </c>
      <c r="Y40" s="154">
        <v>375</v>
      </c>
      <c r="Z40" s="155">
        <v>250</v>
      </c>
      <c r="AA40" s="152">
        <v>7589</v>
      </c>
      <c r="AB40" s="153">
        <v>3591</v>
      </c>
      <c r="AC40" s="154">
        <v>2583</v>
      </c>
      <c r="AD40" s="154">
        <v>1851</v>
      </c>
      <c r="AE40" s="154">
        <v>1490</v>
      </c>
      <c r="AF40" s="192">
        <v>1139</v>
      </c>
    </row>
    <row r="41" spans="2:32" s="314" customFormat="1" ht="17" x14ac:dyDescent="0.2">
      <c r="B41" s="371" t="s">
        <v>140</v>
      </c>
      <c r="C41" s="152">
        <v>195</v>
      </c>
      <c r="D41" s="153">
        <v>100</v>
      </c>
      <c r="E41" s="154">
        <v>85</v>
      </c>
      <c r="F41" s="154">
        <v>55</v>
      </c>
      <c r="G41" s="154">
        <v>45</v>
      </c>
      <c r="H41" s="155">
        <v>35</v>
      </c>
      <c r="I41" s="152">
        <v>145</v>
      </c>
      <c r="J41" s="153">
        <v>55</v>
      </c>
      <c r="K41" s="154">
        <v>60</v>
      </c>
      <c r="L41" s="154">
        <v>50</v>
      </c>
      <c r="M41" s="154">
        <v>40</v>
      </c>
      <c r="N41" s="153">
        <v>30</v>
      </c>
      <c r="O41" s="152">
        <v>200</v>
      </c>
      <c r="P41" s="153">
        <v>85</v>
      </c>
      <c r="Q41" s="154">
        <v>60</v>
      </c>
      <c r="R41" s="154">
        <v>35</v>
      </c>
      <c r="S41" s="154">
        <v>25</v>
      </c>
      <c r="T41" s="155">
        <v>25</v>
      </c>
      <c r="U41" s="152">
        <v>200</v>
      </c>
      <c r="V41" s="153">
        <v>80</v>
      </c>
      <c r="W41" s="154">
        <v>60</v>
      </c>
      <c r="X41" s="154">
        <v>40</v>
      </c>
      <c r="Y41" s="154">
        <v>35</v>
      </c>
      <c r="Z41" s="155">
        <v>20</v>
      </c>
      <c r="AA41" s="152">
        <v>739</v>
      </c>
      <c r="AB41" s="153">
        <v>320</v>
      </c>
      <c r="AC41" s="154">
        <v>263</v>
      </c>
      <c r="AD41" s="154">
        <v>180</v>
      </c>
      <c r="AE41" s="154">
        <v>144</v>
      </c>
      <c r="AF41" s="155">
        <v>109</v>
      </c>
    </row>
    <row r="42" spans="2:32" s="314" customFormat="1" ht="17" x14ac:dyDescent="0.2">
      <c r="B42" s="371" t="s">
        <v>127</v>
      </c>
      <c r="C42" s="152">
        <v>710</v>
      </c>
      <c r="D42" s="153">
        <v>370</v>
      </c>
      <c r="E42" s="154">
        <v>210</v>
      </c>
      <c r="F42" s="154">
        <v>160</v>
      </c>
      <c r="G42" s="154">
        <v>130</v>
      </c>
      <c r="H42" s="155">
        <v>90</v>
      </c>
      <c r="I42" s="152">
        <v>1345</v>
      </c>
      <c r="J42" s="153">
        <v>625</v>
      </c>
      <c r="K42" s="154">
        <v>435</v>
      </c>
      <c r="L42" s="154">
        <v>320</v>
      </c>
      <c r="M42" s="154">
        <v>240</v>
      </c>
      <c r="N42" s="153">
        <v>185</v>
      </c>
      <c r="O42" s="152">
        <v>640</v>
      </c>
      <c r="P42" s="153">
        <v>255</v>
      </c>
      <c r="Q42" s="154">
        <v>200</v>
      </c>
      <c r="R42" s="154">
        <v>135</v>
      </c>
      <c r="S42" s="154">
        <v>100</v>
      </c>
      <c r="T42" s="155">
        <v>70</v>
      </c>
      <c r="U42" s="152">
        <v>1060</v>
      </c>
      <c r="V42" s="153">
        <v>450</v>
      </c>
      <c r="W42" s="154">
        <v>410</v>
      </c>
      <c r="X42" s="154">
        <v>305</v>
      </c>
      <c r="Y42" s="154">
        <v>245</v>
      </c>
      <c r="Z42" s="155">
        <v>170</v>
      </c>
      <c r="AA42" s="152">
        <v>3757</v>
      </c>
      <c r="AB42" s="153">
        <v>1694</v>
      </c>
      <c r="AC42" s="154">
        <v>1260</v>
      </c>
      <c r="AD42" s="154">
        <v>922</v>
      </c>
      <c r="AE42" s="154">
        <v>711</v>
      </c>
      <c r="AF42" s="155">
        <v>512</v>
      </c>
    </row>
    <row r="43" spans="2:32" s="314" customFormat="1" ht="16" x14ac:dyDescent="0.2">
      <c r="B43" s="371"/>
      <c r="C43" s="152"/>
      <c r="D43" s="153"/>
      <c r="E43" s="154"/>
      <c r="F43" s="154"/>
      <c r="G43" s="154"/>
      <c r="H43" s="155"/>
      <c r="I43" s="152"/>
      <c r="J43" s="153"/>
      <c r="K43" s="154"/>
      <c r="L43" s="154"/>
      <c r="M43" s="154"/>
      <c r="N43" s="153"/>
      <c r="O43" s="152"/>
      <c r="P43" s="153"/>
      <c r="Q43" s="154"/>
      <c r="R43" s="154"/>
      <c r="S43" s="154"/>
      <c r="T43" s="155"/>
      <c r="U43" s="152"/>
      <c r="V43" s="153"/>
      <c r="W43" s="154"/>
      <c r="X43" s="154"/>
      <c r="Y43" s="154"/>
      <c r="Z43" s="155"/>
      <c r="AA43" s="152"/>
      <c r="AB43" s="153"/>
      <c r="AC43" s="154"/>
      <c r="AD43" s="154"/>
      <c r="AE43" s="154"/>
      <c r="AF43" s="155"/>
    </row>
    <row r="44" spans="2:32" s="314" customFormat="1" ht="17" x14ac:dyDescent="0.2">
      <c r="B44" s="371" t="s">
        <v>141</v>
      </c>
      <c r="C44" s="152" t="s">
        <v>16</v>
      </c>
      <c r="D44" s="160">
        <v>0.54</v>
      </c>
      <c r="E44" s="159">
        <v>0.36</v>
      </c>
      <c r="F44" s="159">
        <v>0.26</v>
      </c>
      <c r="G44" s="159">
        <v>0.21</v>
      </c>
      <c r="H44" s="159">
        <v>0.18</v>
      </c>
      <c r="I44" s="163" t="s">
        <v>16</v>
      </c>
      <c r="J44" s="159">
        <v>0.49</v>
      </c>
      <c r="K44" s="159">
        <v>0.34</v>
      </c>
      <c r="L44" s="159">
        <v>0.25</v>
      </c>
      <c r="M44" s="159">
        <v>0.2</v>
      </c>
      <c r="N44" s="161">
        <v>0.16</v>
      </c>
      <c r="O44" s="163" t="s">
        <v>16</v>
      </c>
      <c r="P44" s="159">
        <v>0.46</v>
      </c>
      <c r="Q44" s="159">
        <v>0.32</v>
      </c>
      <c r="R44" s="159">
        <v>0.22</v>
      </c>
      <c r="S44" s="159">
        <v>0.17</v>
      </c>
      <c r="T44" s="161">
        <v>0.13</v>
      </c>
      <c r="U44" s="163" t="s">
        <v>16</v>
      </c>
      <c r="V44" s="159">
        <v>0.4</v>
      </c>
      <c r="W44" s="159">
        <v>0.35</v>
      </c>
      <c r="X44" s="159">
        <v>0.25</v>
      </c>
      <c r="Y44" s="159">
        <v>0.2</v>
      </c>
      <c r="Z44" s="159">
        <v>0.13</v>
      </c>
      <c r="AA44" s="158" t="s">
        <v>16</v>
      </c>
      <c r="AB44" s="159">
        <v>0.47</v>
      </c>
      <c r="AC44" s="159">
        <v>0.34</v>
      </c>
      <c r="AD44" s="159">
        <v>0.24</v>
      </c>
      <c r="AE44" s="159">
        <v>0.2</v>
      </c>
      <c r="AF44" s="259">
        <v>0.15</v>
      </c>
    </row>
    <row r="45" spans="2:32" s="314" customFormat="1" ht="16.5" customHeight="1" x14ac:dyDescent="0.2">
      <c r="B45" s="371" t="s">
        <v>142</v>
      </c>
      <c r="C45" s="163" t="s">
        <v>16</v>
      </c>
      <c r="D45" s="160">
        <v>0.51</v>
      </c>
      <c r="E45" s="159">
        <v>0.43</v>
      </c>
      <c r="F45" s="159">
        <v>0.28000000000000003</v>
      </c>
      <c r="G45" s="159">
        <v>0.24</v>
      </c>
      <c r="H45" s="159">
        <v>0.18</v>
      </c>
      <c r="I45" s="163" t="s">
        <v>16</v>
      </c>
      <c r="J45" s="159">
        <v>0.39</v>
      </c>
      <c r="K45" s="159">
        <v>0.42</v>
      </c>
      <c r="L45" s="159">
        <v>0.34</v>
      </c>
      <c r="M45" s="159">
        <v>0.26</v>
      </c>
      <c r="N45" s="161">
        <v>0.22</v>
      </c>
      <c r="O45" s="163" t="s">
        <v>16</v>
      </c>
      <c r="P45" s="159">
        <v>0.43</v>
      </c>
      <c r="Q45" s="159">
        <v>0.28999999999999998</v>
      </c>
      <c r="R45" s="159">
        <v>0.17</v>
      </c>
      <c r="S45" s="159">
        <v>0.13</v>
      </c>
      <c r="T45" s="161">
        <v>0.11</v>
      </c>
      <c r="U45" s="163" t="s">
        <v>16</v>
      </c>
      <c r="V45" s="159">
        <v>0.4</v>
      </c>
      <c r="W45" s="159">
        <v>0.3</v>
      </c>
      <c r="X45" s="159">
        <v>0.21</v>
      </c>
      <c r="Y45" s="159">
        <v>0.17</v>
      </c>
      <c r="Z45" s="159">
        <v>0.1</v>
      </c>
      <c r="AA45" s="158" t="s">
        <v>16</v>
      </c>
      <c r="AB45" s="159">
        <v>0.43</v>
      </c>
      <c r="AC45" s="159">
        <v>0.36</v>
      </c>
      <c r="AD45" s="159">
        <v>0.24</v>
      </c>
      <c r="AE45" s="159">
        <v>0.19</v>
      </c>
      <c r="AF45" s="259">
        <v>0.15</v>
      </c>
    </row>
    <row r="46" spans="2:32" s="314" customFormat="1" ht="16" x14ac:dyDescent="0.2">
      <c r="B46" s="371"/>
      <c r="C46" s="163"/>
      <c r="D46" s="160"/>
      <c r="E46" s="159"/>
      <c r="F46" s="159"/>
      <c r="G46" s="159"/>
      <c r="H46" s="161"/>
      <c r="I46" s="163"/>
      <c r="J46" s="160"/>
      <c r="K46" s="159"/>
      <c r="L46" s="159"/>
      <c r="M46" s="159"/>
      <c r="N46" s="160"/>
      <c r="O46" s="163"/>
      <c r="P46" s="160"/>
      <c r="Q46" s="159"/>
      <c r="R46" s="159"/>
      <c r="S46" s="159"/>
      <c r="T46" s="161"/>
      <c r="U46" s="163"/>
      <c r="V46" s="160"/>
      <c r="W46" s="159"/>
      <c r="X46" s="159"/>
      <c r="Y46" s="159"/>
      <c r="Z46" s="161"/>
      <c r="AA46" s="163"/>
      <c r="AB46" s="160"/>
      <c r="AC46" s="159"/>
      <c r="AD46" s="159"/>
      <c r="AE46" s="159"/>
      <c r="AF46" s="161"/>
    </row>
    <row r="47" spans="2:32" s="314" customFormat="1" ht="17" x14ac:dyDescent="0.2">
      <c r="B47" s="405" t="s">
        <v>143</v>
      </c>
      <c r="C47" s="163">
        <v>0.7</v>
      </c>
      <c r="D47" s="160">
        <v>0.71</v>
      </c>
      <c r="E47" s="159">
        <v>0.72</v>
      </c>
      <c r="F47" s="159">
        <v>0.72</v>
      </c>
      <c r="G47" s="159">
        <v>0.72</v>
      </c>
      <c r="H47" s="161">
        <v>0.75</v>
      </c>
      <c r="I47" s="163">
        <v>0.51</v>
      </c>
      <c r="J47" s="160">
        <v>0.53</v>
      </c>
      <c r="K47" s="159">
        <v>0.52</v>
      </c>
      <c r="L47" s="159">
        <v>0.52</v>
      </c>
      <c r="M47" s="159">
        <v>0.53</v>
      </c>
      <c r="N47" s="160">
        <v>0.54</v>
      </c>
      <c r="O47" s="166">
        <v>0.71</v>
      </c>
      <c r="P47" s="167">
        <v>0.73</v>
      </c>
      <c r="Q47" s="168">
        <v>0.71</v>
      </c>
      <c r="R47" s="168">
        <v>0.72</v>
      </c>
      <c r="S47" s="168">
        <v>0.74</v>
      </c>
      <c r="T47" s="169">
        <v>0.74</v>
      </c>
      <c r="U47" s="166">
        <v>0.6</v>
      </c>
      <c r="V47" s="167">
        <v>0.59</v>
      </c>
      <c r="W47" s="168">
        <v>0.57999999999999996</v>
      </c>
      <c r="X47" s="168">
        <v>0.57999999999999996</v>
      </c>
      <c r="Y47" s="168">
        <v>0.56999999999999995</v>
      </c>
      <c r="Z47" s="169">
        <v>0.56999999999999995</v>
      </c>
      <c r="AA47" s="158">
        <v>0.63</v>
      </c>
      <c r="AB47" s="168">
        <v>0.64</v>
      </c>
      <c r="AC47" s="168">
        <v>0.63</v>
      </c>
      <c r="AD47" s="168">
        <v>0.63</v>
      </c>
      <c r="AE47" s="168">
        <v>0.64</v>
      </c>
      <c r="AF47" s="161">
        <v>0.65</v>
      </c>
    </row>
    <row r="48" spans="2:32" s="314" customFormat="1" ht="17" x14ac:dyDescent="0.2">
      <c r="B48" s="405" t="s">
        <v>144</v>
      </c>
      <c r="C48" s="166">
        <v>0.06</v>
      </c>
      <c r="D48" s="167">
        <v>0.06</v>
      </c>
      <c r="E48" s="168">
        <v>0.08</v>
      </c>
      <c r="F48" s="168">
        <v>7.0000000000000007E-2</v>
      </c>
      <c r="G48" s="168">
        <v>7.0000000000000007E-2</v>
      </c>
      <c r="H48" s="169">
        <v>7.0000000000000007E-2</v>
      </c>
      <c r="I48" s="166">
        <v>0.05</v>
      </c>
      <c r="J48" s="167">
        <v>0.04</v>
      </c>
      <c r="K48" s="168">
        <v>0.06</v>
      </c>
      <c r="L48" s="168">
        <v>0.06</v>
      </c>
      <c r="M48" s="168">
        <v>0.06</v>
      </c>
      <c r="N48" s="167">
        <v>7.0000000000000007E-2</v>
      </c>
      <c r="O48" s="166">
        <v>7.0000000000000007E-2</v>
      </c>
      <c r="P48" s="167">
        <v>7.0000000000000007E-2</v>
      </c>
      <c r="Q48" s="168">
        <v>0.06</v>
      </c>
      <c r="R48" s="168">
        <v>0.06</v>
      </c>
      <c r="S48" s="168">
        <v>0.06</v>
      </c>
      <c r="T48" s="169">
        <v>0.06</v>
      </c>
      <c r="U48" s="166">
        <v>0.06</v>
      </c>
      <c r="V48" s="167">
        <v>0.06</v>
      </c>
      <c r="W48" s="167">
        <v>0.05</v>
      </c>
      <c r="X48" s="167">
        <v>0.05</v>
      </c>
      <c r="Y48" s="167">
        <v>0.05</v>
      </c>
      <c r="Z48" s="169">
        <v>0.05</v>
      </c>
      <c r="AA48" s="158">
        <v>0.06</v>
      </c>
      <c r="AB48" s="168">
        <v>0.06</v>
      </c>
      <c r="AC48" s="168">
        <v>0.06</v>
      </c>
      <c r="AD48" s="168">
        <v>0.06</v>
      </c>
      <c r="AE48" s="168">
        <v>0.06</v>
      </c>
      <c r="AF48" s="169">
        <v>0.06</v>
      </c>
    </row>
    <row r="49" spans="2:32" s="314" customFormat="1" ht="17" x14ac:dyDescent="0.2">
      <c r="B49" s="405" t="s">
        <v>130</v>
      </c>
      <c r="C49" s="166">
        <v>0.24</v>
      </c>
      <c r="D49" s="167">
        <v>0.23</v>
      </c>
      <c r="E49" s="168">
        <v>0.2</v>
      </c>
      <c r="F49" s="168">
        <v>0.21</v>
      </c>
      <c r="G49" s="168">
        <v>0.21</v>
      </c>
      <c r="H49" s="169">
        <v>0.18</v>
      </c>
      <c r="I49" s="166">
        <v>0.44</v>
      </c>
      <c r="J49" s="167">
        <v>0.43</v>
      </c>
      <c r="K49" s="168">
        <v>0.42</v>
      </c>
      <c r="L49" s="168">
        <v>0.42</v>
      </c>
      <c r="M49" s="168">
        <v>0.4</v>
      </c>
      <c r="N49" s="167">
        <v>0.39</v>
      </c>
      <c r="O49" s="166">
        <v>0.22</v>
      </c>
      <c r="P49" s="167">
        <v>0.2</v>
      </c>
      <c r="Q49" s="168">
        <v>0.22</v>
      </c>
      <c r="R49" s="168">
        <v>0.22</v>
      </c>
      <c r="S49" s="168">
        <v>0.21</v>
      </c>
      <c r="T49" s="169">
        <v>0.2</v>
      </c>
      <c r="U49" s="166">
        <v>0.34</v>
      </c>
      <c r="V49" s="167">
        <v>0.35</v>
      </c>
      <c r="W49" s="168">
        <v>0.37</v>
      </c>
      <c r="X49" s="168">
        <v>0.37</v>
      </c>
      <c r="Y49" s="168">
        <v>0.38</v>
      </c>
      <c r="Z49" s="169">
        <v>0.38</v>
      </c>
      <c r="AA49" s="158">
        <v>0.31</v>
      </c>
      <c r="AB49" s="168">
        <v>0.3</v>
      </c>
      <c r="AC49" s="168">
        <v>0.31</v>
      </c>
      <c r="AD49" s="168">
        <v>0.31</v>
      </c>
      <c r="AE49" s="168">
        <v>0.3</v>
      </c>
      <c r="AF49" s="169">
        <v>0.28999999999999998</v>
      </c>
    </row>
    <row r="50" spans="2:32" s="314" customFormat="1" ht="16" x14ac:dyDescent="0.2">
      <c r="B50" s="412"/>
      <c r="C50" s="136"/>
      <c r="D50" s="137"/>
      <c r="E50" s="138"/>
      <c r="F50" s="138"/>
      <c r="G50" s="138"/>
      <c r="H50" s="139"/>
      <c r="I50" s="193"/>
      <c r="J50" s="194"/>
      <c r="K50" s="195"/>
      <c r="L50" s="195"/>
      <c r="M50" s="195"/>
      <c r="N50" s="194"/>
      <c r="O50" s="136"/>
      <c r="P50" s="137"/>
      <c r="Q50" s="138"/>
      <c r="R50" s="138"/>
      <c r="S50" s="138"/>
      <c r="T50" s="139"/>
      <c r="U50" s="185"/>
      <c r="V50" s="186"/>
      <c r="W50" s="187"/>
      <c r="X50" s="187"/>
      <c r="Y50" s="187"/>
      <c r="Z50" s="188"/>
      <c r="AA50" s="185"/>
      <c r="AB50" s="186"/>
      <c r="AC50" s="187"/>
      <c r="AD50" s="187"/>
      <c r="AE50" s="187"/>
      <c r="AF50" s="139"/>
    </row>
    <row r="51" spans="2:32" s="314" customFormat="1" ht="17" x14ac:dyDescent="0.2">
      <c r="B51" s="405" t="s">
        <v>145</v>
      </c>
      <c r="C51" s="197">
        <v>410</v>
      </c>
      <c r="D51" s="198">
        <v>240</v>
      </c>
      <c r="E51" s="199">
        <v>105</v>
      </c>
      <c r="F51" s="199">
        <v>85</v>
      </c>
      <c r="G51" s="199">
        <v>70</v>
      </c>
      <c r="H51" s="200">
        <v>60</v>
      </c>
      <c r="I51" s="201">
        <v>455</v>
      </c>
      <c r="J51" s="199">
        <v>220</v>
      </c>
      <c r="K51" s="199">
        <v>110</v>
      </c>
      <c r="L51" s="199">
        <v>80</v>
      </c>
      <c r="M51" s="199">
        <v>70</v>
      </c>
      <c r="N51" s="202">
        <v>55</v>
      </c>
      <c r="O51" s="143">
        <v>330</v>
      </c>
      <c r="P51" s="144">
        <v>140</v>
      </c>
      <c r="Q51" s="145">
        <v>85</v>
      </c>
      <c r="R51" s="145">
        <v>55</v>
      </c>
      <c r="S51" s="145">
        <v>45</v>
      </c>
      <c r="T51" s="146">
        <v>35</v>
      </c>
      <c r="U51" s="143">
        <v>345</v>
      </c>
      <c r="V51" s="144">
        <v>140</v>
      </c>
      <c r="W51" s="145">
        <v>95</v>
      </c>
      <c r="X51" s="145">
        <v>75</v>
      </c>
      <c r="Y51" s="145">
        <v>60</v>
      </c>
      <c r="Z51" s="146">
        <v>45</v>
      </c>
      <c r="AA51" s="143">
        <v>1535</v>
      </c>
      <c r="AB51" s="144">
        <v>742</v>
      </c>
      <c r="AC51" s="145">
        <v>399</v>
      </c>
      <c r="AD51" s="145">
        <v>292</v>
      </c>
      <c r="AE51" s="145">
        <v>240</v>
      </c>
      <c r="AF51" s="146">
        <v>196</v>
      </c>
    </row>
    <row r="52" spans="2:32" s="314" customFormat="1" ht="17" x14ac:dyDescent="0.2">
      <c r="B52" s="405" t="s">
        <v>146</v>
      </c>
      <c r="C52" s="143">
        <v>1155</v>
      </c>
      <c r="D52" s="144">
        <v>650</v>
      </c>
      <c r="E52" s="145">
        <v>385</v>
      </c>
      <c r="F52" s="145">
        <v>270</v>
      </c>
      <c r="G52" s="145">
        <v>220</v>
      </c>
      <c r="H52" s="146">
        <v>180</v>
      </c>
      <c r="I52" s="149">
        <v>865</v>
      </c>
      <c r="J52" s="145">
        <v>410</v>
      </c>
      <c r="K52" s="145">
        <v>260</v>
      </c>
      <c r="L52" s="145">
        <v>190</v>
      </c>
      <c r="M52" s="145">
        <v>145</v>
      </c>
      <c r="N52" s="147">
        <v>115</v>
      </c>
      <c r="O52" s="143">
        <v>900</v>
      </c>
      <c r="P52" s="144">
        <v>410</v>
      </c>
      <c r="Q52" s="145">
        <v>260</v>
      </c>
      <c r="R52" s="145">
        <v>175</v>
      </c>
      <c r="S52" s="145">
        <v>135</v>
      </c>
      <c r="T52" s="146">
        <v>100</v>
      </c>
      <c r="U52" s="143">
        <v>840</v>
      </c>
      <c r="V52" s="144">
        <v>335</v>
      </c>
      <c r="W52" s="145">
        <v>265</v>
      </c>
      <c r="X52" s="145">
        <v>200</v>
      </c>
      <c r="Y52" s="145">
        <v>160</v>
      </c>
      <c r="Z52" s="146">
        <v>105</v>
      </c>
      <c r="AA52" s="143">
        <v>3762</v>
      </c>
      <c r="AB52" s="144">
        <v>1807</v>
      </c>
      <c r="AC52" s="145">
        <v>1168</v>
      </c>
      <c r="AD52" s="145">
        <v>838</v>
      </c>
      <c r="AE52" s="145">
        <v>661</v>
      </c>
      <c r="AF52" s="146">
        <v>495</v>
      </c>
    </row>
    <row r="53" spans="2:32" s="314" customFormat="1" ht="17" x14ac:dyDescent="0.2">
      <c r="B53" s="405" t="s">
        <v>147</v>
      </c>
      <c r="C53" s="143">
        <v>425</v>
      </c>
      <c r="D53" s="144">
        <v>205</v>
      </c>
      <c r="E53" s="145">
        <v>155</v>
      </c>
      <c r="F53" s="145">
        <v>115</v>
      </c>
      <c r="G53" s="145">
        <v>90</v>
      </c>
      <c r="H53" s="146">
        <v>70</v>
      </c>
      <c r="I53" s="149">
        <v>520</v>
      </c>
      <c r="J53" s="145">
        <v>220</v>
      </c>
      <c r="K53" s="145">
        <v>225</v>
      </c>
      <c r="L53" s="145">
        <v>165</v>
      </c>
      <c r="M53" s="145">
        <v>135</v>
      </c>
      <c r="N53" s="147">
        <v>110</v>
      </c>
      <c r="O53" s="143">
        <v>575</v>
      </c>
      <c r="P53" s="144">
        <v>225</v>
      </c>
      <c r="Q53" s="145">
        <v>250</v>
      </c>
      <c r="R53" s="145">
        <v>170</v>
      </c>
      <c r="S53" s="145">
        <v>135</v>
      </c>
      <c r="T53" s="146">
        <v>100</v>
      </c>
      <c r="U53" s="143">
        <v>710</v>
      </c>
      <c r="V53" s="144">
        <v>255</v>
      </c>
      <c r="W53" s="145">
        <v>345</v>
      </c>
      <c r="X53" s="145">
        <v>245</v>
      </c>
      <c r="Y53" s="145">
        <v>190</v>
      </c>
      <c r="Z53" s="146">
        <v>115</v>
      </c>
      <c r="AA53" s="143">
        <v>2232</v>
      </c>
      <c r="AB53" s="144">
        <v>905</v>
      </c>
      <c r="AC53" s="145">
        <v>972</v>
      </c>
      <c r="AD53" s="145">
        <v>695</v>
      </c>
      <c r="AE53" s="145">
        <v>550</v>
      </c>
      <c r="AF53" s="146">
        <v>398</v>
      </c>
    </row>
    <row r="54" spans="2:32" s="314" customFormat="1" ht="17" x14ac:dyDescent="0.2">
      <c r="B54" s="405" t="s">
        <v>148</v>
      </c>
      <c r="C54" s="143">
        <v>15</v>
      </c>
      <c r="D54" s="144">
        <v>10</v>
      </c>
      <c r="E54" s="145">
        <v>0</v>
      </c>
      <c r="F54" s="145">
        <v>0</v>
      </c>
      <c r="G54" s="145">
        <v>0</v>
      </c>
      <c r="H54" s="146">
        <v>0</v>
      </c>
      <c r="I54" s="149">
        <v>75</v>
      </c>
      <c r="J54" s="145">
        <v>35</v>
      </c>
      <c r="K54" s="145">
        <v>20</v>
      </c>
      <c r="L54" s="145">
        <v>15</v>
      </c>
      <c r="M54" s="145">
        <v>15</v>
      </c>
      <c r="N54" s="147">
        <v>15</v>
      </c>
      <c r="O54" s="143">
        <v>10</v>
      </c>
      <c r="P54" s="144">
        <v>5</v>
      </c>
      <c r="Q54" s="145">
        <v>5</v>
      </c>
      <c r="R54" s="145">
        <v>5</v>
      </c>
      <c r="S54" s="145">
        <v>0</v>
      </c>
      <c r="T54" s="146">
        <v>0</v>
      </c>
      <c r="U54" s="143">
        <v>15</v>
      </c>
      <c r="V54" s="144">
        <v>5</v>
      </c>
      <c r="W54" s="145">
        <v>5</v>
      </c>
      <c r="X54" s="145">
        <v>5</v>
      </c>
      <c r="Y54" s="145">
        <v>0</v>
      </c>
      <c r="Z54" s="146">
        <v>0</v>
      </c>
      <c r="AA54" s="143">
        <v>115</v>
      </c>
      <c r="AB54" s="144">
        <v>56</v>
      </c>
      <c r="AC54" s="145">
        <v>33</v>
      </c>
      <c r="AD54" s="145">
        <v>25</v>
      </c>
      <c r="AE54" s="145">
        <v>20</v>
      </c>
      <c r="AF54" s="146">
        <v>16</v>
      </c>
    </row>
    <row r="55" spans="2:32" s="314" customFormat="1" ht="17" x14ac:dyDescent="0.2">
      <c r="B55" s="405" t="s">
        <v>149</v>
      </c>
      <c r="C55" s="143">
        <v>870</v>
      </c>
      <c r="D55" s="144">
        <v>440</v>
      </c>
      <c r="E55" s="145">
        <v>355</v>
      </c>
      <c r="F55" s="145">
        <v>270</v>
      </c>
      <c r="G55" s="145">
        <v>215</v>
      </c>
      <c r="H55" s="146">
        <v>165</v>
      </c>
      <c r="I55" s="149">
        <v>740</v>
      </c>
      <c r="J55" s="145">
        <v>345</v>
      </c>
      <c r="K55" s="145">
        <v>255</v>
      </c>
      <c r="L55" s="145">
        <v>185</v>
      </c>
      <c r="M55" s="145">
        <v>140</v>
      </c>
      <c r="N55" s="147">
        <v>110</v>
      </c>
      <c r="O55" s="143">
        <v>855</v>
      </c>
      <c r="P55" s="144">
        <v>375</v>
      </c>
      <c r="Q55" s="145">
        <v>265</v>
      </c>
      <c r="R55" s="145">
        <v>180</v>
      </c>
      <c r="S55" s="145">
        <v>140</v>
      </c>
      <c r="T55" s="146">
        <v>105</v>
      </c>
      <c r="U55" s="143">
        <v>1000</v>
      </c>
      <c r="V55" s="144">
        <v>430</v>
      </c>
      <c r="W55" s="145">
        <v>320</v>
      </c>
      <c r="X55" s="145">
        <v>230</v>
      </c>
      <c r="Y55" s="145">
        <v>190</v>
      </c>
      <c r="Z55" s="146">
        <v>130</v>
      </c>
      <c r="AA55" s="143">
        <v>3466</v>
      </c>
      <c r="AB55" s="144">
        <v>1585</v>
      </c>
      <c r="AC55" s="145">
        <v>1196</v>
      </c>
      <c r="AD55" s="145">
        <v>859</v>
      </c>
      <c r="AE55" s="145">
        <v>685</v>
      </c>
      <c r="AF55" s="146">
        <v>510</v>
      </c>
    </row>
    <row r="56" spans="2:32" s="314" customFormat="1" ht="17" x14ac:dyDescent="0.2">
      <c r="B56" s="405" t="s">
        <v>150</v>
      </c>
      <c r="C56" s="143">
        <v>130</v>
      </c>
      <c r="D56" s="144">
        <v>60</v>
      </c>
      <c r="E56" s="145">
        <v>40</v>
      </c>
      <c r="F56" s="145">
        <v>30</v>
      </c>
      <c r="G56" s="145">
        <v>25</v>
      </c>
      <c r="H56" s="146">
        <v>20</v>
      </c>
      <c r="I56" s="149">
        <v>415</v>
      </c>
      <c r="J56" s="145">
        <v>230</v>
      </c>
      <c r="K56" s="145">
        <v>160</v>
      </c>
      <c r="L56" s="145">
        <v>120</v>
      </c>
      <c r="M56" s="145">
        <v>90</v>
      </c>
      <c r="N56" s="147">
        <v>70</v>
      </c>
      <c r="O56" s="143">
        <v>195</v>
      </c>
      <c r="P56" s="144">
        <v>110</v>
      </c>
      <c r="Q56" s="145">
        <v>45</v>
      </c>
      <c r="R56" s="145">
        <v>30</v>
      </c>
      <c r="S56" s="145">
        <v>20</v>
      </c>
      <c r="T56" s="146">
        <v>15</v>
      </c>
      <c r="U56" s="143">
        <v>235</v>
      </c>
      <c r="V56" s="144">
        <v>110</v>
      </c>
      <c r="W56" s="145">
        <v>90</v>
      </c>
      <c r="X56" s="145">
        <v>70</v>
      </c>
      <c r="Y56" s="145">
        <v>55</v>
      </c>
      <c r="Z56" s="146">
        <v>40</v>
      </c>
      <c r="AA56" s="143">
        <v>975</v>
      </c>
      <c r="AB56" s="144">
        <v>510</v>
      </c>
      <c r="AC56" s="145">
        <v>338</v>
      </c>
      <c r="AD56" s="145">
        <v>244</v>
      </c>
      <c r="AE56" s="145">
        <v>189</v>
      </c>
      <c r="AF56" s="146">
        <v>145</v>
      </c>
    </row>
    <row r="57" spans="2:32" s="314" customFormat="1" ht="16" x14ac:dyDescent="0.2">
      <c r="B57" s="405"/>
      <c r="C57" s="143"/>
      <c r="D57" s="144"/>
      <c r="E57" s="145"/>
      <c r="F57" s="145"/>
      <c r="G57" s="145"/>
      <c r="H57" s="146"/>
      <c r="I57" s="149"/>
      <c r="J57" s="145"/>
      <c r="K57" s="145"/>
      <c r="L57" s="145"/>
      <c r="M57" s="145"/>
      <c r="N57" s="147"/>
      <c r="O57" s="143"/>
      <c r="P57" s="144"/>
      <c r="Q57" s="145"/>
      <c r="R57" s="145"/>
      <c r="S57" s="145"/>
      <c r="T57" s="146"/>
      <c r="U57" s="143"/>
      <c r="V57" s="144"/>
      <c r="W57" s="145"/>
      <c r="X57" s="145"/>
      <c r="Y57" s="145"/>
      <c r="Z57" s="146"/>
      <c r="AA57" s="143"/>
      <c r="AB57" s="144"/>
      <c r="AC57" s="145"/>
      <c r="AD57" s="145"/>
      <c r="AE57" s="145"/>
      <c r="AF57" s="146"/>
    </row>
    <row r="58" spans="2:32" s="314" customFormat="1" ht="17" x14ac:dyDescent="0.2">
      <c r="B58" s="405" t="s">
        <v>151</v>
      </c>
      <c r="C58" s="166" t="s">
        <v>16</v>
      </c>
      <c r="D58" s="167">
        <v>0.57999999999999996</v>
      </c>
      <c r="E58" s="168">
        <v>0.26</v>
      </c>
      <c r="F58" s="168">
        <v>0.2</v>
      </c>
      <c r="G58" s="159">
        <v>0.17</v>
      </c>
      <c r="H58" s="159">
        <v>0.15</v>
      </c>
      <c r="I58" s="158" t="s">
        <v>16</v>
      </c>
      <c r="J58" s="159">
        <v>0.49</v>
      </c>
      <c r="K58" s="159">
        <v>0.25</v>
      </c>
      <c r="L58" s="159">
        <v>0.18</v>
      </c>
      <c r="M58" s="159">
        <v>0.15</v>
      </c>
      <c r="N58" s="161">
        <v>0.13</v>
      </c>
      <c r="O58" s="166" t="s">
        <v>16</v>
      </c>
      <c r="P58" s="159">
        <v>0.43</v>
      </c>
      <c r="Q58" s="159">
        <v>0.25</v>
      </c>
      <c r="R58" s="168">
        <v>0.17</v>
      </c>
      <c r="S58" s="168">
        <v>0.13</v>
      </c>
      <c r="T58" s="169">
        <v>0.1</v>
      </c>
      <c r="U58" s="166" t="s">
        <v>16</v>
      </c>
      <c r="V58" s="159">
        <v>0.41</v>
      </c>
      <c r="W58" s="159">
        <v>0.28000000000000003</v>
      </c>
      <c r="X58" s="159">
        <v>0.21</v>
      </c>
      <c r="Y58" s="159">
        <v>0.17</v>
      </c>
      <c r="Z58" s="159">
        <v>0.13</v>
      </c>
      <c r="AA58" s="158" t="s">
        <v>16</v>
      </c>
      <c r="AB58" s="159">
        <v>0.48</v>
      </c>
      <c r="AC58" s="159">
        <v>0.26</v>
      </c>
      <c r="AD58" s="159">
        <v>0.19</v>
      </c>
      <c r="AE58" s="159">
        <v>0.16</v>
      </c>
      <c r="AF58" s="259">
        <v>0.13</v>
      </c>
    </row>
    <row r="59" spans="2:32" s="314" customFormat="1" ht="17" x14ac:dyDescent="0.2">
      <c r="B59" s="405" t="s">
        <v>152</v>
      </c>
      <c r="C59" s="166" t="s">
        <v>16</v>
      </c>
      <c r="D59" s="167">
        <v>0.56000000000000005</v>
      </c>
      <c r="E59" s="168">
        <v>0.33</v>
      </c>
      <c r="F59" s="168">
        <v>0.24</v>
      </c>
      <c r="G59" s="159">
        <v>0.19</v>
      </c>
      <c r="H59" s="159">
        <v>0.15</v>
      </c>
      <c r="I59" s="158" t="s">
        <v>16</v>
      </c>
      <c r="J59" s="159">
        <v>0.47</v>
      </c>
      <c r="K59" s="159">
        <v>0.3</v>
      </c>
      <c r="L59" s="159">
        <v>0.22</v>
      </c>
      <c r="M59" s="159">
        <v>0.17</v>
      </c>
      <c r="N59" s="161">
        <v>0.13</v>
      </c>
      <c r="O59" s="166" t="s">
        <v>16</v>
      </c>
      <c r="P59" s="159">
        <v>0.46</v>
      </c>
      <c r="Q59" s="159">
        <v>0.28999999999999998</v>
      </c>
      <c r="R59" s="168">
        <v>0.19</v>
      </c>
      <c r="S59" s="168">
        <v>0.15</v>
      </c>
      <c r="T59" s="169">
        <v>0.11</v>
      </c>
      <c r="U59" s="166" t="s">
        <v>16</v>
      </c>
      <c r="V59" s="159">
        <v>0.4</v>
      </c>
      <c r="W59" s="159">
        <v>0.31</v>
      </c>
      <c r="X59" s="159">
        <v>0.24</v>
      </c>
      <c r="Y59" s="159">
        <v>0.19</v>
      </c>
      <c r="Z59" s="159">
        <v>0.12</v>
      </c>
      <c r="AA59" s="158" t="s">
        <v>16</v>
      </c>
      <c r="AB59" s="159">
        <v>0.48</v>
      </c>
      <c r="AC59" s="159">
        <v>0.31</v>
      </c>
      <c r="AD59" s="159">
        <v>0.22</v>
      </c>
      <c r="AE59" s="159">
        <v>0.18</v>
      </c>
      <c r="AF59" s="259">
        <v>0.13</v>
      </c>
    </row>
    <row r="60" spans="2:32" s="314" customFormat="1" ht="17" x14ac:dyDescent="0.2">
      <c r="B60" s="405" t="s">
        <v>153</v>
      </c>
      <c r="C60" s="166" t="s">
        <v>16</v>
      </c>
      <c r="D60" s="167">
        <v>0.48</v>
      </c>
      <c r="E60" s="168">
        <v>0.36</v>
      </c>
      <c r="F60" s="168">
        <v>0.27</v>
      </c>
      <c r="G60" s="159">
        <v>0.22</v>
      </c>
      <c r="H60" s="159">
        <v>0.17</v>
      </c>
      <c r="I60" s="158" t="s">
        <v>16</v>
      </c>
      <c r="J60" s="159">
        <v>0.42</v>
      </c>
      <c r="K60" s="159">
        <v>0.43</v>
      </c>
      <c r="L60" s="159">
        <v>0.32</v>
      </c>
      <c r="M60" s="159">
        <v>0.26</v>
      </c>
      <c r="N60" s="161">
        <v>0.21</v>
      </c>
      <c r="O60" s="166" t="s">
        <v>16</v>
      </c>
      <c r="P60" s="159">
        <v>0.39</v>
      </c>
      <c r="Q60" s="159">
        <v>0.43</v>
      </c>
      <c r="R60" s="168">
        <v>0.3</v>
      </c>
      <c r="S60" s="168">
        <v>0.23</v>
      </c>
      <c r="T60" s="169">
        <v>0.18</v>
      </c>
      <c r="U60" s="166" t="s">
        <v>16</v>
      </c>
      <c r="V60" s="159">
        <v>0.36</v>
      </c>
      <c r="W60" s="159">
        <v>0.49</v>
      </c>
      <c r="X60" s="159">
        <v>0.34</v>
      </c>
      <c r="Y60" s="159">
        <v>0.27</v>
      </c>
      <c r="Z60" s="159">
        <v>0.17</v>
      </c>
      <c r="AA60" s="158" t="s">
        <v>16</v>
      </c>
      <c r="AB60" s="159">
        <v>0.41</v>
      </c>
      <c r="AC60" s="159">
        <v>0.44</v>
      </c>
      <c r="AD60" s="159">
        <v>0.31</v>
      </c>
      <c r="AE60" s="159">
        <v>0.25</v>
      </c>
      <c r="AF60" s="259">
        <v>0.18</v>
      </c>
    </row>
    <row r="61" spans="2:32" s="314" customFormat="1" ht="17" x14ac:dyDescent="0.2">
      <c r="B61" s="405" t="s">
        <v>154</v>
      </c>
      <c r="C61" s="166" t="s">
        <v>16</v>
      </c>
      <c r="D61" s="167">
        <v>0.5</v>
      </c>
      <c r="E61" s="168">
        <v>0.41</v>
      </c>
      <c r="F61" s="168">
        <v>0.31</v>
      </c>
      <c r="G61" s="159">
        <v>0.25</v>
      </c>
      <c r="H61" s="159">
        <v>0.19</v>
      </c>
      <c r="I61" s="158" t="s">
        <v>16</v>
      </c>
      <c r="J61" s="159">
        <v>0.46</v>
      </c>
      <c r="K61" s="159">
        <v>0.35</v>
      </c>
      <c r="L61" s="159">
        <v>0.25</v>
      </c>
      <c r="M61" s="159">
        <v>0.19</v>
      </c>
      <c r="N61" s="161">
        <v>0.15</v>
      </c>
      <c r="O61" s="166" t="s">
        <v>16</v>
      </c>
      <c r="P61" s="159">
        <v>0.44</v>
      </c>
      <c r="Q61" s="159">
        <v>0.31</v>
      </c>
      <c r="R61" s="168">
        <v>0.21</v>
      </c>
      <c r="S61" s="168">
        <v>0.16</v>
      </c>
      <c r="T61" s="169">
        <v>0.12</v>
      </c>
      <c r="U61" s="166" t="s">
        <v>16</v>
      </c>
      <c r="V61" s="159">
        <v>0.43</v>
      </c>
      <c r="W61" s="159">
        <v>0.32</v>
      </c>
      <c r="X61" s="159">
        <v>0.23</v>
      </c>
      <c r="Y61" s="159">
        <v>0.19</v>
      </c>
      <c r="Z61" s="159">
        <v>0.13</v>
      </c>
      <c r="AA61" s="158" t="s">
        <v>16</v>
      </c>
      <c r="AB61" s="159">
        <v>0.46</v>
      </c>
      <c r="AC61" s="159">
        <v>0.35</v>
      </c>
      <c r="AD61" s="159">
        <v>0.25</v>
      </c>
      <c r="AE61" s="159">
        <v>0.2</v>
      </c>
      <c r="AF61" s="259">
        <v>0.15</v>
      </c>
    </row>
    <row r="62" spans="2:32" s="314" customFormat="1" ht="16" x14ac:dyDescent="0.2">
      <c r="B62" s="371"/>
      <c r="C62" s="166"/>
      <c r="D62" s="167"/>
      <c r="E62" s="168"/>
      <c r="F62" s="168"/>
      <c r="G62" s="168"/>
      <c r="H62" s="169"/>
      <c r="I62" s="204"/>
      <c r="J62" s="205"/>
      <c r="K62" s="205"/>
      <c r="L62" s="205"/>
      <c r="M62" s="205"/>
      <c r="N62" s="204"/>
      <c r="O62" s="166"/>
      <c r="P62" s="167"/>
      <c r="Q62" s="168"/>
      <c r="R62" s="168"/>
      <c r="S62" s="168"/>
      <c r="T62" s="169"/>
      <c r="U62" s="166"/>
      <c r="V62" s="167"/>
      <c r="W62" s="168"/>
      <c r="X62" s="168"/>
      <c r="Y62" s="168"/>
      <c r="Z62" s="169"/>
      <c r="AA62" s="166"/>
      <c r="AB62" s="167"/>
      <c r="AC62" s="168"/>
      <c r="AD62" s="168"/>
      <c r="AE62" s="168"/>
      <c r="AF62" s="169"/>
    </row>
    <row r="63" spans="2:32" s="314" customFormat="1" ht="17" x14ac:dyDescent="0.2">
      <c r="B63" s="405" t="s">
        <v>155</v>
      </c>
      <c r="C63" s="166">
        <v>0.14000000000000001</v>
      </c>
      <c r="D63" s="167">
        <v>0.15</v>
      </c>
      <c r="E63" s="168">
        <v>0.1</v>
      </c>
      <c r="F63" s="168">
        <v>0.11</v>
      </c>
      <c r="G63" s="168">
        <v>0.11</v>
      </c>
      <c r="H63" s="169">
        <v>0.12</v>
      </c>
      <c r="I63" s="158">
        <v>0.15</v>
      </c>
      <c r="J63" s="168">
        <v>0.15</v>
      </c>
      <c r="K63" s="168">
        <v>0.11</v>
      </c>
      <c r="L63" s="168">
        <v>0.11</v>
      </c>
      <c r="M63" s="168">
        <v>0.11</v>
      </c>
      <c r="N63" s="162">
        <v>0.12</v>
      </c>
      <c r="O63" s="158">
        <v>0.11</v>
      </c>
      <c r="P63" s="167">
        <v>0.11</v>
      </c>
      <c r="Q63" s="168">
        <v>0.09</v>
      </c>
      <c r="R63" s="168">
        <v>0.09</v>
      </c>
      <c r="S63" s="168">
        <v>0.09</v>
      </c>
      <c r="T63" s="169">
        <v>0.09</v>
      </c>
      <c r="U63" s="166">
        <v>0.11</v>
      </c>
      <c r="V63" s="167">
        <v>0.11</v>
      </c>
      <c r="W63" s="168">
        <v>0.09</v>
      </c>
      <c r="X63" s="168">
        <v>0.09</v>
      </c>
      <c r="Y63" s="168">
        <v>0.09</v>
      </c>
      <c r="Z63" s="169">
        <v>0.1</v>
      </c>
      <c r="AA63" s="166">
        <v>0.13</v>
      </c>
      <c r="AB63" s="167">
        <v>0.13</v>
      </c>
      <c r="AC63" s="168">
        <v>0.1</v>
      </c>
      <c r="AD63" s="168">
        <v>0.1</v>
      </c>
      <c r="AE63" s="168">
        <v>0.1</v>
      </c>
      <c r="AF63" s="169">
        <v>0.11</v>
      </c>
    </row>
    <row r="64" spans="2:32" s="314" customFormat="1" ht="17" x14ac:dyDescent="0.2">
      <c r="B64" s="405" t="s">
        <v>156</v>
      </c>
      <c r="C64" s="166">
        <v>0.38</v>
      </c>
      <c r="D64" s="167">
        <v>0.41</v>
      </c>
      <c r="E64" s="168">
        <v>0.37</v>
      </c>
      <c r="F64" s="168">
        <v>0.35</v>
      </c>
      <c r="G64" s="168">
        <v>0.35</v>
      </c>
      <c r="H64" s="169">
        <v>0.36</v>
      </c>
      <c r="I64" s="158">
        <v>0.28000000000000003</v>
      </c>
      <c r="J64" s="168">
        <v>0.28000000000000003</v>
      </c>
      <c r="K64" s="168">
        <v>0.25</v>
      </c>
      <c r="L64" s="168">
        <v>0.25</v>
      </c>
      <c r="M64" s="168">
        <v>0.25</v>
      </c>
      <c r="N64" s="162">
        <v>0.24</v>
      </c>
      <c r="O64" s="158">
        <v>0.31</v>
      </c>
      <c r="P64" s="167">
        <v>0.32</v>
      </c>
      <c r="Q64" s="168">
        <v>0.28999999999999998</v>
      </c>
      <c r="R64" s="168">
        <v>0.28999999999999998</v>
      </c>
      <c r="S64" s="168">
        <v>0.28999999999999998</v>
      </c>
      <c r="T64" s="169">
        <v>0.28000000000000003</v>
      </c>
      <c r="U64" s="166">
        <v>0.27</v>
      </c>
      <c r="V64" s="167">
        <v>0.26</v>
      </c>
      <c r="W64" s="168">
        <v>0.24</v>
      </c>
      <c r="X64" s="168">
        <v>0.24</v>
      </c>
      <c r="Y64" s="168">
        <v>0.24</v>
      </c>
      <c r="Z64" s="169">
        <v>0.24</v>
      </c>
      <c r="AA64" s="166">
        <v>0.31</v>
      </c>
      <c r="AB64" s="167">
        <v>0.32</v>
      </c>
      <c r="AC64" s="168">
        <v>0.28000000000000003</v>
      </c>
      <c r="AD64" s="168">
        <v>0.28000000000000003</v>
      </c>
      <c r="AE64" s="168">
        <v>0.28000000000000003</v>
      </c>
      <c r="AF64" s="169">
        <v>0.28000000000000003</v>
      </c>
    </row>
    <row r="65" spans="2:32" s="314" customFormat="1" ht="17" x14ac:dyDescent="0.2">
      <c r="B65" s="405" t="s">
        <v>157</v>
      </c>
      <c r="C65" s="166">
        <v>0.14000000000000001</v>
      </c>
      <c r="D65" s="167">
        <v>0.13</v>
      </c>
      <c r="E65" s="168">
        <v>0.15</v>
      </c>
      <c r="F65" s="168">
        <v>0.15</v>
      </c>
      <c r="G65" s="168">
        <v>0.15</v>
      </c>
      <c r="H65" s="169">
        <v>0.14000000000000001</v>
      </c>
      <c r="I65" s="158">
        <v>0.17</v>
      </c>
      <c r="J65" s="168">
        <v>0.15</v>
      </c>
      <c r="K65" s="168">
        <v>0.22</v>
      </c>
      <c r="L65" s="168">
        <v>0.22</v>
      </c>
      <c r="M65" s="168">
        <v>0.23</v>
      </c>
      <c r="N65" s="162">
        <v>0.23</v>
      </c>
      <c r="O65" s="158">
        <v>0.2</v>
      </c>
      <c r="P65" s="167">
        <v>0.18</v>
      </c>
      <c r="Q65" s="168">
        <v>0.27</v>
      </c>
      <c r="R65" s="168">
        <v>0.28000000000000003</v>
      </c>
      <c r="S65" s="168">
        <v>0.28999999999999998</v>
      </c>
      <c r="T65" s="169">
        <v>0.28999999999999998</v>
      </c>
      <c r="U65" s="166">
        <v>0.23</v>
      </c>
      <c r="V65" s="167">
        <v>0.2</v>
      </c>
      <c r="W65" s="168">
        <v>0.31</v>
      </c>
      <c r="X65" s="168">
        <v>0.3</v>
      </c>
      <c r="Y65" s="168">
        <v>0.28999999999999998</v>
      </c>
      <c r="Z65" s="169">
        <v>0.27</v>
      </c>
      <c r="AA65" s="166">
        <v>0.18</v>
      </c>
      <c r="AB65" s="167">
        <v>0.16</v>
      </c>
      <c r="AC65" s="168">
        <v>0.24</v>
      </c>
      <c r="AD65" s="168">
        <v>0.24</v>
      </c>
      <c r="AE65" s="168">
        <v>0.23</v>
      </c>
      <c r="AF65" s="169">
        <v>0.23</v>
      </c>
    </row>
    <row r="66" spans="2:32" s="314" customFormat="1" ht="17" x14ac:dyDescent="0.2">
      <c r="B66" s="405" t="s">
        <v>158</v>
      </c>
      <c r="C66" s="166">
        <v>0</v>
      </c>
      <c r="D66" s="167">
        <v>0.01</v>
      </c>
      <c r="E66" s="168">
        <v>0</v>
      </c>
      <c r="F66" s="168">
        <v>0</v>
      </c>
      <c r="G66" s="168">
        <v>0</v>
      </c>
      <c r="H66" s="169">
        <v>0</v>
      </c>
      <c r="I66" s="158">
        <v>0.02</v>
      </c>
      <c r="J66" s="168">
        <v>0.02</v>
      </c>
      <c r="K66" s="168">
        <v>0.02</v>
      </c>
      <c r="L66" s="168">
        <v>0.02</v>
      </c>
      <c r="M66" s="168">
        <v>0.03</v>
      </c>
      <c r="N66" s="162">
        <v>0.03</v>
      </c>
      <c r="O66" s="158">
        <v>0</v>
      </c>
      <c r="P66" s="167">
        <v>0</v>
      </c>
      <c r="Q66" s="168">
        <v>0</v>
      </c>
      <c r="R66" s="168">
        <v>0.01</v>
      </c>
      <c r="S66" s="168">
        <v>0</v>
      </c>
      <c r="T66" s="169">
        <v>0</v>
      </c>
      <c r="U66" s="166">
        <v>0</v>
      </c>
      <c r="V66" s="167">
        <v>0.01</v>
      </c>
      <c r="W66" s="168">
        <v>0</v>
      </c>
      <c r="X66" s="168">
        <v>0</v>
      </c>
      <c r="Y66" s="168">
        <v>0</v>
      </c>
      <c r="Z66" s="169">
        <v>0</v>
      </c>
      <c r="AA66" s="166">
        <v>0.01</v>
      </c>
      <c r="AB66" s="167">
        <v>0.01</v>
      </c>
      <c r="AC66" s="168">
        <v>0.01</v>
      </c>
      <c r="AD66" s="168">
        <v>0.01</v>
      </c>
      <c r="AE66" s="168">
        <v>0.01</v>
      </c>
      <c r="AF66" s="169">
        <v>0.01</v>
      </c>
    </row>
    <row r="67" spans="2:32" s="314" customFormat="1" ht="17" x14ac:dyDescent="0.2">
      <c r="B67" s="405" t="s">
        <v>159</v>
      </c>
      <c r="C67" s="166">
        <v>0.28999999999999998</v>
      </c>
      <c r="D67" s="167">
        <v>0.27</v>
      </c>
      <c r="E67" s="168">
        <v>0.34</v>
      </c>
      <c r="F67" s="168">
        <v>0.35</v>
      </c>
      <c r="G67" s="168">
        <v>0.35</v>
      </c>
      <c r="H67" s="169">
        <v>0.33</v>
      </c>
      <c r="I67" s="158">
        <v>0.24</v>
      </c>
      <c r="J67" s="168">
        <v>0.24</v>
      </c>
      <c r="K67" s="168">
        <v>0.25</v>
      </c>
      <c r="L67" s="168">
        <v>0.24</v>
      </c>
      <c r="M67" s="168">
        <v>0.24</v>
      </c>
      <c r="N67" s="162">
        <v>0.24</v>
      </c>
      <c r="O67" s="158">
        <v>0.3</v>
      </c>
      <c r="P67" s="167">
        <v>0.28999999999999998</v>
      </c>
      <c r="Q67" s="168">
        <v>0.28999999999999998</v>
      </c>
      <c r="R67" s="168">
        <v>0.28999999999999998</v>
      </c>
      <c r="S67" s="168">
        <v>0.28999999999999998</v>
      </c>
      <c r="T67" s="169">
        <v>0.3</v>
      </c>
      <c r="U67" s="166">
        <v>0.32</v>
      </c>
      <c r="V67" s="167">
        <v>0.34</v>
      </c>
      <c r="W67" s="168">
        <v>0.28999999999999998</v>
      </c>
      <c r="X67" s="168">
        <v>0.28000000000000003</v>
      </c>
      <c r="Y67" s="168">
        <v>0.28999999999999998</v>
      </c>
      <c r="Z67" s="169">
        <v>0.28999999999999998</v>
      </c>
      <c r="AA67" s="166">
        <v>0.28999999999999998</v>
      </c>
      <c r="AB67" s="167">
        <v>0.28000000000000003</v>
      </c>
      <c r="AC67" s="168">
        <v>0.28999999999999998</v>
      </c>
      <c r="AD67" s="168">
        <v>0.28999999999999998</v>
      </c>
      <c r="AE67" s="168">
        <v>0.28999999999999998</v>
      </c>
      <c r="AF67" s="169">
        <v>0.28999999999999998</v>
      </c>
    </row>
    <row r="68" spans="2:32" s="314" customFormat="1" ht="17" x14ac:dyDescent="0.2">
      <c r="B68" s="405" t="s">
        <v>160</v>
      </c>
      <c r="C68" s="166">
        <v>0.04</v>
      </c>
      <c r="D68" s="167">
        <v>0.04</v>
      </c>
      <c r="E68" s="168">
        <v>0.04</v>
      </c>
      <c r="F68" s="168">
        <v>0.04</v>
      </c>
      <c r="G68" s="168">
        <v>0.04</v>
      </c>
      <c r="H68" s="169">
        <v>0.04</v>
      </c>
      <c r="I68" s="158">
        <v>0.14000000000000001</v>
      </c>
      <c r="J68" s="168">
        <v>0.16</v>
      </c>
      <c r="K68" s="168">
        <v>0.16</v>
      </c>
      <c r="L68" s="168">
        <v>0.16</v>
      </c>
      <c r="M68" s="168">
        <v>0.15</v>
      </c>
      <c r="N68" s="162">
        <v>0.15</v>
      </c>
      <c r="O68" s="158">
        <v>7.0000000000000007E-2</v>
      </c>
      <c r="P68" s="167">
        <v>0.09</v>
      </c>
      <c r="Q68" s="168">
        <v>0.05</v>
      </c>
      <c r="R68" s="168">
        <v>0.05</v>
      </c>
      <c r="S68" s="168">
        <v>0.04</v>
      </c>
      <c r="T68" s="169">
        <v>0.04</v>
      </c>
      <c r="U68" s="166">
        <v>7.0000000000000007E-2</v>
      </c>
      <c r="V68" s="167">
        <v>0.09</v>
      </c>
      <c r="W68" s="168">
        <v>0.08</v>
      </c>
      <c r="X68" s="168">
        <v>0.08</v>
      </c>
      <c r="Y68" s="168">
        <v>0.08</v>
      </c>
      <c r="Z68" s="169">
        <v>0.09</v>
      </c>
      <c r="AA68" s="166">
        <v>0.08</v>
      </c>
      <c r="AB68" s="167">
        <v>0.09</v>
      </c>
      <c r="AC68" s="168">
        <v>0.08</v>
      </c>
      <c r="AD68" s="168">
        <v>0.08</v>
      </c>
      <c r="AE68" s="168">
        <v>0.08</v>
      </c>
      <c r="AF68" s="169">
        <v>0.08</v>
      </c>
    </row>
    <row r="69" spans="2:32" s="314" customFormat="1" ht="16" x14ac:dyDescent="0.2">
      <c r="B69" s="405"/>
      <c r="C69" s="193"/>
      <c r="D69" s="194"/>
      <c r="E69" s="195"/>
      <c r="F69" s="195"/>
      <c r="G69" s="195"/>
      <c r="H69" s="196"/>
      <c r="I69" s="206"/>
      <c r="J69" s="138"/>
      <c r="K69" s="138"/>
      <c r="L69" s="138"/>
      <c r="M69" s="138"/>
      <c r="N69" s="207"/>
      <c r="O69" s="206"/>
      <c r="P69" s="194"/>
      <c r="Q69" s="195"/>
      <c r="R69" s="195"/>
      <c r="S69" s="195"/>
      <c r="T69" s="196"/>
      <c r="U69" s="193"/>
      <c r="V69" s="194"/>
      <c r="W69" s="195"/>
      <c r="X69" s="195"/>
      <c r="Y69" s="195"/>
      <c r="Z69" s="196"/>
      <c r="AA69" s="193"/>
      <c r="AB69" s="194"/>
      <c r="AC69" s="195"/>
      <c r="AD69" s="195"/>
      <c r="AE69" s="195"/>
      <c r="AF69" s="196"/>
    </row>
    <row r="70" spans="2:32" s="314" customFormat="1" ht="17" x14ac:dyDescent="0.2">
      <c r="B70" s="404" t="s">
        <v>161</v>
      </c>
      <c r="C70" s="197">
        <v>1565</v>
      </c>
      <c r="D70" s="198">
        <v>890</v>
      </c>
      <c r="E70" s="199">
        <v>490</v>
      </c>
      <c r="F70" s="199">
        <v>355</v>
      </c>
      <c r="G70" s="199">
        <v>290</v>
      </c>
      <c r="H70" s="200">
        <v>240</v>
      </c>
      <c r="I70" s="197">
        <v>1320</v>
      </c>
      <c r="J70" s="198">
        <v>630</v>
      </c>
      <c r="K70" s="199">
        <v>375</v>
      </c>
      <c r="L70" s="199">
        <v>275</v>
      </c>
      <c r="M70" s="199">
        <v>215</v>
      </c>
      <c r="N70" s="198">
        <v>170</v>
      </c>
      <c r="O70" s="197">
        <v>1230</v>
      </c>
      <c r="P70" s="198">
        <v>555</v>
      </c>
      <c r="Q70" s="199">
        <v>340</v>
      </c>
      <c r="R70" s="199">
        <v>230</v>
      </c>
      <c r="S70" s="199">
        <v>180</v>
      </c>
      <c r="T70" s="200">
        <v>135</v>
      </c>
      <c r="U70" s="197">
        <v>1185</v>
      </c>
      <c r="V70" s="198">
        <v>475</v>
      </c>
      <c r="W70" s="199">
        <v>360</v>
      </c>
      <c r="X70" s="199">
        <v>270</v>
      </c>
      <c r="Y70" s="199">
        <v>215</v>
      </c>
      <c r="Z70" s="200">
        <v>150</v>
      </c>
      <c r="AA70" s="197">
        <v>5297</v>
      </c>
      <c r="AB70" s="198">
        <v>2549</v>
      </c>
      <c r="AC70" s="199">
        <v>1567</v>
      </c>
      <c r="AD70" s="199">
        <v>1130</v>
      </c>
      <c r="AE70" s="199">
        <v>901</v>
      </c>
      <c r="AF70" s="203">
        <v>691</v>
      </c>
    </row>
    <row r="71" spans="2:32" s="314" customFormat="1" ht="17" x14ac:dyDescent="0.2">
      <c r="B71" s="371" t="s">
        <v>162</v>
      </c>
      <c r="C71" s="143">
        <v>1300</v>
      </c>
      <c r="D71" s="144">
        <v>640</v>
      </c>
      <c r="E71" s="145">
        <v>510</v>
      </c>
      <c r="F71" s="145">
        <v>385</v>
      </c>
      <c r="G71" s="145">
        <v>310</v>
      </c>
      <c r="H71" s="146">
        <v>235</v>
      </c>
      <c r="I71" s="143">
        <v>1260</v>
      </c>
      <c r="J71" s="144">
        <v>560</v>
      </c>
      <c r="K71" s="145">
        <v>480</v>
      </c>
      <c r="L71" s="145">
        <v>350</v>
      </c>
      <c r="M71" s="145">
        <v>275</v>
      </c>
      <c r="N71" s="144">
        <v>220</v>
      </c>
      <c r="O71" s="152">
        <v>1430</v>
      </c>
      <c r="P71" s="153">
        <v>600</v>
      </c>
      <c r="Q71" s="154">
        <v>510</v>
      </c>
      <c r="R71" s="154">
        <v>350</v>
      </c>
      <c r="S71" s="154">
        <v>275</v>
      </c>
      <c r="T71" s="155">
        <v>205</v>
      </c>
      <c r="U71" s="152">
        <v>1710</v>
      </c>
      <c r="V71" s="153">
        <v>685</v>
      </c>
      <c r="W71" s="154">
        <v>665</v>
      </c>
      <c r="X71" s="154">
        <v>470</v>
      </c>
      <c r="Y71" s="154">
        <v>375</v>
      </c>
      <c r="Z71" s="155">
        <v>245</v>
      </c>
      <c r="AA71" s="152">
        <v>5698</v>
      </c>
      <c r="AB71" s="153">
        <v>2490</v>
      </c>
      <c r="AC71" s="154">
        <v>2168</v>
      </c>
      <c r="AD71" s="154">
        <v>1554</v>
      </c>
      <c r="AE71" s="154">
        <v>1235</v>
      </c>
      <c r="AF71" s="148">
        <v>908</v>
      </c>
    </row>
    <row r="72" spans="2:32" s="314" customFormat="1" ht="17" x14ac:dyDescent="0.2">
      <c r="B72" s="371" t="s">
        <v>127</v>
      </c>
      <c r="C72" s="152">
        <v>145</v>
      </c>
      <c r="D72" s="153">
        <v>65</v>
      </c>
      <c r="E72" s="154">
        <v>45</v>
      </c>
      <c r="F72" s="154">
        <v>30</v>
      </c>
      <c r="G72" s="154">
        <v>25</v>
      </c>
      <c r="H72" s="155">
        <v>20</v>
      </c>
      <c r="I72" s="152">
        <v>495</v>
      </c>
      <c r="J72" s="153">
        <v>265</v>
      </c>
      <c r="K72" s="154">
        <v>185</v>
      </c>
      <c r="L72" s="154">
        <v>135</v>
      </c>
      <c r="M72" s="154">
        <v>105</v>
      </c>
      <c r="N72" s="153">
        <v>80</v>
      </c>
      <c r="O72" s="152">
        <v>205</v>
      </c>
      <c r="P72" s="153">
        <v>115</v>
      </c>
      <c r="Q72" s="154">
        <v>50</v>
      </c>
      <c r="R72" s="154">
        <v>30</v>
      </c>
      <c r="S72" s="154">
        <v>20</v>
      </c>
      <c r="T72" s="155">
        <v>15</v>
      </c>
      <c r="U72" s="152">
        <v>245</v>
      </c>
      <c r="V72" s="153">
        <v>115</v>
      </c>
      <c r="W72" s="154">
        <v>95</v>
      </c>
      <c r="X72" s="154">
        <v>70</v>
      </c>
      <c r="Y72" s="154">
        <v>55</v>
      </c>
      <c r="Z72" s="155">
        <v>45</v>
      </c>
      <c r="AA72" s="152">
        <v>1090</v>
      </c>
      <c r="AB72" s="153">
        <v>566</v>
      </c>
      <c r="AC72" s="154">
        <v>371</v>
      </c>
      <c r="AD72" s="154">
        <v>269</v>
      </c>
      <c r="AE72" s="154">
        <v>209</v>
      </c>
      <c r="AF72" s="148">
        <v>161</v>
      </c>
    </row>
    <row r="73" spans="2:32" s="314" customFormat="1" ht="16" x14ac:dyDescent="0.2">
      <c r="B73" s="371"/>
      <c r="C73" s="152"/>
      <c r="D73" s="153"/>
      <c r="E73" s="154"/>
      <c r="F73" s="154"/>
      <c r="G73" s="154"/>
      <c r="H73" s="155"/>
      <c r="I73" s="152"/>
      <c r="J73" s="153"/>
      <c r="K73" s="154"/>
      <c r="L73" s="154"/>
      <c r="M73" s="154"/>
      <c r="N73" s="153"/>
      <c r="O73" s="152"/>
      <c r="P73" s="153"/>
      <c r="Q73" s="154"/>
      <c r="R73" s="154"/>
      <c r="S73" s="154"/>
      <c r="T73" s="155"/>
      <c r="U73" s="152"/>
      <c r="V73" s="153"/>
      <c r="W73" s="154"/>
      <c r="X73" s="154"/>
      <c r="Y73" s="154"/>
      <c r="Z73" s="155"/>
      <c r="AA73" s="152"/>
      <c r="AB73" s="153"/>
      <c r="AC73" s="154"/>
      <c r="AD73" s="154"/>
      <c r="AE73" s="154"/>
      <c r="AF73" s="156"/>
    </row>
    <row r="74" spans="2:32" s="314" customFormat="1" ht="17" x14ac:dyDescent="0.2">
      <c r="B74" s="371" t="s">
        <v>286</v>
      </c>
      <c r="C74" s="152" t="s">
        <v>16</v>
      </c>
      <c r="D74" s="160">
        <v>0.56999999999999995</v>
      </c>
      <c r="E74" s="159">
        <v>0.31</v>
      </c>
      <c r="F74" s="159">
        <v>0.23</v>
      </c>
      <c r="G74" s="159">
        <v>0.19</v>
      </c>
      <c r="H74" s="159">
        <v>0.15</v>
      </c>
      <c r="I74" s="163" t="s">
        <v>16</v>
      </c>
      <c r="J74" s="159">
        <v>0.48</v>
      </c>
      <c r="K74" s="159">
        <v>0.28000000000000003</v>
      </c>
      <c r="L74" s="159">
        <v>0.21</v>
      </c>
      <c r="M74" s="159">
        <v>0.16</v>
      </c>
      <c r="N74" s="161">
        <v>0.13</v>
      </c>
      <c r="O74" s="163" t="s">
        <v>16</v>
      </c>
      <c r="P74" s="159">
        <v>0.45</v>
      </c>
      <c r="Q74" s="159">
        <v>0.28000000000000003</v>
      </c>
      <c r="R74" s="159">
        <v>0.19</v>
      </c>
      <c r="S74" s="159">
        <v>0.14000000000000001</v>
      </c>
      <c r="T74" s="161">
        <v>0.11</v>
      </c>
      <c r="U74" s="163" t="s">
        <v>16</v>
      </c>
      <c r="V74" s="159">
        <v>0.4</v>
      </c>
      <c r="W74" s="159">
        <v>0.3</v>
      </c>
      <c r="X74" s="159">
        <v>0.23</v>
      </c>
      <c r="Y74" s="159">
        <v>0.18</v>
      </c>
      <c r="Z74" s="159">
        <v>0.13</v>
      </c>
      <c r="AA74" s="158" t="s">
        <v>16</v>
      </c>
      <c r="AB74" s="159">
        <v>0.48</v>
      </c>
      <c r="AC74" s="159">
        <v>0.3</v>
      </c>
      <c r="AD74" s="159">
        <v>0.21</v>
      </c>
      <c r="AE74" s="159">
        <v>0.17</v>
      </c>
      <c r="AF74" s="259">
        <v>0.13</v>
      </c>
    </row>
    <row r="75" spans="2:32" s="314" customFormat="1" ht="17" x14ac:dyDescent="0.2">
      <c r="B75" s="371" t="s">
        <v>288</v>
      </c>
      <c r="C75" s="163" t="s">
        <v>16</v>
      </c>
      <c r="D75" s="160">
        <v>0.49</v>
      </c>
      <c r="E75" s="159">
        <v>0.39</v>
      </c>
      <c r="F75" s="159">
        <v>0.3</v>
      </c>
      <c r="G75" s="159">
        <v>0.24</v>
      </c>
      <c r="H75" s="159">
        <v>0.18</v>
      </c>
      <c r="I75" s="163" t="s">
        <v>16</v>
      </c>
      <c r="J75" s="159">
        <v>0.45</v>
      </c>
      <c r="K75" s="159">
        <v>0.38</v>
      </c>
      <c r="L75" s="159">
        <v>0.28000000000000003</v>
      </c>
      <c r="M75" s="159">
        <v>0.22</v>
      </c>
      <c r="N75" s="161">
        <v>0.17</v>
      </c>
      <c r="O75" s="163" t="s">
        <v>16</v>
      </c>
      <c r="P75" s="159">
        <v>0.42</v>
      </c>
      <c r="Q75" s="159">
        <v>0.36</v>
      </c>
      <c r="R75" s="159">
        <v>0.24</v>
      </c>
      <c r="S75" s="159">
        <v>0.19</v>
      </c>
      <c r="T75" s="161">
        <v>0.14000000000000001</v>
      </c>
      <c r="U75" s="163" t="s">
        <v>16</v>
      </c>
      <c r="V75" s="159">
        <v>0.4</v>
      </c>
      <c r="W75" s="159">
        <v>0.39</v>
      </c>
      <c r="X75" s="159">
        <v>0.28000000000000003</v>
      </c>
      <c r="Y75" s="159">
        <v>0.22</v>
      </c>
      <c r="Z75" s="159">
        <v>0.14000000000000001</v>
      </c>
      <c r="AA75" s="158" t="s">
        <v>16</v>
      </c>
      <c r="AB75" s="159">
        <v>0.44</v>
      </c>
      <c r="AC75" s="159">
        <v>0.38</v>
      </c>
      <c r="AD75" s="159">
        <v>0.27</v>
      </c>
      <c r="AE75" s="159">
        <v>0.22</v>
      </c>
      <c r="AF75" s="259">
        <v>0.16</v>
      </c>
    </row>
    <row r="76" spans="2:32" s="314" customFormat="1" ht="16" x14ac:dyDescent="0.2">
      <c r="B76" s="371"/>
      <c r="C76" s="163"/>
      <c r="D76" s="160"/>
      <c r="E76" s="159"/>
      <c r="F76" s="159"/>
      <c r="G76" s="159"/>
      <c r="H76" s="161"/>
      <c r="I76" s="163"/>
      <c r="J76" s="160"/>
      <c r="K76" s="159"/>
      <c r="L76" s="159"/>
      <c r="M76" s="159"/>
      <c r="N76" s="160"/>
      <c r="O76" s="163"/>
      <c r="P76" s="160"/>
      <c r="Q76" s="159"/>
      <c r="R76" s="159"/>
      <c r="S76" s="159"/>
      <c r="T76" s="161"/>
      <c r="U76" s="163"/>
      <c r="V76" s="160"/>
      <c r="W76" s="159"/>
      <c r="X76" s="159"/>
      <c r="Y76" s="159"/>
      <c r="Z76" s="161"/>
      <c r="AA76" s="163"/>
      <c r="AB76" s="160"/>
      <c r="AC76" s="159"/>
      <c r="AD76" s="159"/>
      <c r="AE76" s="159"/>
      <c r="AF76" s="164"/>
    </row>
    <row r="77" spans="2:32" s="314" customFormat="1" ht="17" x14ac:dyDescent="0.2">
      <c r="B77" s="405" t="s">
        <v>163</v>
      </c>
      <c r="C77" s="163">
        <v>0.52</v>
      </c>
      <c r="D77" s="160">
        <v>0.56000000000000005</v>
      </c>
      <c r="E77" s="159">
        <v>0.47</v>
      </c>
      <c r="F77" s="159">
        <v>0.46</v>
      </c>
      <c r="G77" s="159">
        <v>0.47</v>
      </c>
      <c r="H77" s="161">
        <v>0.48</v>
      </c>
      <c r="I77" s="163">
        <v>0.43</v>
      </c>
      <c r="J77" s="160">
        <v>0.43</v>
      </c>
      <c r="K77" s="159">
        <v>0.36</v>
      </c>
      <c r="L77" s="159">
        <v>0.36</v>
      </c>
      <c r="M77" s="159">
        <v>0.36</v>
      </c>
      <c r="N77" s="160">
        <v>0.36</v>
      </c>
      <c r="O77" s="166">
        <v>0.43</v>
      </c>
      <c r="P77" s="162">
        <v>0.44</v>
      </c>
      <c r="Q77" s="168">
        <v>0.38</v>
      </c>
      <c r="R77" s="168">
        <v>0.38</v>
      </c>
      <c r="S77" s="168">
        <v>0.38</v>
      </c>
      <c r="T77" s="169">
        <v>0.37</v>
      </c>
      <c r="U77" s="166">
        <v>0.38</v>
      </c>
      <c r="V77" s="167">
        <v>0.37</v>
      </c>
      <c r="W77" s="168">
        <v>0.32</v>
      </c>
      <c r="X77" s="168">
        <v>0.33</v>
      </c>
      <c r="Y77" s="168">
        <v>0.33</v>
      </c>
      <c r="Z77" s="169">
        <v>0.34</v>
      </c>
      <c r="AA77" s="158">
        <v>0.44</v>
      </c>
      <c r="AB77" s="168">
        <v>0.45</v>
      </c>
      <c r="AC77" s="168">
        <v>0.38</v>
      </c>
      <c r="AD77" s="168">
        <v>0.38</v>
      </c>
      <c r="AE77" s="168">
        <v>0.38</v>
      </c>
      <c r="AF77" s="170">
        <v>0.39</v>
      </c>
    </row>
    <row r="78" spans="2:32" s="314" customFormat="1" ht="17" x14ac:dyDescent="0.2">
      <c r="B78" s="405" t="s">
        <v>164</v>
      </c>
      <c r="C78" s="166">
        <v>0.43</v>
      </c>
      <c r="D78" s="167">
        <v>0.4</v>
      </c>
      <c r="E78" s="168">
        <v>0.49</v>
      </c>
      <c r="F78" s="168">
        <v>0.5</v>
      </c>
      <c r="G78" s="168">
        <v>0.49</v>
      </c>
      <c r="H78" s="169">
        <v>0.48</v>
      </c>
      <c r="I78" s="166">
        <v>0.41</v>
      </c>
      <c r="J78" s="167">
        <v>0.39</v>
      </c>
      <c r="K78" s="168">
        <v>0.46</v>
      </c>
      <c r="L78" s="168">
        <v>0.46</v>
      </c>
      <c r="M78" s="168">
        <v>0.46</v>
      </c>
      <c r="N78" s="167">
        <v>0.46</v>
      </c>
      <c r="O78" s="166">
        <v>0.5</v>
      </c>
      <c r="P78" s="162">
        <v>0.47</v>
      </c>
      <c r="Q78" s="168">
        <v>0.56999999999999995</v>
      </c>
      <c r="R78" s="168">
        <v>0.56999999999999995</v>
      </c>
      <c r="S78" s="168">
        <v>0.57999999999999996</v>
      </c>
      <c r="T78" s="169">
        <v>0.57999999999999996</v>
      </c>
      <c r="U78" s="166">
        <v>0.54</v>
      </c>
      <c r="V78" s="167">
        <v>0.54</v>
      </c>
      <c r="W78" s="168">
        <v>0.59</v>
      </c>
      <c r="X78" s="168">
        <v>0.57999999999999996</v>
      </c>
      <c r="Y78" s="168">
        <v>0.57999999999999996</v>
      </c>
      <c r="Z78" s="169">
        <v>0.56000000000000005</v>
      </c>
      <c r="AA78" s="158">
        <v>0.47</v>
      </c>
      <c r="AB78" s="168">
        <v>0.44</v>
      </c>
      <c r="AC78" s="168">
        <v>0.53</v>
      </c>
      <c r="AD78" s="168">
        <v>0.53</v>
      </c>
      <c r="AE78" s="168">
        <v>0.53</v>
      </c>
      <c r="AF78" s="170">
        <v>0.52</v>
      </c>
    </row>
    <row r="79" spans="2:32" s="314" customFormat="1" ht="17" x14ac:dyDescent="0.2">
      <c r="B79" s="412" t="s">
        <v>130</v>
      </c>
      <c r="C79" s="209">
        <v>0.05</v>
      </c>
      <c r="D79" s="210">
        <v>0.04</v>
      </c>
      <c r="E79" s="211">
        <v>0.04</v>
      </c>
      <c r="F79" s="211">
        <v>0.04</v>
      </c>
      <c r="G79" s="211">
        <v>0.04</v>
      </c>
      <c r="H79" s="212">
        <v>0.04</v>
      </c>
      <c r="I79" s="209">
        <v>0.16</v>
      </c>
      <c r="J79" s="210">
        <v>0.18</v>
      </c>
      <c r="K79" s="211">
        <v>0.18</v>
      </c>
      <c r="L79" s="211">
        <v>0.18</v>
      </c>
      <c r="M79" s="211">
        <v>0.18</v>
      </c>
      <c r="N79" s="210">
        <v>0.17</v>
      </c>
      <c r="O79" s="209">
        <v>7.0000000000000007E-2</v>
      </c>
      <c r="P79" s="300">
        <v>0.09</v>
      </c>
      <c r="Q79" s="211">
        <v>0.06</v>
      </c>
      <c r="R79" s="211">
        <v>0.05</v>
      </c>
      <c r="S79" s="211">
        <v>0.04</v>
      </c>
      <c r="T79" s="212">
        <v>0.04</v>
      </c>
      <c r="U79" s="166">
        <v>0.08</v>
      </c>
      <c r="V79" s="167">
        <v>0.09</v>
      </c>
      <c r="W79" s="168">
        <v>0.08</v>
      </c>
      <c r="X79" s="168">
        <v>0.09</v>
      </c>
      <c r="Y79" s="168">
        <v>0.09</v>
      </c>
      <c r="Z79" s="169">
        <v>0.1</v>
      </c>
      <c r="AA79" s="158">
        <v>0.09</v>
      </c>
      <c r="AB79" s="168">
        <v>0.1</v>
      </c>
      <c r="AC79" s="168">
        <v>0.09</v>
      </c>
      <c r="AD79" s="168">
        <v>0.09</v>
      </c>
      <c r="AE79" s="168">
        <v>0.09</v>
      </c>
      <c r="AF79" s="170">
        <v>0.09</v>
      </c>
    </row>
    <row r="80" spans="2:32" s="314" customFormat="1" ht="34.5" customHeight="1" x14ac:dyDescent="0.2">
      <c r="B80" s="413" t="s">
        <v>165</v>
      </c>
      <c r="C80" s="213">
        <v>2402</v>
      </c>
      <c r="D80" s="214">
        <v>1319</v>
      </c>
      <c r="E80" s="215">
        <v>726</v>
      </c>
      <c r="F80" s="215">
        <v>527</v>
      </c>
      <c r="G80" s="215">
        <v>431</v>
      </c>
      <c r="H80" s="216">
        <v>350</v>
      </c>
      <c r="I80" s="213">
        <v>2681</v>
      </c>
      <c r="J80" s="214">
        <v>1249</v>
      </c>
      <c r="K80" s="215">
        <v>836</v>
      </c>
      <c r="L80" s="215">
        <v>627</v>
      </c>
      <c r="M80" s="215">
        <v>498</v>
      </c>
      <c r="N80" s="214">
        <v>395</v>
      </c>
      <c r="O80" s="213">
        <v>2236</v>
      </c>
      <c r="P80" s="214">
        <v>946</v>
      </c>
      <c r="Q80" s="215">
        <v>690</v>
      </c>
      <c r="R80" s="215">
        <v>460</v>
      </c>
      <c r="S80" s="215">
        <v>359</v>
      </c>
      <c r="T80" s="216">
        <v>266</v>
      </c>
      <c r="U80" s="220">
        <v>2486</v>
      </c>
      <c r="V80" s="217">
        <v>983</v>
      </c>
      <c r="W80" s="218">
        <v>892</v>
      </c>
      <c r="X80" s="218">
        <v>658</v>
      </c>
      <c r="Y80" s="218">
        <v>513</v>
      </c>
      <c r="Z80" s="219">
        <v>353</v>
      </c>
      <c r="AA80" s="220">
        <v>9805</v>
      </c>
      <c r="AB80" s="217">
        <v>4497</v>
      </c>
      <c r="AC80" s="218">
        <v>3144</v>
      </c>
      <c r="AD80" s="218">
        <v>2272</v>
      </c>
      <c r="AE80" s="218">
        <v>1801</v>
      </c>
      <c r="AF80" s="219">
        <v>1364</v>
      </c>
    </row>
    <row r="81" spans="2:32" s="314" customFormat="1" ht="18" customHeight="1" x14ac:dyDescent="0.2">
      <c r="B81" s="405" t="s">
        <v>166</v>
      </c>
      <c r="C81" s="193">
        <v>1060</v>
      </c>
      <c r="D81" s="194">
        <v>605</v>
      </c>
      <c r="E81" s="195">
        <v>350</v>
      </c>
      <c r="F81" s="195">
        <v>260</v>
      </c>
      <c r="G81" s="195">
        <v>215</v>
      </c>
      <c r="H81" s="196">
        <v>170</v>
      </c>
      <c r="I81" s="193">
        <v>1105</v>
      </c>
      <c r="J81" s="194">
        <v>535</v>
      </c>
      <c r="K81" s="195">
        <v>370</v>
      </c>
      <c r="L81" s="195">
        <v>270</v>
      </c>
      <c r="M81" s="195">
        <v>220</v>
      </c>
      <c r="N81" s="194">
        <v>180</v>
      </c>
      <c r="O81" s="193">
        <v>1005</v>
      </c>
      <c r="P81" s="194">
        <v>435</v>
      </c>
      <c r="Q81" s="195">
        <v>330</v>
      </c>
      <c r="R81" s="195">
        <v>225</v>
      </c>
      <c r="S81" s="195">
        <v>175</v>
      </c>
      <c r="T81" s="196">
        <v>135</v>
      </c>
      <c r="U81" s="193">
        <v>1225</v>
      </c>
      <c r="V81" s="194">
        <v>490</v>
      </c>
      <c r="W81" s="195">
        <v>485</v>
      </c>
      <c r="X81" s="195">
        <v>355</v>
      </c>
      <c r="Y81" s="195">
        <v>270</v>
      </c>
      <c r="Z81" s="196">
        <v>195</v>
      </c>
      <c r="AA81" s="193">
        <v>4398</v>
      </c>
      <c r="AB81" s="194">
        <v>2067</v>
      </c>
      <c r="AC81" s="195">
        <v>1538</v>
      </c>
      <c r="AD81" s="195">
        <v>1107</v>
      </c>
      <c r="AE81" s="195">
        <v>881</v>
      </c>
      <c r="AF81" s="196">
        <v>679</v>
      </c>
    </row>
    <row r="82" spans="2:32" s="314" customFormat="1" ht="18" customHeight="1" x14ac:dyDescent="0.2">
      <c r="B82" s="405" t="s">
        <v>167</v>
      </c>
      <c r="C82" s="193">
        <v>425</v>
      </c>
      <c r="D82" s="194">
        <v>235</v>
      </c>
      <c r="E82" s="195">
        <v>130</v>
      </c>
      <c r="F82" s="195">
        <v>90</v>
      </c>
      <c r="G82" s="195">
        <v>70</v>
      </c>
      <c r="H82" s="196">
        <v>55</v>
      </c>
      <c r="I82" s="193">
        <v>545</v>
      </c>
      <c r="J82" s="194">
        <v>230</v>
      </c>
      <c r="K82" s="195">
        <v>165</v>
      </c>
      <c r="L82" s="195">
        <v>130</v>
      </c>
      <c r="M82" s="195">
        <v>100</v>
      </c>
      <c r="N82" s="194">
        <v>75</v>
      </c>
      <c r="O82" s="193">
        <v>500</v>
      </c>
      <c r="P82" s="194">
        <v>180</v>
      </c>
      <c r="Q82" s="195">
        <v>155</v>
      </c>
      <c r="R82" s="195">
        <v>105</v>
      </c>
      <c r="S82" s="195">
        <v>85</v>
      </c>
      <c r="T82" s="196">
        <v>55</v>
      </c>
      <c r="U82" s="193">
        <v>515</v>
      </c>
      <c r="V82" s="194">
        <v>175</v>
      </c>
      <c r="W82" s="195">
        <v>190</v>
      </c>
      <c r="X82" s="195">
        <v>145</v>
      </c>
      <c r="Y82" s="195">
        <v>120</v>
      </c>
      <c r="Z82" s="196">
        <v>75</v>
      </c>
      <c r="AA82" s="193">
        <v>1982</v>
      </c>
      <c r="AB82" s="194">
        <v>822</v>
      </c>
      <c r="AC82" s="195">
        <v>641</v>
      </c>
      <c r="AD82" s="195">
        <v>473</v>
      </c>
      <c r="AE82" s="195">
        <v>369</v>
      </c>
      <c r="AF82" s="196">
        <v>262</v>
      </c>
    </row>
    <row r="83" spans="2:32" s="314" customFormat="1" ht="20.25" customHeight="1" x14ac:dyDescent="0.2">
      <c r="B83" s="405" t="s">
        <v>168</v>
      </c>
      <c r="C83" s="193">
        <v>360</v>
      </c>
      <c r="D83" s="194">
        <v>190</v>
      </c>
      <c r="E83" s="195">
        <v>100</v>
      </c>
      <c r="F83" s="195">
        <v>75</v>
      </c>
      <c r="G83" s="195">
        <v>60</v>
      </c>
      <c r="H83" s="196">
        <v>50</v>
      </c>
      <c r="I83" s="193">
        <v>330</v>
      </c>
      <c r="J83" s="194">
        <v>155</v>
      </c>
      <c r="K83" s="195">
        <v>90</v>
      </c>
      <c r="L83" s="195">
        <v>70</v>
      </c>
      <c r="M83" s="195">
        <v>60</v>
      </c>
      <c r="N83" s="194">
        <v>50</v>
      </c>
      <c r="O83" s="193">
        <v>285</v>
      </c>
      <c r="P83" s="194">
        <v>130</v>
      </c>
      <c r="Q83" s="195">
        <v>80</v>
      </c>
      <c r="R83" s="195">
        <v>50</v>
      </c>
      <c r="S83" s="195">
        <v>40</v>
      </c>
      <c r="T83" s="196">
        <v>30</v>
      </c>
      <c r="U83" s="193">
        <v>235</v>
      </c>
      <c r="V83" s="194">
        <v>100</v>
      </c>
      <c r="W83" s="195">
        <v>65</v>
      </c>
      <c r="X83" s="195">
        <v>50</v>
      </c>
      <c r="Y83" s="195">
        <v>40</v>
      </c>
      <c r="Z83" s="196">
        <v>30</v>
      </c>
      <c r="AA83" s="193">
        <v>1207</v>
      </c>
      <c r="AB83" s="194">
        <v>577</v>
      </c>
      <c r="AC83" s="195">
        <v>338</v>
      </c>
      <c r="AD83" s="195">
        <v>243</v>
      </c>
      <c r="AE83" s="195">
        <v>201</v>
      </c>
      <c r="AF83" s="196">
        <v>159</v>
      </c>
    </row>
    <row r="84" spans="2:32" s="314" customFormat="1" ht="20.5" customHeight="1" x14ac:dyDescent="0.2">
      <c r="B84" s="405" t="s">
        <v>169</v>
      </c>
      <c r="C84" s="193">
        <v>220</v>
      </c>
      <c r="D84" s="194">
        <v>110</v>
      </c>
      <c r="E84" s="195">
        <v>60</v>
      </c>
      <c r="F84" s="195">
        <v>45</v>
      </c>
      <c r="G84" s="195">
        <v>35</v>
      </c>
      <c r="H84" s="196">
        <v>30</v>
      </c>
      <c r="I84" s="193">
        <v>225</v>
      </c>
      <c r="J84" s="194">
        <v>105</v>
      </c>
      <c r="K84" s="195">
        <v>70</v>
      </c>
      <c r="L84" s="195">
        <v>50</v>
      </c>
      <c r="M84" s="195">
        <v>35</v>
      </c>
      <c r="N84" s="194">
        <v>30</v>
      </c>
      <c r="O84" s="193">
        <v>215</v>
      </c>
      <c r="P84" s="194">
        <v>100</v>
      </c>
      <c r="Q84" s="195">
        <v>55</v>
      </c>
      <c r="R84" s="195">
        <v>35</v>
      </c>
      <c r="S84" s="195">
        <v>25</v>
      </c>
      <c r="T84" s="196">
        <v>20</v>
      </c>
      <c r="U84" s="193">
        <v>230</v>
      </c>
      <c r="V84" s="194">
        <v>100</v>
      </c>
      <c r="W84" s="195">
        <v>85</v>
      </c>
      <c r="X84" s="195">
        <v>55</v>
      </c>
      <c r="Y84" s="195">
        <v>40</v>
      </c>
      <c r="Z84" s="196">
        <v>25</v>
      </c>
      <c r="AA84" s="193">
        <v>892</v>
      </c>
      <c r="AB84" s="194">
        <v>422</v>
      </c>
      <c r="AC84" s="195">
        <v>273</v>
      </c>
      <c r="AD84" s="195">
        <v>183</v>
      </c>
      <c r="AE84" s="195">
        <v>136</v>
      </c>
      <c r="AF84" s="196">
        <v>102</v>
      </c>
    </row>
    <row r="85" spans="2:32" s="314" customFormat="1" ht="20.5" customHeight="1" x14ac:dyDescent="0.2">
      <c r="B85" s="405" t="s">
        <v>170</v>
      </c>
      <c r="C85" s="193">
        <v>85</v>
      </c>
      <c r="D85" s="194">
        <v>40</v>
      </c>
      <c r="E85" s="195">
        <v>20</v>
      </c>
      <c r="F85" s="195">
        <v>15</v>
      </c>
      <c r="G85" s="195">
        <v>15</v>
      </c>
      <c r="H85" s="196">
        <v>15</v>
      </c>
      <c r="I85" s="193">
        <v>150</v>
      </c>
      <c r="J85" s="194">
        <v>75</v>
      </c>
      <c r="K85" s="195">
        <v>40</v>
      </c>
      <c r="L85" s="195">
        <v>30</v>
      </c>
      <c r="M85" s="195">
        <v>25</v>
      </c>
      <c r="N85" s="194">
        <v>15</v>
      </c>
      <c r="O85" s="193">
        <v>75</v>
      </c>
      <c r="P85" s="194">
        <v>35</v>
      </c>
      <c r="Q85" s="195">
        <v>30</v>
      </c>
      <c r="R85" s="195">
        <v>15</v>
      </c>
      <c r="S85" s="195">
        <v>15</v>
      </c>
      <c r="T85" s="196">
        <v>10</v>
      </c>
      <c r="U85" s="193">
        <v>115</v>
      </c>
      <c r="V85" s="194">
        <v>45</v>
      </c>
      <c r="W85" s="195">
        <v>30</v>
      </c>
      <c r="X85" s="195">
        <v>25</v>
      </c>
      <c r="Y85" s="195">
        <v>20</v>
      </c>
      <c r="Z85" s="196">
        <v>15</v>
      </c>
      <c r="AA85" s="193">
        <v>424</v>
      </c>
      <c r="AB85" s="194">
        <v>196</v>
      </c>
      <c r="AC85" s="195">
        <v>124</v>
      </c>
      <c r="AD85" s="195">
        <v>87</v>
      </c>
      <c r="AE85" s="195">
        <v>77</v>
      </c>
      <c r="AF85" s="196">
        <v>57</v>
      </c>
    </row>
    <row r="86" spans="2:32" s="314" customFormat="1" ht="35.5" customHeight="1" x14ac:dyDescent="0.2">
      <c r="B86" s="405" t="s">
        <v>171</v>
      </c>
      <c r="C86" s="193">
        <v>120</v>
      </c>
      <c r="D86" s="194">
        <v>65</v>
      </c>
      <c r="E86" s="195">
        <v>25</v>
      </c>
      <c r="F86" s="195">
        <v>15</v>
      </c>
      <c r="G86" s="195">
        <v>15</v>
      </c>
      <c r="H86" s="196">
        <v>10</v>
      </c>
      <c r="I86" s="193">
        <v>145</v>
      </c>
      <c r="J86" s="194">
        <v>60</v>
      </c>
      <c r="K86" s="195">
        <v>45</v>
      </c>
      <c r="L86" s="195">
        <v>40</v>
      </c>
      <c r="M86" s="195">
        <v>30</v>
      </c>
      <c r="N86" s="194">
        <v>25</v>
      </c>
      <c r="O86" s="193">
        <v>70</v>
      </c>
      <c r="P86" s="194">
        <v>35</v>
      </c>
      <c r="Q86" s="195">
        <v>20</v>
      </c>
      <c r="R86" s="195">
        <v>10</v>
      </c>
      <c r="S86" s="195">
        <v>5</v>
      </c>
      <c r="T86" s="196">
        <v>5</v>
      </c>
      <c r="U86" s="193">
        <v>65</v>
      </c>
      <c r="V86" s="194">
        <v>35</v>
      </c>
      <c r="W86" s="195">
        <v>10</v>
      </c>
      <c r="X86" s="195">
        <v>5</v>
      </c>
      <c r="Y86" s="195">
        <v>5</v>
      </c>
      <c r="Z86" s="196">
        <v>5</v>
      </c>
      <c r="AA86" s="193">
        <v>400</v>
      </c>
      <c r="AB86" s="194">
        <v>192</v>
      </c>
      <c r="AC86" s="195">
        <v>101</v>
      </c>
      <c r="AD86" s="195">
        <v>76</v>
      </c>
      <c r="AE86" s="195">
        <v>55</v>
      </c>
      <c r="AF86" s="196">
        <v>42</v>
      </c>
    </row>
    <row r="87" spans="2:32" s="314" customFormat="1" ht="22.5" customHeight="1" x14ac:dyDescent="0.2">
      <c r="B87" s="405" t="s">
        <v>172</v>
      </c>
      <c r="C87" s="193">
        <v>55</v>
      </c>
      <c r="D87" s="194">
        <v>25</v>
      </c>
      <c r="E87" s="195">
        <v>20</v>
      </c>
      <c r="F87" s="195">
        <v>15</v>
      </c>
      <c r="G87" s="195">
        <v>15</v>
      </c>
      <c r="H87" s="196">
        <v>15</v>
      </c>
      <c r="I87" s="193">
        <v>70</v>
      </c>
      <c r="J87" s="194">
        <v>35</v>
      </c>
      <c r="K87" s="195">
        <v>20</v>
      </c>
      <c r="L87" s="195">
        <v>20</v>
      </c>
      <c r="M87" s="195">
        <v>15</v>
      </c>
      <c r="N87" s="194">
        <v>10</v>
      </c>
      <c r="O87" s="193">
        <v>35</v>
      </c>
      <c r="P87" s="194">
        <v>10</v>
      </c>
      <c r="Q87" s="195">
        <v>10</v>
      </c>
      <c r="R87" s="195">
        <v>10</v>
      </c>
      <c r="S87" s="195">
        <v>10</v>
      </c>
      <c r="T87" s="196">
        <v>5</v>
      </c>
      <c r="U87" s="193">
        <v>55</v>
      </c>
      <c r="V87" s="194">
        <v>20</v>
      </c>
      <c r="W87" s="195">
        <v>15</v>
      </c>
      <c r="X87" s="195">
        <v>10</v>
      </c>
      <c r="Y87" s="195">
        <v>10</v>
      </c>
      <c r="Z87" s="196">
        <v>10</v>
      </c>
      <c r="AA87" s="193">
        <v>221</v>
      </c>
      <c r="AB87" s="194">
        <v>92</v>
      </c>
      <c r="AC87" s="195">
        <v>69</v>
      </c>
      <c r="AD87" s="195">
        <v>57</v>
      </c>
      <c r="AE87" s="195">
        <v>47</v>
      </c>
      <c r="AF87" s="196">
        <v>35</v>
      </c>
    </row>
    <row r="88" spans="2:32" s="314" customFormat="1" ht="21.75" customHeight="1" x14ac:dyDescent="0.2">
      <c r="B88" s="405" t="s">
        <v>173</v>
      </c>
      <c r="C88" s="193">
        <v>50</v>
      </c>
      <c r="D88" s="194">
        <v>35</v>
      </c>
      <c r="E88" s="195">
        <v>5</v>
      </c>
      <c r="F88" s="195">
        <v>5</v>
      </c>
      <c r="G88" s="195">
        <v>5</v>
      </c>
      <c r="H88" s="196">
        <v>5</v>
      </c>
      <c r="I88" s="193">
        <v>50</v>
      </c>
      <c r="J88" s="194">
        <v>25</v>
      </c>
      <c r="K88" s="195">
        <v>5</v>
      </c>
      <c r="L88" s="195">
        <v>5</v>
      </c>
      <c r="M88" s="195">
        <v>0</v>
      </c>
      <c r="N88" s="194">
        <v>0</v>
      </c>
      <c r="O88" s="193">
        <v>30</v>
      </c>
      <c r="P88" s="194">
        <v>10</v>
      </c>
      <c r="Q88" s="195">
        <v>5</v>
      </c>
      <c r="R88" s="195">
        <v>5</v>
      </c>
      <c r="S88" s="195">
        <v>5</v>
      </c>
      <c r="T88" s="196">
        <v>5</v>
      </c>
      <c r="U88" s="193">
        <v>35</v>
      </c>
      <c r="V88" s="194">
        <v>15</v>
      </c>
      <c r="W88" s="195">
        <v>10</v>
      </c>
      <c r="X88" s="195">
        <v>10</v>
      </c>
      <c r="Y88" s="195">
        <v>5</v>
      </c>
      <c r="Z88" s="196">
        <v>5</v>
      </c>
      <c r="AA88" s="193">
        <v>163</v>
      </c>
      <c r="AB88" s="194">
        <v>85</v>
      </c>
      <c r="AC88" s="195">
        <v>27</v>
      </c>
      <c r="AD88" s="195">
        <v>20</v>
      </c>
      <c r="AE88" s="195">
        <v>13</v>
      </c>
      <c r="AF88" s="196">
        <v>10</v>
      </c>
    </row>
    <row r="89" spans="2:32" s="314" customFormat="1" ht="23.25" customHeight="1" x14ac:dyDescent="0.2">
      <c r="B89" s="415" t="s">
        <v>174</v>
      </c>
      <c r="C89" s="193">
        <v>30</v>
      </c>
      <c r="D89" s="194">
        <v>15</v>
      </c>
      <c r="E89" s="195">
        <v>10</v>
      </c>
      <c r="F89" s="195">
        <v>5</v>
      </c>
      <c r="G89" s="195">
        <v>5</v>
      </c>
      <c r="H89" s="196">
        <v>5</v>
      </c>
      <c r="I89" s="193">
        <v>60</v>
      </c>
      <c r="J89" s="194">
        <v>25</v>
      </c>
      <c r="K89" s="195">
        <v>20</v>
      </c>
      <c r="L89" s="195">
        <v>20</v>
      </c>
      <c r="M89" s="195">
        <v>15</v>
      </c>
      <c r="N89" s="194">
        <v>15</v>
      </c>
      <c r="O89" s="193">
        <v>15</v>
      </c>
      <c r="P89" s="194">
        <v>5</v>
      </c>
      <c r="Q89" s="195">
        <v>0</v>
      </c>
      <c r="R89" s="195">
        <v>0</v>
      </c>
      <c r="S89" s="195">
        <v>0</v>
      </c>
      <c r="T89" s="196">
        <v>0</v>
      </c>
      <c r="U89" s="136">
        <v>10</v>
      </c>
      <c r="V89" s="137">
        <v>0</v>
      </c>
      <c r="W89" s="138">
        <v>0</v>
      </c>
      <c r="X89" s="138">
        <v>0</v>
      </c>
      <c r="Y89" s="138">
        <v>0</v>
      </c>
      <c r="Z89" s="139">
        <v>0</v>
      </c>
      <c r="AA89" s="136">
        <v>118</v>
      </c>
      <c r="AB89" s="137">
        <v>44</v>
      </c>
      <c r="AC89" s="138">
        <v>33</v>
      </c>
      <c r="AD89" s="138">
        <v>26</v>
      </c>
      <c r="AE89" s="138">
        <v>22</v>
      </c>
      <c r="AF89" s="139">
        <v>18</v>
      </c>
    </row>
    <row r="90" spans="2:32" s="426" customFormat="1" ht="16" x14ac:dyDescent="0.2">
      <c r="B90" s="425"/>
      <c r="C90" s="384"/>
      <c r="D90" s="385"/>
      <c r="E90" s="382"/>
      <c r="F90" s="382"/>
      <c r="G90" s="382"/>
      <c r="H90" s="383"/>
      <c r="I90" s="384"/>
      <c r="J90" s="385"/>
      <c r="K90" s="382"/>
      <c r="L90" s="382"/>
      <c r="M90" s="382"/>
      <c r="N90" s="385"/>
      <c r="O90" s="384"/>
      <c r="P90" s="385"/>
      <c r="Q90" s="382"/>
      <c r="R90" s="382"/>
      <c r="S90" s="382"/>
      <c r="T90" s="383"/>
      <c r="U90" s="384"/>
      <c r="V90" s="385"/>
      <c r="W90" s="382"/>
      <c r="X90" s="382"/>
      <c r="Y90" s="382"/>
      <c r="Z90" s="383"/>
      <c r="AA90" s="384"/>
      <c r="AB90" s="385"/>
      <c r="AC90" s="382"/>
      <c r="AD90" s="382"/>
      <c r="AE90" s="382"/>
      <c r="AF90" s="383"/>
    </row>
    <row r="91" spans="2:32" s="426" customFormat="1" ht="17" x14ac:dyDescent="0.2">
      <c r="B91" s="427" t="s">
        <v>261</v>
      </c>
      <c r="C91" s="375" t="s">
        <v>16</v>
      </c>
      <c r="D91" s="69">
        <v>0.56999999999999995</v>
      </c>
      <c r="E91" s="67">
        <v>0.33</v>
      </c>
      <c r="F91" s="67">
        <v>0.24</v>
      </c>
      <c r="G91" s="67">
        <v>0.2</v>
      </c>
      <c r="H91" s="72">
        <v>0.16</v>
      </c>
      <c r="I91" s="375" t="s">
        <v>16</v>
      </c>
      <c r="J91" s="69">
        <v>0.48</v>
      </c>
      <c r="K91" s="67">
        <v>0.33</v>
      </c>
      <c r="L91" s="67">
        <v>0.24</v>
      </c>
      <c r="M91" s="67">
        <v>0.2</v>
      </c>
      <c r="N91" s="69">
        <v>0.16</v>
      </c>
      <c r="O91" s="375" t="s">
        <v>16</v>
      </c>
      <c r="P91" s="69">
        <v>0.43</v>
      </c>
      <c r="Q91" s="67">
        <v>0.33</v>
      </c>
      <c r="R91" s="67">
        <v>0.22</v>
      </c>
      <c r="S91" s="67">
        <v>0.17</v>
      </c>
      <c r="T91" s="72">
        <v>0.14000000000000001</v>
      </c>
      <c r="U91" s="375" t="s">
        <v>16</v>
      </c>
      <c r="V91" s="69">
        <v>0.4</v>
      </c>
      <c r="W91" s="67">
        <v>0.4</v>
      </c>
      <c r="X91" s="67">
        <v>0.28999999999999998</v>
      </c>
      <c r="Y91" s="67">
        <v>0.22</v>
      </c>
      <c r="Z91" s="72">
        <v>0.16</v>
      </c>
      <c r="AA91" s="375" t="s">
        <v>16</v>
      </c>
      <c r="AB91" s="69">
        <v>0.47</v>
      </c>
      <c r="AC91" s="67">
        <v>0.35</v>
      </c>
      <c r="AD91" s="67">
        <v>0.25</v>
      </c>
      <c r="AE91" s="67">
        <v>0.2</v>
      </c>
      <c r="AF91" s="259">
        <v>0.15</v>
      </c>
    </row>
    <row r="92" spans="2:32" s="426" customFormat="1" ht="28" customHeight="1" x14ac:dyDescent="0.2">
      <c r="B92" s="427" t="s">
        <v>262</v>
      </c>
      <c r="C92" s="375" t="s">
        <v>16</v>
      </c>
      <c r="D92" s="69">
        <v>0.55000000000000004</v>
      </c>
      <c r="E92" s="67">
        <v>0.31</v>
      </c>
      <c r="F92" s="67">
        <v>0.21</v>
      </c>
      <c r="G92" s="67">
        <v>0.16</v>
      </c>
      <c r="H92" s="72">
        <v>0.13</v>
      </c>
      <c r="I92" s="375" t="s">
        <v>16</v>
      </c>
      <c r="J92" s="69">
        <v>0.43</v>
      </c>
      <c r="K92" s="67">
        <v>0.31</v>
      </c>
      <c r="L92" s="67">
        <v>0.24</v>
      </c>
      <c r="M92" s="67">
        <v>0.18</v>
      </c>
      <c r="N92" s="69">
        <v>0.14000000000000001</v>
      </c>
      <c r="O92" s="375" t="s">
        <v>16</v>
      </c>
      <c r="P92" s="69">
        <v>0.36</v>
      </c>
      <c r="Q92" s="67">
        <v>0.31</v>
      </c>
      <c r="R92" s="67">
        <v>0.21</v>
      </c>
      <c r="S92" s="67">
        <v>0.17</v>
      </c>
      <c r="T92" s="72">
        <v>0.11</v>
      </c>
      <c r="U92" s="375" t="s">
        <v>16</v>
      </c>
      <c r="V92" s="69">
        <v>0.34</v>
      </c>
      <c r="W92" s="67">
        <v>0.37</v>
      </c>
      <c r="X92" s="67">
        <v>0.28000000000000003</v>
      </c>
      <c r="Y92" s="67">
        <v>0.23</v>
      </c>
      <c r="Z92" s="72">
        <v>0.14000000000000001</v>
      </c>
      <c r="AA92" s="375" t="s">
        <v>16</v>
      </c>
      <c r="AB92" s="69">
        <v>0.41</v>
      </c>
      <c r="AC92" s="67">
        <v>0.32</v>
      </c>
      <c r="AD92" s="67">
        <v>0.24</v>
      </c>
      <c r="AE92" s="67">
        <v>0.19</v>
      </c>
      <c r="AF92" s="259">
        <v>0.13</v>
      </c>
    </row>
    <row r="93" spans="2:32" s="426" customFormat="1" ht="17" x14ac:dyDescent="0.2">
      <c r="B93" s="427" t="s">
        <v>263</v>
      </c>
      <c r="C93" s="375" t="s">
        <v>16</v>
      </c>
      <c r="D93" s="69">
        <v>0.53</v>
      </c>
      <c r="E93" s="67">
        <v>0.28000000000000003</v>
      </c>
      <c r="F93" s="67">
        <v>0.21</v>
      </c>
      <c r="G93" s="67">
        <v>0.17</v>
      </c>
      <c r="H93" s="72">
        <v>0.14000000000000001</v>
      </c>
      <c r="I93" s="375" t="s">
        <v>16</v>
      </c>
      <c r="J93" s="69">
        <v>0.48</v>
      </c>
      <c r="K93" s="67">
        <v>0.28000000000000003</v>
      </c>
      <c r="L93" s="67">
        <v>0.21</v>
      </c>
      <c r="M93" s="67">
        <v>0.18</v>
      </c>
      <c r="N93" s="69">
        <v>0.15</v>
      </c>
      <c r="O93" s="375" t="s">
        <v>16</v>
      </c>
      <c r="P93" s="69">
        <v>0.46</v>
      </c>
      <c r="Q93" s="67">
        <v>0.28999999999999998</v>
      </c>
      <c r="R93" s="67">
        <v>0.17</v>
      </c>
      <c r="S93" s="67">
        <v>0.14000000000000001</v>
      </c>
      <c r="T93" s="72">
        <v>0.11</v>
      </c>
      <c r="U93" s="375" t="s">
        <v>16</v>
      </c>
      <c r="V93" s="69">
        <v>0.43</v>
      </c>
      <c r="W93" s="67">
        <v>0.27</v>
      </c>
      <c r="X93" s="67">
        <v>0.2</v>
      </c>
      <c r="Y93" s="67">
        <v>0.17</v>
      </c>
      <c r="Z93" s="72">
        <v>0.12</v>
      </c>
      <c r="AA93" s="375" t="s">
        <v>16</v>
      </c>
      <c r="AB93" s="69">
        <v>0.48</v>
      </c>
      <c r="AC93" s="67">
        <v>0.28000000000000003</v>
      </c>
      <c r="AD93" s="67">
        <v>0.2</v>
      </c>
      <c r="AE93" s="67">
        <v>0.17</v>
      </c>
      <c r="AF93" s="259">
        <v>0.13</v>
      </c>
    </row>
    <row r="94" spans="2:32" s="426" customFormat="1" ht="17" x14ac:dyDescent="0.2">
      <c r="B94" s="427" t="s">
        <v>264</v>
      </c>
      <c r="C94" s="375" t="s">
        <v>16</v>
      </c>
      <c r="D94" s="69">
        <v>0.51</v>
      </c>
      <c r="E94" s="67">
        <v>0.28000000000000003</v>
      </c>
      <c r="F94" s="67">
        <v>0.2</v>
      </c>
      <c r="G94" s="67">
        <v>0.16</v>
      </c>
      <c r="H94" s="72">
        <v>0.13</v>
      </c>
      <c r="I94" s="375" t="s">
        <v>16</v>
      </c>
      <c r="J94" s="69">
        <v>0.47</v>
      </c>
      <c r="K94" s="67">
        <v>0.31</v>
      </c>
      <c r="L94" s="67">
        <v>0.22</v>
      </c>
      <c r="M94" s="67">
        <v>0.16</v>
      </c>
      <c r="N94" s="69">
        <v>0.13</v>
      </c>
      <c r="O94" s="375" t="s">
        <v>16</v>
      </c>
      <c r="P94" s="69">
        <v>0.47</v>
      </c>
      <c r="Q94" s="67">
        <v>0.25</v>
      </c>
      <c r="R94" s="67">
        <v>0.15</v>
      </c>
      <c r="S94" s="67">
        <v>0.12</v>
      </c>
      <c r="T94" s="72">
        <v>0.08</v>
      </c>
      <c r="U94" s="375" t="s">
        <v>16</v>
      </c>
      <c r="V94" s="69">
        <v>0.44</v>
      </c>
      <c r="W94" s="67">
        <v>0.37</v>
      </c>
      <c r="X94" s="67">
        <v>0.25</v>
      </c>
      <c r="Y94" s="67">
        <v>0.17</v>
      </c>
      <c r="Z94" s="72">
        <v>0.12</v>
      </c>
      <c r="AA94" s="375" t="s">
        <v>16</v>
      </c>
      <c r="AB94" s="69">
        <v>0.47</v>
      </c>
      <c r="AC94" s="67">
        <v>0.31</v>
      </c>
      <c r="AD94" s="67">
        <v>0.21</v>
      </c>
      <c r="AE94" s="67">
        <v>0.15</v>
      </c>
      <c r="AF94" s="259">
        <v>0.11</v>
      </c>
    </row>
    <row r="95" spans="2:32" s="426" customFormat="1" ht="17" x14ac:dyDescent="0.2">
      <c r="B95" s="427" t="s">
        <v>265</v>
      </c>
      <c r="C95" s="375" t="s">
        <v>16</v>
      </c>
      <c r="D95" s="69">
        <v>0.49</v>
      </c>
      <c r="E95" s="67">
        <v>0.27</v>
      </c>
      <c r="F95" s="67">
        <v>0.19</v>
      </c>
      <c r="G95" s="67">
        <v>0.18</v>
      </c>
      <c r="H95" s="72">
        <v>0.18</v>
      </c>
      <c r="I95" s="375" t="s">
        <v>16</v>
      </c>
      <c r="J95" s="69">
        <v>0.51</v>
      </c>
      <c r="K95" s="67">
        <v>0.28000000000000003</v>
      </c>
      <c r="L95" s="67">
        <v>0.19</v>
      </c>
      <c r="M95" s="67">
        <v>0.16</v>
      </c>
      <c r="N95" s="69">
        <v>0.11</v>
      </c>
      <c r="O95" s="375" t="s">
        <v>16</v>
      </c>
      <c r="P95" s="69">
        <v>0.47</v>
      </c>
      <c r="Q95" s="67">
        <v>0.39</v>
      </c>
      <c r="R95" s="67">
        <v>0.23</v>
      </c>
      <c r="S95" s="67">
        <v>0.22</v>
      </c>
      <c r="T95" s="72">
        <v>0.14000000000000001</v>
      </c>
      <c r="U95" s="375" t="s">
        <v>16</v>
      </c>
      <c r="V95" s="69">
        <v>0.37</v>
      </c>
      <c r="W95" s="67">
        <v>0.27</v>
      </c>
      <c r="X95" s="67">
        <v>0.22</v>
      </c>
      <c r="Y95" s="67">
        <v>0.19</v>
      </c>
      <c r="Z95" s="72">
        <v>0.13</v>
      </c>
      <c r="AA95" s="375" t="s">
        <v>16</v>
      </c>
      <c r="AB95" s="69">
        <v>0.46</v>
      </c>
      <c r="AC95" s="67">
        <v>0.28999999999999998</v>
      </c>
      <c r="AD95" s="67">
        <v>0.21</v>
      </c>
      <c r="AE95" s="67">
        <v>0.18</v>
      </c>
      <c r="AF95" s="259">
        <v>0.13</v>
      </c>
    </row>
    <row r="96" spans="2:32" s="426" customFormat="1" ht="37" customHeight="1" x14ac:dyDescent="0.2">
      <c r="B96" s="427" t="s">
        <v>266</v>
      </c>
      <c r="C96" s="375" t="s">
        <v>16</v>
      </c>
      <c r="D96" s="69">
        <v>0.56000000000000005</v>
      </c>
      <c r="E96" s="67">
        <v>0.22</v>
      </c>
      <c r="F96" s="67">
        <v>0.14000000000000001</v>
      </c>
      <c r="G96" s="67">
        <v>0.11</v>
      </c>
      <c r="H96" s="72">
        <v>0.08</v>
      </c>
      <c r="I96" s="375" t="s">
        <v>16</v>
      </c>
      <c r="J96" s="69">
        <v>0.41</v>
      </c>
      <c r="K96" s="67">
        <v>0.32</v>
      </c>
      <c r="L96" s="67">
        <v>0.28000000000000003</v>
      </c>
      <c r="M96" s="67">
        <v>0.2</v>
      </c>
      <c r="N96" s="69">
        <v>0.16</v>
      </c>
      <c r="O96" s="375" t="s">
        <v>16</v>
      </c>
      <c r="P96" s="69">
        <v>0.46</v>
      </c>
      <c r="Q96" s="67">
        <v>0.27</v>
      </c>
      <c r="R96" s="67">
        <v>0.17</v>
      </c>
      <c r="S96" s="67">
        <v>0.08</v>
      </c>
      <c r="T96" s="72">
        <v>7.0000000000000007E-2</v>
      </c>
      <c r="U96" s="375" t="s">
        <v>16</v>
      </c>
      <c r="V96" s="69">
        <v>0.52</v>
      </c>
      <c r="W96" s="67">
        <v>0.15</v>
      </c>
      <c r="X96" s="67">
        <v>0.11</v>
      </c>
      <c r="Y96" s="67">
        <v>0.11</v>
      </c>
      <c r="Z96" s="72">
        <v>0.08</v>
      </c>
      <c r="AA96" s="375" t="s">
        <v>16</v>
      </c>
      <c r="AB96" s="69">
        <v>0.48</v>
      </c>
      <c r="AC96" s="67">
        <v>0.25</v>
      </c>
      <c r="AD96" s="67">
        <v>0.19</v>
      </c>
      <c r="AE96" s="67">
        <v>0.14000000000000001</v>
      </c>
      <c r="AF96" s="259">
        <v>0.11</v>
      </c>
    </row>
    <row r="97" spans="2:32" s="426" customFormat="1" ht="17" x14ac:dyDescent="0.2">
      <c r="B97" s="427" t="s">
        <v>267</v>
      </c>
      <c r="C97" s="375" t="s">
        <v>16</v>
      </c>
      <c r="D97" s="69">
        <v>0.42</v>
      </c>
      <c r="E97" s="67">
        <v>0.33</v>
      </c>
      <c r="F97" s="67">
        <v>0.28000000000000003</v>
      </c>
      <c r="G97" s="67">
        <v>0.25</v>
      </c>
      <c r="H97" s="72">
        <v>0.23</v>
      </c>
      <c r="I97" s="375" t="s">
        <v>16</v>
      </c>
      <c r="J97" s="69">
        <v>0.47</v>
      </c>
      <c r="K97" s="67">
        <v>0.31</v>
      </c>
      <c r="L97" s="67">
        <v>0.25</v>
      </c>
      <c r="M97" s="67">
        <v>0.21</v>
      </c>
      <c r="N97" s="69">
        <v>0.14000000000000001</v>
      </c>
      <c r="O97" s="375" t="s">
        <v>16</v>
      </c>
      <c r="P97" s="69">
        <v>0.32</v>
      </c>
      <c r="Q97" s="67">
        <v>0.32</v>
      </c>
      <c r="R97" s="67">
        <v>0.3</v>
      </c>
      <c r="S97" s="67">
        <v>0.22</v>
      </c>
      <c r="T97" s="72">
        <v>0.11</v>
      </c>
      <c r="U97" s="375" t="s">
        <v>16</v>
      </c>
      <c r="V97" s="69">
        <v>0.4</v>
      </c>
      <c r="W97" s="67">
        <v>0.28999999999999998</v>
      </c>
      <c r="X97" s="67">
        <v>0.22</v>
      </c>
      <c r="Y97" s="67">
        <v>0.18</v>
      </c>
      <c r="Z97" s="72">
        <v>0.15</v>
      </c>
      <c r="AA97" s="375" t="s">
        <v>16</v>
      </c>
      <c r="AB97" s="69">
        <v>0.42</v>
      </c>
      <c r="AC97" s="67">
        <v>0.31</v>
      </c>
      <c r="AD97" s="67">
        <v>0.26</v>
      </c>
      <c r="AE97" s="67">
        <v>0.21</v>
      </c>
      <c r="AF97" s="259">
        <v>0.16</v>
      </c>
    </row>
    <row r="98" spans="2:32" s="426" customFormat="1" ht="19.5" customHeight="1" x14ac:dyDescent="0.2">
      <c r="B98" s="427" t="s">
        <v>268</v>
      </c>
      <c r="C98" s="375" t="s">
        <v>16</v>
      </c>
      <c r="D98" s="69">
        <v>0.69</v>
      </c>
      <c r="E98" s="67">
        <v>0.08</v>
      </c>
      <c r="F98" s="67">
        <v>0.08</v>
      </c>
      <c r="G98" s="67">
        <v>0.08</v>
      </c>
      <c r="H98" s="72">
        <v>0.06</v>
      </c>
      <c r="I98" s="375" t="s">
        <v>16</v>
      </c>
      <c r="J98" s="69">
        <v>0.49</v>
      </c>
      <c r="K98" s="67">
        <v>0.12</v>
      </c>
      <c r="L98" s="67">
        <v>0.06</v>
      </c>
      <c r="M98" s="67">
        <v>0.02</v>
      </c>
      <c r="N98" s="69">
        <v>0.02</v>
      </c>
      <c r="O98" s="375" t="s">
        <v>16</v>
      </c>
      <c r="P98" s="69">
        <v>0.39</v>
      </c>
      <c r="Q98" s="67">
        <v>0.23</v>
      </c>
      <c r="R98" s="67">
        <v>0.16</v>
      </c>
      <c r="S98" s="67">
        <v>0.13</v>
      </c>
      <c r="T98" s="72">
        <v>0.1</v>
      </c>
      <c r="U98" s="375" t="s">
        <v>16</v>
      </c>
      <c r="V98" s="69">
        <v>0.46</v>
      </c>
      <c r="W98" s="67">
        <v>0.28999999999999998</v>
      </c>
      <c r="X98" s="67">
        <v>0.23</v>
      </c>
      <c r="Y98" s="67">
        <v>0.11</v>
      </c>
      <c r="Z98" s="72">
        <v>0.09</v>
      </c>
      <c r="AA98" s="375" t="s">
        <v>16</v>
      </c>
      <c r="AB98" s="69">
        <v>0.52</v>
      </c>
      <c r="AC98" s="67">
        <v>0.17</v>
      </c>
      <c r="AD98" s="67">
        <v>0.12</v>
      </c>
      <c r="AE98" s="67">
        <v>0.08</v>
      </c>
      <c r="AF98" s="259">
        <v>0.06</v>
      </c>
    </row>
    <row r="99" spans="2:32" s="426" customFormat="1" ht="17" x14ac:dyDescent="0.2">
      <c r="B99" s="428" t="s">
        <v>269</v>
      </c>
      <c r="C99" s="400" t="s">
        <v>16</v>
      </c>
      <c r="D99" s="401">
        <v>0.42</v>
      </c>
      <c r="E99" s="398">
        <v>0.26</v>
      </c>
      <c r="F99" s="398">
        <v>0.16</v>
      </c>
      <c r="G99" s="398">
        <v>0.16</v>
      </c>
      <c r="H99" s="399">
        <v>0.16</v>
      </c>
      <c r="I99" s="400" t="s">
        <v>16</v>
      </c>
      <c r="J99" s="401">
        <v>0.43</v>
      </c>
      <c r="K99" s="398">
        <v>0.36</v>
      </c>
      <c r="L99" s="398">
        <v>0.3</v>
      </c>
      <c r="M99" s="398">
        <v>0.25</v>
      </c>
      <c r="N99" s="401">
        <v>0.21</v>
      </c>
      <c r="O99" s="400" t="s">
        <v>16</v>
      </c>
      <c r="P99" s="401">
        <v>0.27</v>
      </c>
      <c r="Q99" s="398">
        <v>7.0000000000000007E-2</v>
      </c>
      <c r="R99" s="398">
        <v>7.0000000000000007E-2</v>
      </c>
      <c r="S99" s="398">
        <v>0</v>
      </c>
      <c r="T99" s="399">
        <v>0</v>
      </c>
      <c r="U99" s="400" t="s">
        <v>16</v>
      </c>
      <c r="V99" s="401">
        <v>0.09</v>
      </c>
      <c r="W99" s="398">
        <v>0.18</v>
      </c>
      <c r="X99" s="398">
        <v>0.18</v>
      </c>
      <c r="Y99" s="398">
        <v>0.18</v>
      </c>
      <c r="Z99" s="399">
        <v>0</v>
      </c>
      <c r="AA99" s="400" t="s">
        <v>16</v>
      </c>
      <c r="AB99" s="401">
        <v>0.37</v>
      </c>
      <c r="AC99" s="398">
        <v>0.28000000000000003</v>
      </c>
      <c r="AD99" s="398">
        <v>0.22</v>
      </c>
      <c r="AE99" s="398">
        <v>0.19</v>
      </c>
      <c r="AF99" s="259">
        <v>0.15</v>
      </c>
    </row>
    <row r="100" spans="2:32" s="314" customFormat="1" ht="16" x14ac:dyDescent="0.2">
      <c r="B100" s="404"/>
      <c r="C100" s="222"/>
      <c r="D100" s="223"/>
      <c r="E100" s="224"/>
      <c r="F100" s="224"/>
      <c r="G100" s="224"/>
      <c r="H100" s="225"/>
      <c r="I100" s="222"/>
      <c r="J100" s="223"/>
      <c r="K100" s="224"/>
      <c r="L100" s="224"/>
      <c r="M100" s="224"/>
      <c r="N100" s="223"/>
      <c r="O100" s="222"/>
      <c r="P100" s="223"/>
      <c r="Q100" s="224"/>
      <c r="R100" s="224"/>
      <c r="S100" s="224"/>
      <c r="T100" s="225"/>
      <c r="U100" s="222"/>
      <c r="V100" s="223"/>
      <c r="W100" s="224"/>
      <c r="X100" s="224"/>
      <c r="Y100" s="224"/>
      <c r="Z100" s="225"/>
      <c r="AA100" s="222"/>
      <c r="AB100" s="223"/>
      <c r="AC100" s="224"/>
      <c r="AD100" s="224"/>
      <c r="AE100" s="224"/>
      <c r="AF100" s="225"/>
    </row>
    <row r="101" spans="2:32" s="314" customFormat="1" ht="17" x14ac:dyDescent="0.2">
      <c r="B101" s="405" t="s">
        <v>175</v>
      </c>
      <c r="C101" s="166">
        <v>0.35</v>
      </c>
      <c r="D101" s="167">
        <v>0.38</v>
      </c>
      <c r="E101" s="168">
        <v>0.34</v>
      </c>
      <c r="F101" s="168">
        <v>0.34</v>
      </c>
      <c r="G101" s="168">
        <v>0.35</v>
      </c>
      <c r="H101" s="169">
        <v>0.34</v>
      </c>
      <c r="I101" s="166">
        <v>0.36</v>
      </c>
      <c r="J101" s="167">
        <v>0.37</v>
      </c>
      <c r="K101" s="168">
        <v>0.36</v>
      </c>
      <c r="L101" s="168">
        <v>0.35</v>
      </c>
      <c r="M101" s="168">
        <v>0.37</v>
      </c>
      <c r="N101" s="167">
        <v>0.38</v>
      </c>
      <c r="O101" s="166">
        <v>0.35</v>
      </c>
      <c r="P101" s="167">
        <v>0.34</v>
      </c>
      <c r="Q101" s="168">
        <v>0.37</v>
      </c>
      <c r="R101" s="168">
        <v>0.37</v>
      </c>
      <c r="S101" s="168">
        <v>0.37</v>
      </c>
      <c r="T101" s="169">
        <v>0.39</v>
      </c>
      <c r="U101" s="166">
        <v>0.39</v>
      </c>
      <c r="V101" s="167">
        <v>0.38</v>
      </c>
      <c r="W101" s="168">
        <v>0.43</v>
      </c>
      <c r="X101" s="168">
        <v>0.43</v>
      </c>
      <c r="Y101" s="168">
        <v>0.41</v>
      </c>
      <c r="Z101" s="169">
        <v>0.44</v>
      </c>
      <c r="AA101" s="166">
        <v>0.36</v>
      </c>
      <c r="AB101" s="167">
        <v>0.37</v>
      </c>
      <c r="AC101" s="168">
        <v>0.37</v>
      </c>
      <c r="AD101" s="168">
        <v>0.37</v>
      </c>
      <c r="AE101" s="168">
        <v>0.38</v>
      </c>
      <c r="AF101" s="169">
        <v>0.39</v>
      </c>
    </row>
    <row r="102" spans="2:32" s="314" customFormat="1" ht="28" customHeight="1" x14ac:dyDescent="0.2">
      <c r="B102" s="405" t="s">
        <v>176</v>
      </c>
      <c r="C102" s="166">
        <v>0.14000000000000001</v>
      </c>
      <c r="D102" s="167">
        <v>0.15</v>
      </c>
      <c r="E102" s="168">
        <v>0.13</v>
      </c>
      <c r="F102" s="168">
        <v>0.12</v>
      </c>
      <c r="G102" s="168">
        <v>0.11</v>
      </c>
      <c r="H102" s="169">
        <v>0.11</v>
      </c>
      <c r="I102" s="166">
        <v>0.18</v>
      </c>
      <c r="J102" s="167">
        <v>0.16</v>
      </c>
      <c r="K102" s="168">
        <v>0.16</v>
      </c>
      <c r="L102" s="168">
        <v>0.17</v>
      </c>
      <c r="M102" s="168">
        <v>0.17</v>
      </c>
      <c r="N102" s="167">
        <v>0.16</v>
      </c>
      <c r="O102" s="166">
        <v>0.17</v>
      </c>
      <c r="P102" s="167">
        <v>0.14000000000000001</v>
      </c>
      <c r="Q102" s="168">
        <v>0.17</v>
      </c>
      <c r="R102" s="168">
        <v>0.17</v>
      </c>
      <c r="S102" s="168">
        <v>0.18</v>
      </c>
      <c r="T102" s="169">
        <v>0.16</v>
      </c>
      <c r="U102" s="166">
        <v>0.16</v>
      </c>
      <c r="V102" s="167">
        <v>0.14000000000000001</v>
      </c>
      <c r="W102" s="168">
        <v>0.17</v>
      </c>
      <c r="X102" s="168">
        <v>0.18</v>
      </c>
      <c r="Y102" s="168">
        <v>0.18</v>
      </c>
      <c r="Z102" s="169">
        <v>0.17</v>
      </c>
      <c r="AA102" s="166">
        <v>0.16</v>
      </c>
      <c r="AB102" s="167">
        <v>0.15</v>
      </c>
      <c r="AC102" s="168">
        <v>0.16</v>
      </c>
      <c r="AD102" s="168">
        <v>0.16</v>
      </c>
      <c r="AE102" s="168">
        <v>0.16</v>
      </c>
      <c r="AF102" s="169">
        <v>0.15</v>
      </c>
    </row>
    <row r="103" spans="2:32" s="314" customFormat="1" ht="17" x14ac:dyDescent="0.2">
      <c r="B103" s="405" t="s">
        <v>177</v>
      </c>
      <c r="C103" s="166">
        <v>0.12</v>
      </c>
      <c r="D103" s="167">
        <v>0.12</v>
      </c>
      <c r="E103" s="168">
        <v>0.1</v>
      </c>
      <c r="F103" s="168">
        <v>0.1</v>
      </c>
      <c r="G103" s="168">
        <v>0.1</v>
      </c>
      <c r="H103" s="169">
        <v>0.1</v>
      </c>
      <c r="I103" s="166">
        <v>0.11</v>
      </c>
      <c r="J103" s="167">
        <v>0.11</v>
      </c>
      <c r="K103" s="168">
        <v>0.09</v>
      </c>
      <c r="L103" s="168">
        <v>0.09</v>
      </c>
      <c r="M103" s="168">
        <v>0.1</v>
      </c>
      <c r="N103" s="167">
        <v>0.1</v>
      </c>
      <c r="O103" s="166">
        <v>0.1</v>
      </c>
      <c r="P103" s="167">
        <v>0.1</v>
      </c>
      <c r="Q103" s="168">
        <v>0.09</v>
      </c>
      <c r="R103" s="168">
        <v>0.08</v>
      </c>
      <c r="S103" s="168">
        <v>0.09</v>
      </c>
      <c r="T103" s="169">
        <v>0.09</v>
      </c>
      <c r="U103" s="166">
        <v>7.0000000000000007E-2</v>
      </c>
      <c r="V103" s="167">
        <v>0.08</v>
      </c>
      <c r="W103" s="168">
        <v>0.06</v>
      </c>
      <c r="X103" s="168">
        <v>0.06</v>
      </c>
      <c r="Y103" s="168">
        <v>0.06</v>
      </c>
      <c r="Z103" s="169">
        <v>0.06</v>
      </c>
      <c r="AA103" s="166">
        <v>0.1</v>
      </c>
      <c r="AB103" s="167">
        <v>0.1</v>
      </c>
      <c r="AC103" s="168">
        <v>0.08</v>
      </c>
      <c r="AD103" s="168">
        <v>0.08</v>
      </c>
      <c r="AE103" s="168">
        <v>0.09</v>
      </c>
      <c r="AF103" s="169">
        <v>0.09</v>
      </c>
    </row>
    <row r="104" spans="2:32" s="314" customFormat="1" ht="17" x14ac:dyDescent="0.2">
      <c r="B104" s="405" t="s">
        <v>178</v>
      </c>
      <c r="C104" s="166">
        <v>7.0000000000000007E-2</v>
      </c>
      <c r="D104" s="167">
        <v>7.0000000000000007E-2</v>
      </c>
      <c r="E104" s="168">
        <v>0.06</v>
      </c>
      <c r="F104" s="168">
        <v>0.06</v>
      </c>
      <c r="G104" s="168">
        <v>0.05</v>
      </c>
      <c r="H104" s="169">
        <v>0.06</v>
      </c>
      <c r="I104" s="166">
        <v>7.0000000000000007E-2</v>
      </c>
      <c r="J104" s="167">
        <v>7.0000000000000007E-2</v>
      </c>
      <c r="K104" s="168">
        <v>7.0000000000000007E-2</v>
      </c>
      <c r="L104" s="168">
        <v>0.06</v>
      </c>
      <c r="M104" s="168">
        <v>0.06</v>
      </c>
      <c r="N104" s="167">
        <v>0.06</v>
      </c>
      <c r="O104" s="166">
        <v>0.08</v>
      </c>
      <c r="P104" s="167">
        <v>0.08</v>
      </c>
      <c r="Q104" s="168">
        <v>0.06</v>
      </c>
      <c r="R104" s="168">
        <v>0.05</v>
      </c>
      <c r="S104" s="168">
        <v>0.05</v>
      </c>
      <c r="T104" s="169">
        <v>0.05</v>
      </c>
      <c r="U104" s="166">
        <v>7.0000000000000007E-2</v>
      </c>
      <c r="V104" s="167">
        <v>0.08</v>
      </c>
      <c r="W104" s="168">
        <v>0.08</v>
      </c>
      <c r="X104" s="168">
        <v>7.0000000000000007E-2</v>
      </c>
      <c r="Y104" s="168">
        <v>0.06</v>
      </c>
      <c r="Z104" s="169">
        <v>0.06</v>
      </c>
      <c r="AA104" s="166">
        <v>7.0000000000000007E-2</v>
      </c>
      <c r="AB104" s="167">
        <v>0.08</v>
      </c>
      <c r="AC104" s="168">
        <v>7.0000000000000007E-2</v>
      </c>
      <c r="AD104" s="168">
        <v>0.06</v>
      </c>
      <c r="AE104" s="168">
        <v>0.06</v>
      </c>
      <c r="AF104" s="169">
        <v>0.06</v>
      </c>
    </row>
    <row r="105" spans="2:32" s="314" customFormat="1" ht="17" x14ac:dyDescent="0.2">
      <c r="B105" s="405" t="s">
        <v>179</v>
      </c>
      <c r="C105" s="166">
        <v>0.03</v>
      </c>
      <c r="D105" s="167">
        <v>0.03</v>
      </c>
      <c r="E105" s="168">
        <v>0.02</v>
      </c>
      <c r="F105" s="168">
        <v>0.02</v>
      </c>
      <c r="G105" s="168">
        <v>0.02</v>
      </c>
      <c r="H105" s="169">
        <v>0.03</v>
      </c>
      <c r="I105" s="166">
        <v>0.05</v>
      </c>
      <c r="J105" s="167">
        <v>0.05</v>
      </c>
      <c r="K105" s="168">
        <v>0.04</v>
      </c>
      <c r="L105" s="168">
        <v>0.04</v>
      </c>
      <c r="M105" s="168">
        <v>0.04</v>
      </c>
      <c r="N105" s="167">
        <v>0.04</v>
      </c>
      <c r="O105" s="166">
        <v>0.03</v>
      </c>
      <c r="P105" s="167">
        <v>0.03</v>
      </c>
      <c r="Q105" s="168">
        <v>0.03</v>
      </c>
      <c r="R105" s="168">
        <v>0.03</v>
      </c>
      <c r="S105" s="168">
        <v>0.03</v>
      </c>
      <c r="T105" s="169">
        <v>0.03</v>
      </c>
      <c r="U105" s="166">
        <v>0.04</v>
      </c>
      <c r="V105" s="167">
        <v>0.03</v>
      </c>
      <c r="W105" s="168">
        <v>0.03</v>
      </c>
      <c r="X105" s="168">
        <v>0.03</v>
      </c>
      <c r="Y105" s="168">
        <v>0.03</v>
      </c>
      <c r="Z105" s="169">
        <v>0.03</v>
      </c>
      <c r="AA105" s="166">
        <v>0.04</v>
      </c>
      <c r="AB105" s="167">
        <v>0.03</v>
      </c>
      <c r="AC105" s="168">
        <v>0.03</v>
      </c>
      <c r="AD105" s="168">
        <v>0.03</v>
      </c>
      <c r="AE105" s="168">
        <v>0.03</v>
      </c>
      <c r="AF105" s="169">
        <v>0.03</v>
      </c>
    </row>
    <row r="106" spans="2:32" s="314" customFormat="1" ht="37" customHeight="1" x14ac:dyDescent="0.2">
      <c r="B106" s="405" t="s">
        <v>180</v>
      </c>
      <c r="C106" s="166">
        <v>0.04</v>
      </c>
      <c r="D106" s="167">
        <v>0.04</v>
      </c>
      <c r="E106" s="168">
        <v>0.02</v>
      </c>
      <c r="F106" s="168">
        <v>0.02</v>
      </c>
      <c r="G106" s="168">
        <v>0.02</v>
      </c>
      <c r="H106" s="169">
        <v>0.02</v>
      </c>
      <c r="I106" s="166">
        <v>0.05</v>
      </c>
      <c r="J106" s="167">
        <v>0.04</v>
      </c>
      <c r="K106" s="168">
        <v>0.04</v>
      </c>
      <c r="L106" s="168">
        <v>0.05</v>
      </c>
      <c r="M106" s="168">
        <v>0.05</v>
      </c>
      <c r="N106" s="167">
        <v>0.05</v>
      </c>
      <c r="O106" s="166">
        <v>0.02</v>
      </c>
      <c r="P106" s="167">
        <v>0.03</v>
      </c>
      <c r="Q106" s="168">
        <v>0.02</v>
      </c>
      <c r="R106" s="168">
        <v>0.02</v>
      </c>
      <c r="S106" s="168">
        <v>0.01</v>
      </c>
      <c r="T106" s="169">
        <v>0.01</v>
      </c>
      <c r="U106" s="166">
        <v>0.02</v>
      </c>
      <c r="V106" s="167">
        <v>0.03</v>
      </c>
      <c r="W106" s="168">
        <v>0.01</v>
      </c>
      <c r="X106" s="168">
        <v>0.01</v>
      </c>
      <c r="Y106" s="168">
        <v>0.01</v>
      </c>
      <c r="Z106" s="169">
        <v>0.01</v>
      </c>
      <c r="AA106" s="166">
        <v>0.03</v>
      </c>
      <c r="AB106" s="167">
        <v>0.03</v>
      </c>
      <c r="AC106" s="168">
        <v>0.02</v>
      </c>
      <c r="AD106" s="168">
        <v>0.03</v>
      </c>
      <c r="AE106" s="168">
        <v>0.02</v>
      </c>
      <c r="AF106" s="169">
        <v>0.02</v>
      </c>
    </row>
    <row r="107" spans="2:32" s="314" customFormat="1" ht="17" x14ac:dyDescent="0.2">
      <c r="B107" s="405" t="s">
        <v>181</v>
      </c>
      <c r="C107" s="166">
        <v>0.02</v>
      </c>
      <c r="D107" s="167">
        <v>0.02</v>
      </c>
      <c r="E107" s="168">
        <v>0.02</v>
      </c>
      <c r="F107" s="168">
        <v>0.02</v>
      </c>
      <c r="G107" s="168">
        <v>0.02</v>
      </c>
      <c r="H107" s="169">
        <v>0.03</v>
      </c>
      <c r="I107" s="166">
        <v>0.02</v>
      </c>
      <c r="J107" s="167">
        <v>0.02</v>
      </c>
      <c r="K107" s="168">
        <v>0.02</v>
      </c>
      <c r="L107" s="168">
        <v>0.02</v>
      </c>
      <c r="M107" s="168">
        <v>0.03</v>
      </c>
      <c r="N107" s="167">
        <v>0.02</v>
      </c>
      <c r="O107" s="166">
        <v>0.01</v>
      </c>
      <c r="P107" s="167">
        <v>0.01</v>
      </c>
      <c r="Q107" s="168">
        <v>0.01</v>
      </c>
      <c r="R107" s="168">
        <v>0.02</v>
      </c>
      <c r="S107" s="168">
        <v>0.02</v>
      </c>
      <c r="T107" s="169">
        <v>0.01</v>
      </c>
      <c r="U107" s="166">
        <v>0.02</v>
      </c>
      <c r="V107" s="167">
        <v>0.02</v>
      </c>
      <c r="W107" s="168">
        <v>0.01</v>
      </c>
      <c r="X107" s="168">
        <v>0.01</v>
      </c>
      <c r="Y107" s="168">
        <v>0.02</v>
      </c>
      <c r="Z107" s="169">
        <v>0.02</v>
      </c>
      <c r="AA107" s="166">
        <v>0.02</v>
      </c>
      <c r="AB107" s="167">
        <v>0.02</v>
      </c>
      <c r="AC107" s="168">
        <v>0.02</v>
      </c>
      <c r="AD107" s="168">
        <v>0.02</v>
      </c>
      <c r="AE107" s="168">
        <v>0.02</v>
      </c>
      <c r="AF107" s="169">
        <v>0.02</v>
      </c>
    </row>
    <row r="108" spans="2:32" s="314" customFormat="1" ht="19.5" customHeight="1" x14ac:dyDescent="0.2">
      <c r="B108" s="405" t="s">
        <v>182</v>
      </c>
      <c r="C108" s="166">
        <v>0.02</v>
      </c>
      <c r="D108" s="167">
        <v>0.02</v>
      </c>
      <c r="E108" s="168">
        <v>0</v>
      </c>
      <c r="F108" s="168">
        <v>0.01</v>
      </c>
      <c r="G108" s="168">
        <v>0.01</v>
      </c>
      <c r="H108" s="169">
        <v>0.01</v>
      </c>
      <c r="I108" s="166">
        <v>0.02</v>
      </c>
      <c r="J108" s="167">
        <v>0.02</v>
      </c>
      <c r="K108" s="168">
        <v>0.01</v>
      </c>
      <c r="L108" s="168">
        <v>0</v>
      </c>
      <c r="M108" s="168">
        <v>0</v>
      </c>
      <c r="N108" s="167">
        <v>0</v>
      </c>
      <c r="O108" s="166">
        <v>0.01</v>
      </c>
      <c r="P108" s="167">
        <v>0.01</v>
      </c>
      <c r="Q108" s="168">
        <v>0.01</v>
      </c>
      <c r="R108" s="168">
        <v>0.01</v>
      </c>
      <c r="S108" s="168">
        <v>0.01</v>
      </c>
      <c r="T108" s="169">
        <v>0.01</v>
      </c>
      <c r="U108" s="166">
        <v>0.01</v>
      </c>
      <c r="V108" s="167">
        <v>0.01</v>
      </c>
      <c r="W108" s="168">
        <v>0.01</v>
      </c>
      <c r="X108" s="168">
        <v>0.01</v>
      </c>
      <c r="Y108" s="168">
        <v>0.01</v>
      </c>
      <c r="Z108" s="169">
        <v>0.01</v>
      </c>
      <c r="AA108" s="166">
        <v>0.01</v>
      </c>
      <c r="AB108" s="167">
        <v>0.02</v>
      </c>
      <c r="AC108" s="168">
        <v>0.01</v>
      </c>
      <c r="AD108" s="168">
        <v>0.01</v>
      </c>
      <c r="AE108" s="168">
        <v>0.01</v>
      </c>
      <c r="AF108" s="169">
        <v>0.01</v>
      </c>
    </row>
    <row r="109" spans="2:32" s="314" customFormat="1" ht="34" x14ac:dyDescent="0.2">
      <c r="B109" s="406" t="s">
        <v>183</v>
      </c>
      <c r="C109" s="209">
        <v>0.01</v>
      </c>
      <c r="D109" s="210">
        <v>0.01</v>
      </c>
      <c r="E109" s="211">
        <v>0.01</v>
      </c>
      <c r="F109" s="211">
        <v>0.01</v>
      </c>
      <c r="G109" s="211">
        <v>0.01</v>
      </c>
      <c r="H109" s="212">
        <v>0.01</v>
      </c>
      <c r="I109" s="209">
        <v>0.02</v>
      </c>
      <c r="J109" s="210">
        <v>0.02</v>
      </c>
      <c r="K109" s="211">
        <v>0.02</v>
      </c>
      <c r="L109" s="211">
        <v>0.02</v>
      </c>
      <c r="M109" s="211">
        <v>0.03</v>
      </c>
      <c r="N109" s="210">
        <v>0.03</v>
      </c>
      <c r="O109" s="209">
        <v>0.01</v>
      </c>
      <c r="P109" s="210">
        <v>0</v>
      </c>
      <c r="Q109" s="211">
        <v>0</v>
      </c>
      <c r="R109" s="211">
        <v>0</v>
      </c>
      <c r="S109" s="211">
        <v>0</v>
      </c>
      <c r="T109" s="212">
        <v>0</v>
      </c>
      <c r="U109" s="209">
        <v>0</v>
      </c>
      <c r="V109" s="210">
        <v>0</v>
      </c>
      <c r="W109" s="211">
        <v>0</v>
      </c>
      <c r="X109" s="211">
        <v>0</v>
      </c>
      <c r="Y109" s="211">
        <v>0</v>
      </c>
      <c r="Z109" s="212">
        <v>0</v>
      </c>
      <c r="AA109" s="209">
        <v>0.01</v>
      </c>
      <c r="AB109" s="210">
        <v>0.01</v>
      </c>
      <c r="AC109" s="211">
        <v>0.01</v>
      </c>
      <c r="AD109" s="211">
        <v>0.01</v>
      </c>
      <c r="AE109" s="211">
        <v>0.01</v>
      </c>
      <c r="AF109" s="212">
        <v>0.01</v>
      </c>
    </row>
    <row r="110" spans="2:32" ht="16" x14ac:dyDescent="0.2">
      <c r="B110" s="418" t="s">
        <v>29</v>
      </c>
      <c r="C110" s="44" t="s">
        <v>30</v>
      </c>
      <c r="D110" s="6"/>
      <c r="M110" s="314"/>
      <c r="N110" s="314"/>
      <c r="O110" s="314"/>
      <c r="P110" s="314"/>
      <c r="Q110" s="314"/>
      <c r="R110" s="314"/>
      <c r="T110" s="44"/>
    </row>
    <row r="111" spans="2:32" ht="16" x14ac:dyDescent="0.2">
      <c r="C111" s="44" t="s">
        <v>290</v>
      </c>
      <c r="M111" s="314"/>
      <c r="N111" s="314"/>
      <c r="O111" s="314"/>
      <c r="P111" s="314"/>
      <c r="Q111" s="314"/>
      <c r="R111" s="314"/>
      <c r="T111" s="44"/>
    </row>
    <row r="112" spans="2:32" ht="16" x14ac:dyDescent="0.2">
      <c r="C112" s="102" t="s">
        <v>187</v>
      </c>
      <c r="M112" s="314"/>
      <c r="N112" s="314"/>
      <c r="O112" s="314"/>
      <c r="P112" s="314"/>
      <c r="Q112" s="314"/>
      <c r="R112" s="314"/>
      <c r="T112" s="102"/>
    </row>
    <row r="113" spans="2:20" ht="16" x14ac:dyDescent="0.2">
      <c r="C113" s="102" t="s">
        <v>188</v>
      </c>
      <c r="M113" s="314"/>
      <c r="N113" s="314"/>
      <c r="O113" s="314"/>
      <c r="P113" s="314"/>
      <c r="Q113" s="314"/>
      <c r="R113" s="314"/>
      <c r="T113" s="102"/>
    </row>
    <row r="114" spans="2:20" ht="16" x14ac:dyDescent="0.2">
      <c r="C114" s="44" t="s">
        <v>291</v>
      </c>
      <c r="M114" s="314"/>
      <c r="N114" s="314"/>
      <c r="O114" s="314"/>
      <c r="P114" s="314"/>
      <c r="Q114" s="314"/>
      <c r="R114" s="314"/>
      <c r="T114" s="44"/>
    </row>
    <row r="115" spans="2:20" ht="16" x14ac:dyDescent="0.2">
      <c r="C115" s="102" t="s">
        <v>84</v>
      </c>
      <c r="M115" s="314"/>
      <c r="N115" s="314"/>
      <c r="O115" s="314"/>
      <c r="P115" s="314"/>
      <c r="Q115" s="314"/>
      <c r="R115" s="314"/>
      <c r="T115" s="102"/>
    </row>
    <row r="116" spans="2:20" ht="16" x14ac:dyDescent="0.2">
      <c r="C116" s="102" t="s">
        <v>85</v>
      </c>
      <c r="M116" s="314"/>
      <c r="N116" s="314"/>
      <c r="O116" s="314"/>
      <c r="P116" s="314"/>
      <c r="Q116" s="314"/>
      <c r="R116" s="314"/>
      <c r="T116" s="102"/>
    </row>
    <row r="117" spans="2:20" ht="16" x14ac:dyDescent="0.2">
      <c r="C117" s="6" t="s">
        <v>292</v>
      </c>
      <c r="M117" s="314"/>
      <c r="N117" s="314"/>
      <c r="O117" s="314"/>
      <c r="P117" s="314"/>
      <c r="Q117" s="314"/>
      <c r="R117" s="314"/>
      <c r="T117" s="6"/>
    </row>
    <row r="118" spans="2:20" ht="16" x14ac:dyDescent="0.2">
      <c r="C118" s="102" t="s">
        <v>196</v>
      </c>
      <c r="M118" s="314"/>
      <c r="N118" s="314"/>
      <c r="O118" s="314"/>
      <c r="P118" s="314"/>
      <c r="Q118" s="314"/>
      <c r="R118" s="314"/>
      <c r="T118" s="102"/>
    </row>
    <row r="119" spans="2:20" ht="16" x14ac:dyDescent="0.2">
      <c r="C119" s="6" t="s">
        <v>258</v>
      </c>
      <c r="M119" s="314"/>
      <c r="N119" s="314"/>
      <c r="O119" s="314"/>
      <c r="P119" s="314"/>
      <c r="Q119" s="314"/>
      <c r="R119" s="314"/>
      <c r="T119" s="6"/>
    </row>
    <row r="120" spans="2:20" ht="16" x14ac:dyDescent="0.2">
      <c r="C120" s="102" t="s">
        <v>86</v>
      </c>
      <c r="D120" s="6"/>
      <c r="M120" s="314"/>
      <c r="N120" s="314"/>
      <c r="O120" s="314"/>
      <c r="P120" s="314"/>
      <c r="Q120" s="314"/>
      <c r="R120" s="314"/>
      <c r="T120" s="102"/>
    </row>
    <row r="121" spans="2:20" ht="16" x14ac:dyDescent="0.2">
      <c r="M121" s="314"/>
      <c r="N121" s="314"/>
      <c r="O121" s="314"/>
      <c r="P121" s="314"/>
      <c r="Q121" s="314"/>
      <c r="R121" s="314"/>
    </row>
    <row r="123" spans="2:20" ht="16" x14ac:dyDescent="0.2">
      <c r="B123" s="418"/>
      <c r="D123" s="6"/>
      <c r="E123" s="314"/>
    </row>
    <row r="124" spans="2:20" ht="16" x14ac:dyDescent="0.2">
      <c r="D124" s="6"/>
      <c r="E124" s="314"/>
    </row>
    <row r="125" spans="2:20" ht="16" x14ac:dyDescent="0.2">
      <c r="C125" s="6"/>
    </row>
    <row r="126" spans="2:20" ht="16" x14ac:dyDescent="0.2">
      <c r="C126" s="15"/>
    </row>
    <row r="127" spans="2:20" ht="16" x14ac:dyDescent="0.2">
      <c r="C127" s="44"/>
    </row>
    <row r="128" spans="2:20" ht="16" x14ac:dyDescent="0.2">
      <c r="C128" s="102"/>
    </row>
    <row r="129" spans="3:3" ht="16" x14ac:dyDescent="0.2">
      <c r="C129" s="102"/>
    </row>
    <row r="130" spans="3:3" ht="16" x14ac:dyDescent="0.2">
      <c r="C130" s="44"/>
    </row>
    <row r="131" spans="3:3" ht="16" x14ac:dyDescent="0.2">
      <c r="C131" s="102"/>
    </row>
    <row r="132" spans="3:3" ht="16" x14ac:dyDescent="0.2">
      <c r="C132" s="102"/>
    </row>
    <row r="133" spans="3:3" ht="16" x14ac:dyDescent="0.2">
      <c r="C133" s="44"/>
    </row>
    <row r="134" spans="3:3" ht="16" x14ac:dyDescent="0.2">
      <c r="C134" s="102"/>
    </row>
    <row r="135" spans="3:3" ht="16" x14ac:dyDescent="0.2">
      <c r="C135" s="102"/>
    </row>
  </sheetData>
  <mergeCells count="11">
    <mergeCell ref="AD6:AF6"/>
    <mergeCell ref="B5:B7"/>
    <mergeCell ref="C5:H5"/>
    <mergeCell ref="I5:N5"/>
    <mergeCell ref="O5:T5"/>
    <mergeCell ref="U5:Z5"/>
    <mergeCell ref="AA5:AF5"/>
    <mergeCell ref="F6:H6"/>
    <mergeCell ref="L6:N6"/>
    <mergeCell ref="R6:T6"/>
    <mergeCell ref="X6:Z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Q138"/>
  <sheetViews>
    <sheetView showGridLines="0" zoomScale="75" zoomScaleNormal="75" workbookViewId="0">
      <pane xSplit="2" ySplit="7" topLeftCell="C8" activePane="bottomRight" state="frozen"/>
      <selection pane="topRight" activeCell="C1" sqref="C1"/>
      <selection pane="bottomLeft" activeCell="A8" sqref="A8"/>
      <selection pane="bottomRight" activeCell="B1" sqref="B1"/>
    </sheetView>
  </sheetViews>
  <sheetFormatPr baseColWidth="10" defaultColWidth="8.6640625" defaultRowHeight="15" x14ac:dyDescent="0.2"/>
  <cols>
    <col min="1" max="1" width="3.5" style="82" customWidth="1"/>
    <col min="2" max="2" width="58.33203125" style="82" customWidth="1"/>
    <col min="3" max="26" width="9.83203125" style="82" customWidth="1"/>
    <col min="27" max="27" width="9.5" style="82" customWidth="1"/>
    <col min="28" max="32" width="9.5" style="82" bestFit="1" customWidth="1"/>
    <col min="33" max="33" width="13.5" style="82" customWidth="1"/>
    <col min="34" max="34" width="14" style="82" customWidth="1"/>
    <col min="35" max="35" width="14.5" style="82" customWidth="1"/>
    <col min="36" max="36" width="14.1640625" style="82" customWidth="1"/>
    <col min="37" max="16384" width="8.6640625" style="82"/>
  </cols>
  <sheetData>
    <row r="1" spans="2:95" s="28" customFormat="1" ht="25" x14ac:dyDescent="0.25">
      <c r="B1" s="2" t="s">
        <v>9</v>
      </c>
      <c r="C1" s="409"/>
      <c r="X1" s="403"/>
      <c r="AG1" s="82"/>
      <c r="AH1" s="82"/>
      <c r="AI1" s="82"/>
      <c r="AJ1" s="82"/>
      <c r="AK1" s="82"/>
      <c r="AL1" s="82"/>
      <c r="AM1" s="82"/>
      <c r="AN1" s="82"/>
      <c r="AO1" s="82"/>
      <c r="AP1" s="82"/>
      <c r="AQ1" s="82"/>
      <c r="AR1" s="82"/>
      <c r="AS1" s="82"/>
      <c r="AT1" s="82"/>
      <c r="AU1" s="82"/>
      <c r="AV1" s="82"/>
      <c r="AW1" s="82"/>
      <c r="AX1" s="82"/>
    </row>
    <row r="2" spans="2:95" s="28" customFormat="1" ht="17.5" customHeight="1" x14ac:dyDescent="0.2">
      <c r="B2" s="21" t="s">
        <v>420</v>
      </c>
      <c r="F2" s="403"/>
      <c r="H2" s="403"/>
      <c r="AG2" s="82"/>
      <c r="AH2" s="82"/>
      <c r="AI2" s="82"/>
      <c r="AJ2" s="82"/>
      <c r="AK2" s="82"/>
      <c r="AL2" s="82"/>
      <c r="AM2" s="82"/>
      <c r="AN2" s="82"/>
      <c r="AO2" s="82"/>
      <c r="AP2" s="82"/>
      <c r="AQ2" s="82"/>
      <c r="AR2" s="82"/>
      <c r="AS2" s="82"/>
      <c r="AT2" s="82"/>
      <c r="AU2" s="82"/>
      <c r="AV2" s="82"/>
      <c r="AW2" s="82"/>
      <c r="AX2" s="82"/>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row>
    <row r="3" spans="2:95" s="28" customFormat="1" ht="17.5" customHeight="1" x14ac:dyDescent="0.2">
      <c r="B3" s="4"/>
      <c r="F3" s="403"/>
      <c r="S3" s="403"/>
      <c r="AG3" s="82"/>
      <c r="AH3" s="82"/>
      <c r="AI3" s="82"/>
      <c r="AJ3" s="82"/>
      <c r="AK3" s="82"/>
      <c r="AL3" s="82"/>
      <c r="AM3" s="82"/>
      <c r="AN3" s="82"/>
      <c r="AO3" s="82"/>
      <c r="AP3" s="82"/>
      <c r="AQ3" s="82"/>
      <c r="AR3" s="82"/>
      <c r="AS3" s="82"/>
      <c r="AT3" s="82"/>
      <c r="AU3" s="82"/>
      <c r="AV3" s="82"/>
      <c r="AW3" s="82"/>
      <c r="AX3" s="82"/>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row>
    <row r="4" spans="2:95" ht="17" thickBot="1" x14ac:dyDescent="0.25">
      <c r="B4" s="410" t="s">
        <v>569</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row>
    <row r="5" spans="2:95" s="314" customFormat="1" ht="15" customHeight="1" thickBot="1" x14ac:dyDescent="0.25">
      <c r="B5" s="672"/>
      <c r="C5" s="675" t="s">
        <v>24</v>
      </c>
      <c r="D5" s="676"/>
      <c r="E5" s="676"/>
      <c r="F5" s="676"/>
      <c r="G5" s="676"/>
      <c r="H5" s="677"/>
      <c r="I5" s="675" t="s">
        <v>25</v>
      </c>
      <c r="J5" s="676"/>
      <c r="K5" s="676"/>
      <c r="L5" s="676"/>
      <c r="M5" s="676"/>
      <c r="N5" s="676"/>
      <c r="O5" s="675" t="s">
        <v>26</v>
      </c>
      <c r="P5" s="676"/>
      <c r="Q5" s="676"/>
      <c r="R5" s="676"/>
      <c r="S5" s="676"/>
      <c r="T5" s="677"/>
      <c r="U5" s="678" t="s">
        <v>271</v>
      </c>
      <c r="V5" s="679"/>
      <c r="W5" s="679"/>
      <c r="X5" s="679"/>
      <c r="Y5" s="679"/>
      <c r="Z5" s="680"/>
      <c r="AA5" s="678" t="s">
        <v>275</v>
      </c>
      <c r="AB5" s="679"/>
      <c r="AC5" s="679"/>
      <c r="AD5" s="679"/>
      <c r="AE5" s="679"/>
      <c r="AF5" s="681"/>
      <c r="AG5" s="82"/>
      <c r="AH5" s="82"/>
      <c r="AI5" s="82"/>
      <c r="AJ5" s="82"/>
      <c r="AK5" s="82"/>
      <c r="AL5" s="82"/>
      <c r="AM5" s="82"/>
      <c r="AN5" s="82"/>
      <c r="AO5" s="82"/>
      <c r="AP5" s="82"/>
      <c r="AQ5" s="82"/>
      <c r="AR5" s="82"/>
      <c r="AS5" s="82"/>
      <c r="AT5" s="82"/>
      <c r="AU5" s="82"/>
      <c r="AV5" s="82"/>
      <c r="AW5" s="82"/>
      <c r="AX5" s="82"/>
    </row>
    <row r="6" spans="2:95" s="314" customFormat="1" ht="16" customHeight="1" x14ac:dyDescent="0.2">
      <c r="B6" s="673"/>
      <c r="C6" s="106"/>
      <c r="D6" s="107"/>
      <c r="E6" s="108"/>
      <c r="F6" s="669" t="s">
        <v>119</v>
      </c>
      <c r="G6" s="670"/>
      <c r="H6" s="671"/>
      <c r="I6" s="106"/>
      <c r="J6" s="107"/>
      <c r="K6" s="108"/>
      <c r="L6" s="669" t="s">
        <v>119</v>
      </c>
      <c r="M6" s="670"/>
      <c r="N6" s="670"/>
      <c r="O6" s="106"/>
      <c r="P6" s="107"/>
      <c r="Q6" s="108"/>
      <c r="R6" s="669" t="s">
        <v>119</v>
      </c>
      <c r="S6" s="670"/>
      <c r="T6" s="671"/>
      <c r="U6" s="111"/>
      <c r="V6" s="109"/>
      <c r="W6" s="110"/>
      <c r="X6" s="669" t="s">
        <v>119</v>
      </c>
      <c r="Y6" s="670"/>
      <c r="Z6" s="671"/>
      <c r="AA6" s="111"/>
      <c r="AB6" s="109"/>
      <c r="AC6" s="110"/>
      <c r="AD6" s="669" t="s">
        <v>119</v>
      </c>
      <c r="AE6" s="670"/>
      <c r="AF6" s="671"/>
      <c r="AG6" s="82"/>
      <c r="AH6" s="82"/>
      <c r="AI6" s="82"/>
      <c r="AJ6" s="82"/>
      <c r="AK6" s="82"/>
      <c r="AL6" s="82"/>
      <c r="AM6" s="82"/>
      <c r="AN6" s="82"/>
      <c r="AO6" s="82"/>
      <c r="AP6" s="82"/>
      <c r="AQ6" s="82"/>
      <c r="AR6" s="82"/>
      <c r="AS6" s="82"/>
      <c r="AT6" s="82"/>
      <c r="AU6" s="82"/>
      <c r="AV6" s="82"/>
      <c r="AW6" s="82"/>
      <c r="AX6" s="82"/>
    </row>
    <row r="7" spans="2:95" s="314" customFormat="1" ht="35" thickBot="1" x14ac:dyDescent="0.25">
      <c r="B7" s="674"/>
      <c r="C7" s="112" t="s">
        <v>33</v>
      </c>
      <c r="D7" s="113" t="s">
        <v>34</v>
      </c>
      <c r="E7" s="114" t="s">
        <v>120</v>
      </c>
      <c r="F7" s="115" t="s">
        <v>121</v>
      </c>
      <c r="G7" s="115" t="s">
        <v>122</v>
      </c>
      <c r="H7" s="116" t="s">
        <v>123</v>
      </c>
      <c r="I7" s="112" t="s">
        <v>33</v>
      </c>
      <c r="J7" s="113" t="s">
        <v>34</v>
      </c>
      <c r="K7" s="114" t="s">
        <v>120</v>
      </c>
      <c r="L7" s="115" t="s">
        <v>121</v>
      </c>
      <c r="M7" s="115" t="s">
        <v>122</v>
      </c>
      <c r="N7" s="117" t="s">
        <v>123</v>
      </c>
      <c r="O7" s="112" t="s">
        <v>33</v>
      </c>
      <c r="P7" s="113" t="s">
        <v>34</v>
      </c>
      <c r="Q7" s="114" t="s">
        <v>120</v>
      </c>
      <c r="R7" s="115" t="s">
        <v>121</v>
      </c>
      <c r="S7" s="115" t="s">
        <v>122</v>
      </c>
      <c r="T7" s="116" t="s">
        <v>123</v>
      </c>
      <c r="U7" s="112" t="s">
        <v>33</v>
      </c>
      <c r="V7" s="113" t="s">
        <v>34</v>
      </c>
      <c r="W7" s="114" t="s">
        <v>120</v>
      </c>
      <c r="X7" s="115" t="s">
        <v>121</v>
      </c>
      <c r="Y7" s="115" t="s">
        <v>122</v>
      </c>
      <c r="Z7" s="116" t="s">
        <v>123</v>
      </c>
      <c r="AA7" s="112" t="s">
        <v>33</v>
      </c>
      <c r="AB7" s="113" t="s">
        <v>34</v>
      </c>
      <c r="AC7" s="114" t="s">
        <v>120</v>
      </c>
      <c r="AD7" s="115" t="s">
        <v>121</v>
      </c>
      <c r="AE7" s="115" t="s">
        <v>122</v>
      </c>
      <c r="AF7" s="116" t="s">
        <v>123</v>
      </c>
      <c r="AG7" s="82"/>
      <c r="AH7" s="82"/>
      <c r="AI7" s="82"/>
      <c r="AJ7" s="82"/>
      <c r="AK7" s="82"/>
      <c r="AL7" s="82"/>
      <c r="AM7" s="82"/>
      <c r="AN7" s="82"/>
      <c r="AO7" s="82"/>
      <c r="AP7" s="82"/>
      <c r="AQ7" s="82"/>
      <c r="AR7" s="82"/>
      <c r="AS7" s="82"/>
      <c r="AT7" s="82"/>
      <c r="AU7" s="82"/>
      <c r="AV7" s="82"/>
      <c r="AW7" s="82"/>
      <c r="AX7" s="82"/>
    </row>
    <row r="8" spans="2:95" s="314" customFormat="1" ht="16" x14ac:dyDescent="0.2">
      <c r="B8" s="411"/>
      <c r="C8" s="316"/>
      <c r="D8" s="317"/>
      <c r="E8" s="318"/>
      <c r="F8" s="318"/>
      <c r="G8" s="318"/>
      <c r="H8" s="319"/>
      <c r="I8" s="316"/>
      <c r="J8" s="317"/>
      <c r="K8" s="318"/>
      <c r="L8" s="318"/>
      <c r="M8" s="318"/>
      <c r="N8" s="319"/>
      <c r="O8" s="316"/>
      <c r="P8" s="317"/>
      <c r="Q8" s="318"/>
      <c r="R8" s="318"/>
      <c r="S8" s="318"/>
      <c r="T8" s="319"/>
      <c r="U8" s="316"/>
      <c r="V8" s="317"/>
      <c r="W8" s="318"/>
      <c r="X8" s="318"/>
      <c r="Y8" s="318"/>
      <c r="Z8" s="319"/>
      <c r="AA8" s="316"/>
      <c r="AB8" s="317"/>
      <c r="AC8" s="318"/>
      <c r="AD8" s="318"/>
      <c r="AE8" s="318"/>
      <c r="AF8" s="319"/>
      <c r="AG8" s="82"/>
      <c r="AH8" s="82"/>
      <c r="AI8" s="82"/>
      <c r="AJ8" s="82"/>
      <c r="AK8" s="82"/>
      <c r="AL8" s="82"/>
      <c r="AM8" s="82"/>
      <c r="AN8" s="82"/>
      <c r="AO8" s="82"/>
      <c r="AP8" s="82"/>
      <c r="AQ8" s="82"/>
      <c r="AR8" s="82"/>
      <c r="AS8" s="82"/>
      <c r="AT8" s="82"/>
      <c r="AU8" s="82"/>
      <c r="AV8" s="82"/>
      <c r="AW8" s="82"/>
      <c r="AX8" s="82"/>
    </row>
    <row r="9" spans="2:95" s="314" customFormat="1" ht="17" x14ac:dyDescent="0.2">
      <c r="B9" s="411" t="s">
        <v>77</v>
      </c>
      <c r="C9" s="125">
        <v>2246</v>
      </c>
      <c r="D9" s="126">
        <v>1129</v>
      </c>
      <c r="E9" s="127">
        <v>1186</v>
      </c>
      <c r="F9" s="127">
        <v>793</v>
      </c>
      <c r="G9" s="127">
        <v>639</v>
      </c>
      <c r="H9" s="127">
        <v>446</v>
      </c>
      <c r="I9" s="125">
        <v>2690</v>
      </c>
      <c r="J9" s="126">
        <v>1293</v>
      </c>
      <c r="K9" s="127">
        <v>1268</v>
      </c>
      <c r="L9" s="127">
        <v>953</v>
      </c>
      <c r="M9" s="127">
        <v>778</v>
      </c>
      <c r="N9" s="127">
        <v>465</v>
      </c>
      <c r="O9" s="125">
        <v>2394</v>
      </c>
      <c r="P9" s="126">
        <v>1259</v>
      </c>
      <c r="Q9" s="127">
        <v>1084</v>
      </c>
      <c r="R9" s="127">
        <v>776</v>
      </c>
      <c r="S9" s="127">
        <v>582</v>
      </c>
      <c r="T9" s="127">
        <v>256</v>
      </c>
      <c r="U9" s="125">
        <v>3029</v>
      </c>
      <c r="V9" s="126">
        <v>1616</v>
      </c>
      <c r="W9" s="127">
        <v>1370</v>
      </c>
      <c r="X9" s="127">
        <v>905</v>
      </c>
      <c r="Y9" s="127">
        <v>603</v>
      </c>
      <c r="Z9" s="127">
        <v>96</v>
      </c>
      <c r="AA9" s="125">
        <v>10359</v>
      </c>
      <c r="AB9" s="126">
        <v>5297</v>
      </c>
      <c r="AC9" s="127">
        <v>4908</v>
      </c>
      <c r="AD9" s="127">
        <v>3427</v>
      </c>
      <c r="AE9" s="127">
        <v>2602</v>
      </c>
      <c r="AF9" s="128">
        <v>1263</v>
      </c>
      <c r="AG9" s="82"/>
      <c r="AH9" s="82"/>
      <c r="AI9" s="82"/>
      <c r="AJ9" s="82"/>
      <c r="AK9" s="82"/>
      <c r="AL9" s="82"/>
      <c r="AM9" s="82"/>
      <c r="AN9" s="82"/>
      <c r="AO9" s="82"/>
      <c r="AP9" s="82"/>
      <c r="AQ9" s="82"/>
      <c r="AR9" s="82"/>
      <c r="AS9" s="82"/>
      <c r="AT9" s="82"/>
      <c r="AU9" s="82"/>
      <c r="AV9" s="82"/>
      <c r="AW9" s="82"/>
      <c r="AX9" s="82"/>
    </row>
    <row r="10" spans="2:95" s="420" customFormat="1" ht="17" x14ac:dyDescent="0.2">
      <c r="B10" s="419" t="s">
        <v>124</v>
      </c>
      <c r="C10" s="131" t="s">
        <v>16</v>
      </c>
      <c r="D10" s="132">
        <v>0.5</v>
      </c>
      <c r="E10" s="132">
        <v>0.53</v>
      </c>
      <c r="F10" s="133">
        <v>0.35</v>
      </c>
      <c r="G10" s="133">
        <v>0.28000000000000003</v>
      </c>
      <c r="H10" s="133">
        <v>0.2</v>
      </c>
      <c r="I10" s="131" t="s">
        <v>16</v>
      </c>
      <c r="J10" s="132">
        <v>0.48</v>
      </c>
      <c r="K10" s="132">
        <v>0.47</v>
      </c>
      <c r="L10" s="133">
        <v>0.35</v>
      </c>
      <c r="M10" s="133">
        <v>0.28999999999999998</v>
      </c>
      <c r="N10" s="133">
        <v>0.17</v>
      </c>
      <c r="O10" s="131" t="s">
        <v>16</v>
      </c>
      <c r="P10" s="132">
        <v>0.53</v>
      </c>
      <c r="Q10" s="132">
        <v>0.45</v>
      </c>
      <c r="R10" s="133">
        <v>0.32</v>
      </c>
      <c r="S10" s="133">
        <v>0.24</v>
      </c>
      <c r="T10" s="133">
        <v>0.11</v>
      </c>
      <c r="U10" s="131" t="s">
        <v>16</v>
      </c>
      <c r="V10" s="132">
        <v>0.53</v>
      </c>
      <c r="W10" s="132">
        <v>0.45</v>
      </c>
      <c r="X10" s="133">
        <v>0.3</v>
      </c>
      <c r="Y10" s="133">
        <v>0.2</v>
      </c>
      <c r="Z10" s="133">
        <v>0.03</v>
      </c>
      <c r="AA10" s="131" t="s">
        <v>16</v>
      </c>
      <c r="AB10" s="167">
        <v>0.51</v>
      </c>
      <c r="AC10" s="168">
        <v>0.47</v>
      </c>
      <c r="AD10" s="168">
        <v>0.33</v>
      </c>
      <c r="AE10" s="168">
        <v>0.25</v>
      </c>
      <c r="AF10" s="169">
        <v>0.12</v>
      </c>
      <c r="AG10" s="370"/>
      <c r="AH10" s="370"/>
      <c r="AI10" s="370"/>
      <c r="AJ10" s="370"/>
      <c r="AK10" s="370"/>
      <c r="AL10" s="370"/>
      <c r="AM10" s="370"/>
      <c r="AN10" s="370"/>
      <c r="AO10" s="370"/>
      <c r="AP10" s="370"/>
      <c r="AQ10" s="370"/>
      <c r="AR10" s="370"/>
      <c r="AS10" s="370"/>
      <c r="AT10" s="370"/>
      <c r="AU10" s="370"/>
      <c r="AV10" s="370"/>
      <c r="AW10" s="370"/>
      <c r="AX10" s="370"/>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c r="CK10" s="314"/>
      <c r="CL10" s="314"/>
      <c r="CM10" s="314"/>
      <c r="CN10" s="314"/>
      <c r="CO10" s="314"/>
      <c r="CP10" s="314"/>
    </row>
    <row r="11" spans="2:95" s="314" customFormat="1" ht="16" x14ac:dyDescent="0.2">
      <c r="B11" s="412"/>
      <c r="C11" s="136"/>
      <c r="D11" s="137"/>
      <c r="E11" s="138"/>
      <c r="F11" s="138"/>
      <c r="G11" s="138"/>
      <c r="H11" s="139"/>
      <c r="I11" s="136"/>
      <c r="J11" s="137"/>
      <c r="K11" s="138"/>
      <c r="L11" s="138"/>
      <c r="M11" s="138"/>
      <c r="N11" s="139"/>
      <c r="O11" s="136"/>
      <c r="P11" s="137"/>
      <c r="Q11" s="138"/>
      <c r="R11" s="138"/>
      <c r="S11" s="138"/>
      <c r="T11" s="139"/>
      <c r="U11" s="136"/>
      <c r="V11" s="137"/>
      <c r="W11" s="138"/>
      <c r="X11" s="138"/>
      <c r="Y11" s="138"/>
      <c r="Z11" s="139"/>
      <c r="AA11" s="136"/>
      <c r="AB11" s="137"/>
      <c r="AC11" s="138"/>
      <c r="AD11" s="138"/>
      <c r="AE11" s="138"/>
      <c r="AF11" s="139"/>
      <c r="AG11" s="82"/>
      <c r="AH11" s="82"/>
      <c r="AI11" s="82"/>
      <c r="AJ11" s="82"/>
      <c r="AK11" s="82"/>
      <c r="AL11" s="82"/>
      <c r="AM11" s="82"/>
      <c r="AN11" s="82"/>
      <c r="AO11" s="82"/>
      <c r="AP11" s="82"/>
      <c r="AQ11" s="82"/>
      <c r="AR11" s="82"/>
      <c r="AS11" s="82"/>
      <c r="AT11" s="82"/>
      <c r="AU11" s="82"/>
      <c r="AV11" s="82"/>
      <c r="AW11" s="82"/>
      <c r="AX11" s="82"/>
    </row>
    <row r="12" spans="2:95" s="314" customFormat="1" ht="17" x14ac:dyDescent="0.2">
      <c r="B12" s="405" t="s">
        <v>125</v>
      </c>
      <c r="C12" s="143">
        <v>890</v>
      </c>
      <c r="D12" s="144">
        <v>455</v>
      </c>
      <c r="E12" s="145">
        <v>455</v>
      </c>
      <c r="F12" s="145">
        <v>315</v>
      </c>
      <c r="G12" s="145">
        <v>265</v>
      </c>
      <c r="H12" s="146">
        <v>185</v>
      </c>
      <c r="I12" s="143">
        <v>1085</v>
      </c>
      <c r="J12" s="144">
        <v>490</v>
      </c>
      <c r="K12" s="145">
        <v>520</v>
      </c>
      <c r="L12" s="145">
        <v>425</v>
      </c>
      <c r="M12" s="145">
        <v>350</v>
      </c>
      <c r="N12" s="146">
        <v>215</v>
      </c>
      <c r="O12" s="143">
        <v>1030</v>
      </c>
      <c r="P12" s="144">
        <v>545</v>
      </c>
      <c r="Q12" s="145">
        <v>475</v>
      </c>
      <c r="R12" s="145">
        <v>340</v>
      </c>
      <c r="S12" s="145">
        <v>260</v>
      </c>
      <c r="T12" s="146">
        <v>125</v>
      </c>
      <c r="U12" s="143">
        <v>1180</v>
      </c>
      <c r="V12" s="144">
        <v>650</v>
      </c>
      <c r="W12" s="145">
        <v>495</v>
      </c>
      <c r="X12" s="145">
        <v>360</v>
      </c>
      <c r="Y12" s="145">
        <v>240</v>
      </c>
      <c r="Z12" s="146">
        <v>35</v>
      </c>
      <c r="AA12" s="435">
        <v>4191</v>
      </c>
      <c r="AB12" s="144">
        <v>2137</v>
      </c>
      <c r="AC12" s="145">
        <v>1943</v>
      </c>
      <c r="AD12" s="145">
        <v>1442</v>
      </c>
      <c r="AE12" s="145">
        <v>1113</v>
      </c>
      <c r="AF12" s="146">
        <v>564</v>
      </c>
      <c r="AG12" s="82"/>
      <c r="AH12" s="82"/>
      <c r="AI12" s="82"/>
      <c r="AJ12" s="82"/>
      <c r="AK12" s="82"/>
      <c r="AL12" s="82"/>
      <c r="AM12" s="82"/>
      <c r="AN12" s="82"/>
      <c r="AO12" s="82"/>
      <c r="AP12" s="82"/>
      <c r="AQ12" s="82"/>
      <c r="AR12" s="82"/>
      <c r="AS12" s="82"/>
      <c r="AT12" s="82"/>
      <c r="AU12" s="82"/>
      <c r="AV12" s="82"/>
      <c r="AW12" s="82"/>
      <c r="AX12" s="82"/>
    </row>
    <row r="13" spans="2:95" s="314" customFormat="1" ht="17" x14ac:dyDescent="0.2">
      <c r="B13" s="405" t="s">
        <v>126</v>
      </c>
      <c r="C13" s="143">
        <v>1355</v>
      </c>
      <c r="D13" s="144">
        <v>675</v>
      </c>
      <c r="E13" s="145">
        <v>730</v>
      </c>
      <c r="F13" s="145">
        <v>475</v>
      </c>
      <c r="G13" s="145">
        <v>375</v>
      </c>
      <c r="H13" s="146">
        <v>260</v>
      </c>
      <c r="I13" s="143">
        <v>1605</v>
      </c>
      <c r="J13" s="144">
        <v>805</v>
      </c>
      <c r="K13" s="145">
        <v>750</v>
      </c>
      <c r="L13" s="145">
        <v>530</v>
      </c>
      <c r="M13" s="145">
        <v>425</v>
      </c>
      <c r="N13" s="146">
        <v>250</v>
      </c>
      <c r="O13" s="143">
        <v>1360</v>
      </c>
      <c r="P13" s="144">
        <v>715</v>
      </c>
      <c r="Q13" s="145">
        <v>610</v>
      </c>
      <c r="R13" s="145">
        <v>435</v>
      </c>
      <c r="S13" s="145">
        <v>325</v>
      </c>
      <c r="T13" s="146">
        <v>130</v>
      </c>
      <c r="U13" s="143">
        <v>1840</v>
      </c>
      <c r="V13" s="144">
        <v>965</v>
      </c>
      <c r="W13" s="145">
        <v>875</v>
      </c>
      <c r="X13" s="145">
        <v>545</v>
      </c>
      <c r="Y13" s="145">
        <v>360</v>
      </c>
      <c r="Z13" s="146">
        <v>60</v>
      </c>
      <c r="AA13" s="435">
        <v>6158</v>
      </c>
      <c r="AB13" s="144">
        <v>3156</v>
      </c>
      <c r="AC13" s="145">
        <v>2962</v>
      </c>
      <c r="AD13" s="145">
        <v>1982</v>
      </c>
      <c r="AE13" s="145">
        <v>1487</v>
      </c>
      <c r="AF13" s="146">
        <v>698</v>
      </c>
      <c r="AG13" s="82"/>
      <c r="AH13" s="82"/>
      <c r="AI13" s="82"/>
      <c r="AJ13" s="82"/>
      <c r="AK13" s="82"/>
      <c r="AL13" s="82"/>
      <c r="AM13" s="82"/>
      <c r="AN13" s="82"/>
      <c r="AO13" s="82"/>
      <c r="AP13" s="82"/>
      <c r="AQ13" s="82"/>
      <c r="AR13" s="82"/>
      <c r="AS13" s="82"/>
      <c r="AT13" s="82"/>
      <c r="AU13" s="82"/>
      <c r="AV13" s="82"/>
      <c r="AW13" s="82"/>
      <c r="AX13" s="82"/>
    </row>
    <row r="14" spans="2:95" s="314" customFormat="1" ht="17" x14ac:dyDescent="0.2">
      <c r="B14" s="371" t="s">
        <v>127</v>
      </c>
      <c r="C14" s="152">
        <v>0</v>
      </c>
      <c r="D14" s="153">
        <v>0</v>
      </c>
      <c r="E14" s="154">
        <v>0</v>
      </c>
      <c r="F14" s="154">
        <v>0</v>
      </c>
      <c r="G14" s="154">
        <v>0</v>
      </c>
      <c r="H14" s="155">
        <v>0</v>
      </c>
      <c r="I14" s="152">
        <v>0</v>
      </c>
      <c r="J14" s="153">
        <v>0</v>
      </c>
      <c r="K14" s="154">
        <v>0</v>
      </c>
      <c r="L14" s="154">
        <v>0</v>
      </c>
      <c r="M14" s="154">
        <v>0</v>
      </c>
      <c r="N14" s="155">
        <v>0</v>
      </c>
      <c r="O14" s="152">
        <v>0</v>
      </c>
      <c r="P14" s="153">
        <v>0</v>
      </c>
      <c r="Q14" s="154">
        <v>0</v>
      </c>
      <c r="R14" s="154">
        <v>0</v>
      </c>
      <c r="S14" s="154">
        <v>0</v>
      </c>
      <c r="T14" s="155">
        <v>0</v>
      </c>
      <c r="U14" s="152">
        <v>5</v>
      </c>
      <c r="V14" s="153">
        <v>0</v>
      </c>
      <c r="W14" s="154">
        <v>0</v>
      </c>
      <c r="X14" s="154">
        <v>0</v>
      </c>
      <c r="Y14" s="154">
        <v>0</v>
      </c>
      <c r="Z14" s="155">
        <v>0</v>
      </c>
      <c r="AA14" s="436">
        <v>10</v>
      </c>
      <c r="AB14" s="153">
        <v>4</v>
      </c>
      <c r="AC14" s="154">
        <v>3</v>
      </c>
      <c r="AD14" s="154">
        <v>3</v>
      </c>
      <c r="AE14" s="154">
        <v>2</v>
      </c>
      <c r="AF14" s="155">
        <v>1</v>
      </c>
      <c r="AG14" s="82"/>
      <c r="AH14" s="82"/>
      <c r="AI14" s="82"/>
      <c r="AJ14" s="82"/>
      <c r="AK14" s="82"/>
      <c r="AL14" s="82"/>
      <c r="AM14" s="82"/>
      <c r="AN14" s="82"/>
      <c r="AO14" s="82"/>
      <c r="AP14" s="82"/>
      <c r="AQ14" s="82"/>
      <c r="AR14" s="82"/>
      <c r="AS14" s="82"/>
      <c r="AT14" s="82"/>
      <c r="AU14" s="82"/>
      <c r="AV14" s="82"/>
      <c r="AW14" s="82"/>
      <c r="AX14" s="82"/>
    </row>
    <row r="15" spans="2:95" s="314" customFormat="1" ht="16" x14ac:dyDescent="0.2">
      <c r="B15" s="371"/>
      <c r="C15" s="152"/>
      <c r="D15" s="153"/>
      <c r="E15" s="154"/>
      <c r="F15" s="154"/>
      <c r="G15" s="154"/>
      <c r="H15" s="155"/>
      <c r="I15" s="152"/>
      <c r="J15" s="153"/>
      <c r="K15" s="154"/>
      <c r="L15" s="154"/>
      <c r="M15" s="154"/>
      <c r="N15" s="155"/>
      <c r="O15" s="152"/>
      <c r="P15" s="153"/>
      <c r="Q15" s="154"/>
      <c r="R15" s="154"/>
      <c r="S15" s="154"/>
      <c r="T15" s="155"/>
      <c r="U15" s="152"/>
      <c r="V15" s="153"/>
      <c r="W15" s="154"/>
      <c r="X15" s="154"/>
      <c r="Y15" s="154"/>
      <c r="Z15" s="155"/>
      <c r="AA15" s="436"/>
      <c r="AB15" s="153"/>
      <c r="AC15" s="154"/>
      <c r="AD15" s="154"/>
      <c r="AE15" s="154"/>
      <c r="AF15" s="155"/>
      <c r="AG15" s="82"/>
      <c r="AH15" s="82"/>
      <c r="AI15" s="82"/>
      <c r="AJ15" s="82"/>
      <c r="AK15" s="82"/>
      <c r="AL15" s="82"/>
      <c r="AM15" s="82"/>
      <c r="AN15" s="82"/>
      <c r="AO15" s="82"/>
      <c r="AP15" s="82"/>
      <c r="AQ15" s="82"/>
      <c r="AR15" s="82"/>
      <c r="AS15" s="82"/>
      <c r="AT15" s="82"/>
      <c r="AU15" s="82"/>
      <c r="AV15" s="82"/>
      <c r="AW15" s="82"/>
      <c r="AX15" s="82"/>
    </row>
    <row r="16" spans="2:95" s="314" customFormat="1" ht="17" x14ac:dyDescent="0.2">
      <c r="B16" s="371" t="s">
        <v>280</v>
      </c>
      <c r="C16" s="158" t="s">
        <v>16</v>
      </c>
      <c r="D16" s="159">
        <v>0.51</v>
      </c>
      <c r="E16" s="159">
        <v>0.51</v>
      </c>
      <c r="F16" s="159">
        <v>0.36</v>
      </c>
      <c r="G16" s="159">
        <v>0.28999999999999998</v>
      </c>
      <c r="H16" s="159">
        <v>0.21</v>
      </c>
      <c r="I16" s="158" t="s">
        <v>16</v>
      </c>
      <c r="J16" s="159">
        <v>0.45</v>
      </c>
      <c r="K16" s="159">
        <v>0.48</v>
      </c>
      <c r="L16" s="159">
        <v>0.39</v>
      </c>
      <c r="M16" s="159">
        <v>0.32</v>
      </c>
      <c r="N16" s="159">
        <v>0.2</v>
      </c>
      <c r="O16" s="158" t="s">
        <v>16</v>
      </c>
      <c r="P16" s="159">
        <v>0.53</v>
      </c>
      <c r="Q16" s="159">
        <v>0.46</v>
      </c>
      <c r="R16" s="159">
        <v>0.33</v>
      </c>
      <c r="S16" s="159">
        <v>0.25</v>
      </c>
      <c r="T16" s="159">
        <v>0.12</v>
      </c>
      <c r="U16" s="158" t="s">
        <v>16</v>
      </c>
      <c r="V16" s="159">
        <v>0.55000000000000004</v>
      </c>
      <c r="W16" s="159">
        <v>0.42</v>
      </c>
      <c r="X16" s="159">
        <v>0.3</v>
      </c>
      <c r="Y16" s="159">
        <v>0.2</v>
      </c>
      <c r="Z16" s="159">
        <v>0.03</v>
      </c>
      <c r="AA16" s="257" t="s">
        <v>16</v>
      </c>
      <c r="AB16" s="258">
        <v>0.51</v>
      </c>
      <c r="AC16" s="258">
        <v>0.46</v>
      </c>
      <c r="AD16" s="266" t="s">
        <v>28</v>
      </c>
      <c r="AE16" s="266" t="s">
        <v>28</v>
      </c>
      <c r="AF16" s="268" t="s">
        <v>28</v>
      </c>
      <c r="AG16" s="533"/>
      <c r="AH16" s="82"/>
      <c r="AI16" s="82"/>
      <c r="AJ16" s="82"/>
      <c r="AK16" s="82"/>
      <c r="AL16" s="82"/>
      <c r="AM16" s="82"/>
      <c r="AN16" s="82"/>
      <c r="AO16" s="82"/>
      <c r="AP16" s="82"/>
      <c r="AQ16" s="82"/>
      <c r="AR16" s="82"/>
      <c r="AS16" s="82"/>
      <c r="AT16" s="82"/>
      <c r="AU16" s="82"/>
      <c r="AV16" s="82"/>
      <c r="AW16" s="82"/>
      <c r="AX16" s="82"/>
    </row>
    <row r="17" spans="2:50" s="314" customFormat="1" ht="17" x14ac:dyDescent="0.2">
      <c r="B17" s="371" t="s">
        <v>281</v>
      </c>
      <c r="C17" s="158" t="s">
        <v>16</v>
      </c>
      <c r="D17" s="159">
        <v>0.5</v>
      </c>
      <c r="E17" s="159">
        <v>0.54</v>
      </c>
      <c r="F17" s="159">
        <v>0.35</v>
      </c>
      <c r="G17" s="159">
        <v>0.28000000000000003</v>
      </c>
      <c r="H17" s="159">
        <v>0.19</v>
      </c>
      <c r="I17" s="158" t="s">
        <v>16</v>
      </c>
      <c r="J17" s="159">
        <v>0.5</v>
      </c>
      <c r="K17" s="159">
        <v>0.47</v>
      </c>
      <c r="L17" s="159">
        <v>0.33</v>
      </c>
      <c r="M17" s="159">
        <v>0.26</v>
      </c>
      <c r="N17" s="159">
        <v>0.15</v>
      </c>
      <c r="O17" s="158" t="s">
        <v>16</v>
      </c>
      <c r="P17" s="159">
        <v>0.52</v>
      </c>
      <c r="Q17" s="159">
        <v>0.45</v>
      </c>
      <c r="R17" s="159">
        <v>0.32</v>
      </c>
      <c r="S17" s="159">
        <v>0.24</v>
      </c>
      <c r="T17" s="159">
        <v>0.09</v>
      </c>
      <c r="U17" s="158" t="s">
        <v>16</v>
      </c>
      <c r="V17" s="159">
        <v>0.53</v>
      </c>
      <c r="W17" s="159">
        <v>0.48</v>
      </c>
      <c r="X17" s="159">
        <v>0.3</v>
      </c>
      <c r="Y17" s="159">
        <v>0.2</v>
      </c>
      <c r="Z17" s="159">
        <v>0.03</v>
      </c>
      <c r="AA17" s="257" t="s">
        <v>16</v>
      </c>
      <c r="AB17" s="258">
        <v>0.51</v>
      </c>
      <c r="AC17" s="258">
        <v>0.48</v>
      </c>
      <c r="AD17" s="266" t="s">
        <v>28</v>
      </c>
      <c r="AE17" s="266" t="s">
        <v>28</v>
      </c>
      <c r="AF17" s="268" t="s">
        <v>28</v>
      </c>
      <c r="AG17" s="533"/>
      <c r="AH17" s="82"/>
      <c r="AI17" s="82"/>
      <c r="AJ17" s="82"/>
      <c r="AK17" s="82"/>
      <c r="AL17" s="82"/>
      <c r="AM17" s="82"/>
      <c r="AN17" s="82"/>
      <c r="AO17" s="82"/>
      <c r="AP17" s="82"/>
      <c r="AQ17" s="82"/>
      <c r="AR17" s="82"/>
      <c r="AS17" s="82"/>
      <c r="AT17" s="82"/>
      <c r="AU17" s="82"/>
      <c r="AV17" s="82"/>
      <c r="AW17" s="82"/>
      <c r="AX17" s="82"/>
    </row>
    <row r="18" spans="2:50" s="314" customFormat="1" ht="16" x14ac:dyDescent="0.2">
      <c r="B18" s="371"/>
      <c r="C18" s="163"/>
      <c r="D18" s="160"/>
      <c r="E18" s="159"/>
      <c r="F18" s="159"/>
      <c r="G18" s="159"/>
      <c r="H18" s="161"/>
      <c r="I18" s="163"/>
      <c r="J18" s="160"/>
      <c r="K18" s="159"/>
      <c r="L18" s="159"/>
      <c r="M18" s="159"/>
      <c r="N18" s="161"/>
      <c r="O18" s="163"/>
      <c r="P18" s="160"/>
      <c r="Q18" s="159"/>
      <c r="R18" s="159"/>
      <c r="S18" s="159"/>
      <c r="T18" s="161"/>
      <c r="U18" s="163"/>
      <c r="V18" s="160"/>
      <c r="W18" s="159"/>
      <c r="X18" s="159"/>
      <c r="Y18" s="159"/>
      <c r="Z18" s="161"/>
      <c r="AA18" s="163"/>
      <c r="AB18" s="160"/>
      <c r="AC18" s="159"/>
      <c r="AD18" s="159"/>
      <c r="AE18" s="159"/>
      <c r="AF18" s="161"/>
      <c r="AG18" s="82"/>
      <c r="AH18" s="82"/>
      <c r="AI18" s="82"/>
      <c r="AJ18" s="82"/>
      <c r="AK18" s="82"/>
      <c r="AL18" s="82"/>
      <c r="AM18" s="82"/>
      <c r="AN18" s="82"/>
      <c r="AO18" s="82"/>
      <c r="AP18" s="82"/>
      <c r="AQ18" s="82"/>
      <c r="AR18" s="82"/>
      <c r="AS18" s="82"/>
      <c r="AT18" s="82"/>
      <c r="AU18" s="82"/>
      <c r="AV18" s="82"/>
      <c r="AW18" s="82"/>
      <c r="AX18" s="82"/>
    </row>
    <row r="19" spans="2:50" s="314" customFormat="1" ht="17" x14ac:dyDescent="0.2">
      <c r="B19" s="405" t="s">
        <v>128</v>
      </c>
      <c r="C19" s="166">
        <v>0.4</v>
      </c>
      <c r="D19" s="162">
        <v>0.4</v>
      </c>
      <c r="E19" s="168">
        <v>0.38</v>
      </c>
      <c r="F19" s="168">
        <v>0.4</v>
      </c>
      <c r="G19" s="168">
        <v>0.41</v>
      </c>
      <c r="H19" s="169">
        <v>0.41</v>
      </c>
      <c r="I19" s="166">
        <v>0.4</v>
      </c>
      <c r="J19" s="162">
        <v>0.38</v>
      </c>
      <c r="K19" s="168">
        <v>0.41</v>
      </c>
      <c r="L19" s="168">
        <v>0.44</v>
      </c>
      <c r="M19" s="168">
        <v>0.45</v>
      </c>
      <c r="N19" s="169">
        <v>0.46</v>
      </c>
      <c r="O19" s="166">
        <v>0.43</v>
      </c>
      <c r="P19" s="162">
        <v>0.43</v>
      </c>
      <c r="Q19" s="168">
        <v>0.44</v>
      </c>
      <c r="R19" s="168">
        <v>0.44</v>
      </c>
      <c r="S19" s="168">
        <v>0.44</v>
      </c>
      <c r="T19" s="169">
        <v>0.5</v>
      </c>
      <c r="U19" s="166">
        <v>0.39</v>
      </c>
      <c r="V19" s="162">
        <v>0.4</v>
      </c>
      <c r="W19" s="168">
        <v>0.36</v>
      </c>
      <c r="X19" s="168">
        <v>0.4</v>
      </c>
      <c r="Y19" s="168">
        <v>0.4</v>
      </c>
      <c r="Z19" s="169">
        <v>0.38</v>
      </c>
      <c r="AA19" s="437">
        <v>0.4</v>
      </c>
      <c r="AB19" s="162">
        <v>0.4</v>
      </c>
      <c r="AC19" s="168">
        <v>0.4</v>
      </c>
      <c r="AD19" s="168">
        <v>0.42</v>
      </c>
      <c r="AE19" s="168">
        <v>0.43</v>
      </c>
      <c r="AF19" s="169">
        <v>0.45</v>
      </c>
      <c r="AG19" s="82"/>
      <c r="AH19" s="82"/>
      <c r="AI19" s="82"/>
      <c r="AJ19" s="82"/>
      <c r="AK19" s="82"/>
      <c r="AL19" s="82"/>
      <c r="AM19" s="82"/>
      <c r="AN19" s="82"/>
      <c r="AO19" s="82"/>
      <c r="AP19" s="82"/>
      <c r="AQ19" s="82"/>
      <c r="AR19" s="82"/>
      <c r="AS19" s="82"/>
      <c r="AT19" s="82"/>
      <c r="AU19" s="82"/>
      <c r="AV19" s="82"/>
      <c r="AW19" s="82"/>
      <c r="AX19" s="82"/>
    </row>
    <row r="20" spans="2:50" s="314" customFormat="1" ht="17" x14ac:dyDescent="0.2">
      <c r="B20" s="405" t="s">
        <v>129</v>
      </c>
      <c r="C20" s="166">
        <v>0.6</v>
      </c>
      <c r="D20" s="162">
        <v>0.6</v>
      </c>
      <c r="E20" s="168">
        <v>0.62</v>
      </c>
      <c r="F20" s="168">
        <v>0.6</v>
      </c>
      <c r="G20" s="168">
        <v>0.59</v>
      </c>
      <c r="H20" s="169">
        <v>0.59</v>
      </c>
      <c r="I20" s="166">
        <v>0.6</v>
      </c>
      <c r="J20" s="162">
        <v>0.62</v>
      </c>
      <c r="K20" s="168">
        <v>0.59</v>
      </c>
      <c r="L20" s="168">
        <v>0.56000000000000005</v>
      </c>
      <c r="M20" s="168">
        <v>0.55000000000000004</v>
      </c>
      <c r="N20" s="169">
        <v>0.53</v>
      </c>
      <c r="O20" s="166">
        <v>0.56999999999999995</v>
      </c>
      <c r="P20" s="162">
        <v>0.56999999999999995</v>
      </c>
      <c r="Q20" s="168">
        <v>0.56000000000000005</v>
      </c>
      <c r="R20" s="168">
        <v>0.56000000000000005</v>
      </c>
      <c r="S20" s="168">
        <v>0.56000000000000005</v>
      </c>
      <c r="T20" s="169">
        <v>0.5</v>
      </c>
      <c r="U20" s="166">
        <v>0.61</v>
      </c>
      <c r="V20" s="162">
        <v>0.6</v>
      </c>
      <c r="W20" s="168">
        <v>0.64</v>
      </c>
      <c r="X20" s="168">
        <v>0.6</v>
      </c>
      <c r="Y20" s="168">
        <v>0.6</v>
      </c>
      <c r="Z20" s="169">
        <v>0.63</v>
      </c>
      <c r="AA20" s="437">
        <v>0.59</v>
      </c>
      <c r="AB20" s="162">
        <v>0.6</v>
      </c>
      <c r="AC20" s="168">
        <v>0.6</v>
      </c>
      <c r="AD20" s="168">
        <v>0.57999999999999996</v>
      </c>
      <c r="AE20" s="168">
        <v>0.56999999999999995</v>
      </c>
      <c r="AF20" s="169">
        <v>0.55000000000000004</v>
      </c>
      <c r="AG20" s="82"/>
      <c r="AH20" s="82"/>
      <c r="AI20" s="82"/>
      <c r="AJ20" s="82"/>
      <c r="AK20" s="82"/>
      <c r="AL20" s="82"/>
      <c r="AM20" s="82"/>
      <c r="AN20" s="82"/>
      <c r="AO20" s="82"/>
      <c r="AP20" s="82"/>
      <c r="AQ20" s="82"/>
      <c r="AR20" s="82"/>
      <c r="AS20" s="82"/>
      <c r="AT20" s="82"/>
      <c r="AU20" s="82"/>
      <c r="AV20" s="82"/>
      <c r="AW20" s="82"/>
      <c r="AX20" s="82"/>
    </row>
    <row r="21" spans="2:50" s="314" customFormat="1" ht="17" x14ac:dyDescent="0.2">
      <c r="B21" s="405" t="s">
        <v>130</v>
      </c>
      <c r="C21" s="166">
        <v>0</v>
      </c>
      <c r="D21" s="162">
        <v>0</v>
      </c>
      <c r="E21" s="168">
        <v>0</v>
      </c>
      <c r="F21" s="168">
        <v>0</v>
      </c>
      <c r="G21" s="168">
        <v>0</v>
      </c>
      <c r="H21" s="169">
        <v>0</v>
      </c>
      <c r="I21" s="166">
        <v>0</v>
      </c>
      <c r="J21" s="162">
        <v>0</v>
      </c>
      <c r="K21" s="168">
        <v>0</v>
      </c>
      <c r="L21" s="168">
        <v>0</v>
      </c>
      <c r="M21" s="168">
        <v>0</v>
      </c>
      <c r="N21" s="169">
        <v>0</v>
      </c>
      <c r="O21" s="166">
        <v>0</v>
      </c>
      <c r="P21" s="162">
        <v>0</v>
      </c>
      <c r="Q21" s="168">
        <v>0</v>
      </c>
      <c r="R21" s="168">
        <v>0</v>
      </c>
      <c r="S21" s="168">
        <v>0</v>
      </c>
      <c r="T21" s="169">
        <v>0</v>
      </c>
      <c r="U21" s="166">
        <v>0</v>
      </c>
      <c r="V21" s="162">
        <v>0</v>
      </c>
      <c r="W21" s="168">
        <v>0</v>
      </c>
      <c r="X21" s="168">
        <v>0</v>
      </c>
      <c r="Y21" s="168">
        <v>0</v>
      </c>
      <c r="Z21" s="169">
        <v>0</v>
      </c>
      <c r="AA21" s="437">
        <v>0</v>
      </c>
      <c r="AB21" s="162">
        <v>0</v>
      </c>
      <c r="AC21" s="168">
        <v>0</v>
      </c>
      <c r="AD21" s="168">
        <v>0</v>
      </c>
      <c r="AE21" s="168">
        <v>0</v>
      </c>
      <c r="AF21" s="169">
        <v>0</v>
      </c>
      <c r="AG21" s="82"/>
      <c r="AH21" s="82"/>
      <c r="AI21" s="82"/>
      <c r="AJ21" s="82"/>
      <c r="AK21" s="82"/>
      <c r="AL21" s="82"/>
      <c r="AM21" s="82"/>
      <c r="AN21" s="82"/>
      <c r="AO21" s="82"/>
      <c r="AP21" s="82"/>
      <c r="AQ21" s="82"/>
      <c r="AR21" s="82"/>
      <c r="AS21" s="82"/>
      <c r="AT21" s="82"/>
      <c r="AU21" s="82"/>
      <c r="AV21" s="82"/>
      <c r="AW21" s="82"/>
      <c r="AX21" s="82"/>
    </row>
    <row r="22" spans="2:50" s="314" customFormat="1" ht="16" x14ac:dyDescent="0.2">
      <c r="B22" s="412"/>
      <c r="C22" s="136"/>
      <c r="D22" s="137"/>
      <c r="E22" s="138"/>
      <c r="F22" s="138"/>
      <c r="G22" s="138"/>
      <c r="H22" s="139"/>
      <c r="I22" s="136"/>
      <c r="J22" s="137"/>
      <c r="K22" s="138"/>
      <c r="L22" s="138"/>
      <c r="M22" s="138"/>
      <c r="N22" s="139"/>
      <c r="O22" s="136"/>
      <c r="P22" s="137"/>
      <c r="Q22" s="138"/>
      <c r="R22" s="138"/>
      <c r="S22" s="138"/>
      <c r="T22" s="139"/>
      <c r="U22" s="136"/>
      <c r="V22" s="137"/>
      <c r="W22" s="138"/>
      <c r="X22" s="138"/>
      <c r="Y22" s="138"/>
      <c r="Z22" s="139"/>
      <c r="AA22" s="136"/>
      <c r="AB22" s="137"/>
      <c r="AC22" s="138"/>
      <c r="AD22" s="138"/>
      <c r="AE22" s="138"/>
      <c r="AF22" s="139"/>
      <c r="AG22" s="82"/>
      <c r="AH22" s="82"/>
      <c r="AI22" s="82"/>
      <c r="AJ22" s="82"/>
      <c r="AK22" s="82"/>
      <c r="AL22" s="82"/>
      <c r="AM22" s="82"/>
      <c r="AN22" s="82"/>
      <c r="AO22" s="82"/>
      <c r="AP22" s="82"/>
      <c r="AQ22" s="82"/>
      <c r="AR22" s="82"/>
      <c r="AS22" s="82"/>
      <c r="AT22" s="82"/>
      <c r="AU22" s="82"/>
      <c r="AV22" s="82"/>
      <c r="AW22" s="82"/>
      <c r="AX22" s="82"/>
    </row>
    <row r="23" spans="2:50" s="314" customFormat="1" ht="17" x14ac:dyDescent="0.2">
      <c r="B23" s="405" t="s">
        <v>131</v>
      </c>
      <c r="C23" s="143">
        <v>610</v>
      </c>
      <c r="D23" s="144">
        <v>380</v>
      </c>
      <c r="E23" s="145">
        <v>270</v>
      </c>
      <c r="F23" s="145">
        <v>160</v>
      </c>
      <c r="G23" s="145">
        <v>130</v>
      </c>
      <c r="H23" s="146">
        <v>85</v>
      </c>
      <c r="I23" s="143">
        <v>730</v>
      </c>
      <c r="J23" s="144">
        <v>390</v>
      </c>
      <c r="K23" s="145">
        <v>335</v>
      </c>
      <c r="L23" s="145">
        <v>235</v>
      </c>
      <c r="M23" s="145">
        <v>170</v>
      </c>
      <c r="N23" s="146">
        <v>95</v>
      </c>
      <c r="O23" s="143">
        <v>605</v>
      </c>
      <c r="P23" s="144">
        <v>355</v>
      </c>
      <c r="Q23" s="145">
        <v>270</v>
      </c>
      <c r="R23" s="145">
        <v>180</v>
      </c>
      <c r="S23" s="145">
        <v>130</v>
      </c>
      <c r="T23" s="146">
        <v>55</v>
      </c>
      <c r="U23" s="143">
        <v>695</v>
      </c>
      <c r="V23" s="144">
        <v>380</v>
      </c>
      <c r="W23" s="145">
        <v>345</v>
      </c>
      <c r="X23" s="145">
        <v>220</v>
      </c>
      <c r="Y23" s="145">
        <v>135</v>
      </c>
      <c r="Z23" s="146">
        <v>15</v>
      </c>
      <c r="AA23" s="435">
        <v>2639</v>
      </c>
      <c r="AB23" s="144">
        <v>1503</v>
      </c>
      <c r="AC23" s="145">
        <v>1222</v>
      </c>
      <c r="AD23" s="145">
        <v>797</v>
      </c>
      <c r="AE23" s="145">
        <v>564</v>
      </c>
      <c r="AF23" s="146">
        <v>248</v>
      </c>
      <c r="AG23" s="82"/>
      <c r="AH23" s="82"/>
      <c r="AI23" s="82"/>
      <c r="AJ23" s="82"/>
      <c r="AK23" s="82"/>
      <c r="AL23" s="82"/>
      <c r="AM23" s="82"/>
      <c r="AN23" s="82"/>
      <c r="AO23" s="82"/>
      <c r="AP23" s="82"/>
      <c r="AQ23" s="82"/>
      <c r="AR23" s="82"/>
      <c r="AS23" s="82"/>
      <c r="AT23" s="82"/>
      <c r="AU23" s="82"/>
      <c r="AV23" s="82"/>
      <c r="AW23" s="82"/>
      <c r="AX23" s="82"/>
    </row>
    <row r="24" spans="2:50" s="314" customFormat="1" ht="17" x14ac:dyDescent="0.2">
      <c r="B24" s="405" t="s">
        <v>132</v>
      </c>
      <c r="C24" s="143">
        <v>645</v>
      </c>
      <c r="D24" s="144">
        <v>340</v>
      </c>
      <c r="E24" s="145">
        <v>340</v>
      </c>
      <c r="F24" s="145">
        <v>215</v>
      </c>
      <c r="G24" s="145">
        <v>160</v>
      </c>
      <c r="H24" s="146">
        <v>115</v>
      </c>
      <c r="I24" s="143">
        <v>715</v>
      </c>
      <c r="J24" s="144">
        <v>335</v>
      </c>
      <c r="K24" s="145">
        <v>345</v>
      </c>
      <c r="L24" s="145">
        <v>255</v>
      </c>
      <c r="M24" s="145">
        <v>205</v>
      </c>
      <c r="N24" s="146">
        <v>120</v>
      </c>
      <c r="O24" s="143">
        <v>620</v>
      </c>
      <c r="P24" s="144">
        <v>355</v>
      </c>
      <c r="Q24" s="145">
        <v>270</v>
      </c>
      <c r="R24" s="145">
        <v>185</v>
      </c>
      <c r="S24" s="145">
        <v>140</v>
      </c>
      <c r="T24" s="146">
        <v>60</v>
      </c>
      <c r="U24" s="143">
        <v>850</v>
      </c>
      <c r="V24" s="144">
        <v>465</v>
      </c>
      <c r="W24" s="145">
        <v>380</v>
      </c>
      <c r="X24" s="145">
        <v>250</v>
      </c>
      <c r="Y24" s="145">
        <v>160</v>
      </c>
      <c r="Z24" s="146">
        <v>25</v>
      </c>
      <c r="AA24" s="435">
        <v>2827</v>
      </c>
      <c r="AB24" s="144">
        <v>1495</v>
      </c>
      <c r="AC24" s="145">
        <v>1332</v>
      </c>
      <c r="AD24" s="145">
        <v>903</v>
      </c>
      <c r="AE24" s="145">
        <v>666</v>
      </c>
      <c r="AF24" s="146">
        <v>319</v>
      </c>
      <c r="AG24" s="82"/>
      <c r="AH24" s="82"/>
      <c r="AI24" s="82"/>
      <c r="AJ24" s="82"/>
      <c r="AK24" s="82"/>
      <c r="AL24" s="82"/>
      <c r="AM24" s="82"/>
      <c r="AN24" s="82"/>
      <c r="AO24" s="82"/>
      <c r="AP24" s="82"/>
      <c r="AQ24" s="82"/>
      <c r="AR24" s="82"/>
      <c r="AS24" s="82"/>
      <c r="AT24" s="82"/>
      <c r="AU24" s="82"/>
      <c r="AV24" s="82"/>
      <c r="AW24" s="82"/>
      <c r="AX24" s="82"/>
    </row>
    <row r="25" spans="2:50" s="314" customFormat="1" ht="17" x14ac:dyDescent="0.2">
      <c r="B25" s="371" t="s">
        <v>133</v>
      </c>
      <c r="C25" s="152">
        <v>580</v>
      </c>
      <c r="D25" s="153">
        <v>240</v>
      </c>
      <c r="E25" s="154">
        <v>335</v>
      </c>
      <c r="F25" s="154">
        <v>245</v>
      </c>
      <c r="G25" s="154">
        <v>200</v>
      </c>
      <c r="H25" s="155">
        <v>140</v>
      </c>
      <c r="I25" s="152">
        <v>710</v>
      </c>
      <c r="J25" s="153">
        <v>340</v>
      </c>
      <c r="K25" s="154">
        <v>330</v>
      </c>
      <c r="L25" s="154">
        <v>260</v>
      </c>
      <c r="M25" s="154">
        <v>235</v>
      </c>
      <c r="N25" s="155">
        <v>150</v>
      </c>
      <c r="O25" s="152">
        <v>670</v>
      </c>
      <c r="P25" s="153">
        <v>325</v>
      </c>
      <c r="Q25" s="154">
        <v>310</v>
      </c>
      <c r="R25" s="154">
        <v>225</v>
      </c>
      <c r="S25" s="154">
        <v>170</v>
      </c>
      <c r="T25" s="155">
        <v>65</v>
      </c>
      <c r="U25" s="152">
        <v>820</v>
      </c>
      <c r="V25" s="153">
        <v>420</v>
      </c>
      <c r="W25" s="154">
        <v>370</v>
      </c>
      <c r="X25" s="154">
        <v>250</v>
      </c>
      <c r="Y25" s="154">
        <v>180</v>
      </c>
      <c r="Z25" s="155">
        <v>40</v>
      </c>
      <c r="AA25" s="436">
        <v>2776</v>
      </c>
      <c r="AB25" s="153">
        <v>1328</v>
      </c>
      <c r="AC25" s="154">
        <v>1349</v>
      </c>
      <c r="AD25" s="154">
        <v>980</v>
      </c>
      <c r="AE25" s="154">
        <v>785</v>
      </c>
      <c r="AF25" s="155">
        <v>394</v>
      </c>
      <c r="AG25" s="82"/>
      <c r="AH25" s="82"/>
      <c r="AI25" s="82"/>
      <c r="AJ25" s="82"/>
      <c r="AK25" s="82"/>
      <c r="AL25" s="82"/>
      <c r="AM25" s="82"/>
      <c r="AN25" s="82"/>
      <c r="AO25" s="82"/>
      <c r="AP25" s="82"/>
      <c r="AQ25" s="82"/>
      <c r="AR25" s="82"/>
      <c r="AS25" s="82"/>
      <c r="AT25" s="82"/>
      <c r="AU25" s="82"/>
      <c r="AV25" s="82"/>
      <c r="AW25" s="82"/>
      <c r="AX25" s="82"/>
    </row>
    <row r="26" spans="2:50" s="314" customFormat="1" ht="17" x14ac:dyDescent="0.2">
      <c r="B26" s="371" t="s">
        <v>134</v>
      </c>
      <c r="C26" s="152">
        <v>400</v>
      </c>
      <c r="D26" s="153">
        <v>160</v>
      </c>
      <c r="E26" s="154">
        <v>230</v>
      </c>
      <c r="F26" s="154">
        <v>170</v>
      </c>
      <c r="G26" s="154">
        <v>145</v>
      </c>
      <c r="H26" s="155">
        <v>110</v>
      </c>
      <c r="I26" s="152">
        <v>515</v>
      </c>
      <c r="J26" s="153">
        <v>210</v>
      </c>
      <c r="K26" s="154">
        <v>250</v>
      </c>
      <c r="L26" s="154">
        <v>200</v>
      </c>
      <c r="M26" s="154">
        <v>165</v>
      </c>
      <c r="N26" s="155">
        <v>105</v>
      </c>
      <c r="O26" s="152">
        <v>490</v>
      </c>
      <c r="P26" s="153">
        <v>220</v>
      </c>
      <c r="Q26" s="154">
        <v>235</v>
      </c>
      <c r="R26" s="154">
        <v>185</v>
      </c>
      <c r="S26" s="154">
        <v>140</v>
      </c>
      <c r="T26" s="155">
        <v>75</v>
      </c>
      <c r="U26" s="152">
        <v>650</v>
      </c>
      <c r="V26" s="153">
        <v>345</v>
      </c>
      <c r="W26" s="154">
        <v>265</v>
      </c>
      <c r="X26" s="154">
        <v>185</v>
      </c>
      <c r="Y26" s="154">
        <v>125</v>
      </c>
      <c r="Z26" s="155">
        <v>15</v>
      </c>
      <c r="AA26" s="436">
        <v>2054</v>
      </c>
      <c r="AB26" s="153">
        <v>931</v>
      </c>
      <c r="AC26" s="154">
        <v>982</v>
      </c>
      <c r="AD26" s="154">
        <v>737</v>
      </c>
      <c r="AE26" s="154">
        <v>580</v>
      </c>
      <c r="AF26" s="155">
        <v>300</v>
      </c>
      <c r="AG26" s="82"/>
      <c r="AH26" s="82"/>
      <c r="AI26" s="82"/>
      <c r="AJ26" s="82"/>
      <c r="AK26" s="82"/>
      <c r="AL26" s="82"/>
      <c r="AM26" s="82"/>
      <c r="AN26" s="82"/>
      <c r="AO26" s="82"/>
      <c r="AP26" s="82"/>
      <c r="AQ26" s="82"/>
      <c r="AR26" s="82"/>
      <c r="AS26" s="82"/>
      <c r="AT26" s="82"/>
      <c r="AU26" s="82"/>
      <c r="AV26" s="82"/>
      <c r="AW26" s="82"/>
      <c r="AX26" s="82"/>
    </row>
    <row r="27" spans="2:50" s="314" customFormat="1" ht="17" x14ac:dyDescent="0.2">
      <c r="B27" s="405" t="s">
        <v>127</v>
      </c>
      <c r="C27" s="143">
        <v>15</v>
      </c>
      <c r="D27" s="144">
        <v>10</v>
      </c>
      <c r="E27" s="145">
        <v>5</v>
      </c>
      <c r="F27" s="145">
        <v>0</v>
      </c>
      <c r="G27" s="145">
        <v>0</v>
      </c>
      <c r="H27" s="146">
        <v>0</v>
      </c>
      <c r="I27" s="143">
        <v>25</v>
      </c>
      <c r="J27" s="144">
        <v>20</v>
      </c>
      <c r="K27" s="145">
        <v>5</v>
      </c>
      <c r="L27" s="145">
        <v>0</v>
      </c>
      <c r="M27" s="145">
        <v>0</v>
      </c>
      <c r="N27" s="146">
        <v>0</v>
      </c>
      <c r="O27" s="143">
        <v>10</v>
      </c>
      <c r="P27" s="144">
        <v>5</v>
      </c>
      <c r="Q27" s="145">
        <v>0</v>
      </c>
      <c r="R27" s="145">
        <v>0</v>
      </c>
      <c r="S27" s="145">
        <v>0</v>
      </c>
      <c r="T27" s="146">
        <v>0</v>
      </c>
      <c r="U27" s="143">
        <v>10</v>
      </c>
      <c r="V27" s="144">
        <v>5</v>
      </c>
      <c r="W27" s="145">
        <v>10</v>
      </c>
      <c r="X27" s="145">
        <v>5</v>
      </c>
      <c r="Y27" s="145">
        <v>0</v>
      </c>
      <c r="Z27" s="146">
        <v>0</v>
      </c>
      <c r="AA27" s="435">
        <v>63</v>
      </c>
      <c r="AB27" s="144">
        <v>40</v>
      </c>
      <c r="AC27" s="145">
        <v>23</v>
      </c>
      <c r="AD27" s="145">
        <v>10</v>
      </c>
      <c r="AE27" s="145">
        <v>7</v>
      </c>
      <c r="AF27" s="146">
        <v>2</v>
      </c>
      <c r="AG27" s="82"/>
      <c r="AH27" s="82"/>
      <c r="AI27" s="82"/>
      <c r="AJ27" s="82"/>
      <c r="AK27" s="82"/>
      <c r="AL27" s="82"/>
      <c r="AM27" s="82"/>
      <c r="AN27" s="82"/>
      <c r="AO27" s="82"/>
      <c r="AP27" s="82"/>
      <c r="AQ27" s="82"/>
      <c r="AR27" s="82"/>
      <c r="AS27" s="82"/>
      <c r="AT27" s="82"/>
      <c r="AU27" s="82"/>
      <c r="AV27" s="82"/>
      <c r="AW27" s="82"/>
      <c r="AX27" s="82"/>
    </row>
    <row r="28" spans="2:50" s="314" customFormat="1" ht="16" x14ac:dyDescent="0.2">
      <c r="B28" s="405"/>
      <c r="C28" s="143"/>
      <c r="D28" s="144"/>
      <c r="E28" s="145"/>
      <c r="F28" s="145"/>
      <c r="G28" s="145"/>
      <c r="H28" s="146"/>
      <c r="I28" s="143"/>
      <c r="J28" s="144"/>
      <c r="K28" s="145"/>
      <c r="L28" s="145"/>
      <c r="M28" s="145"/>
      <c r="N28" s="146"/>
      <c r="O28" s="143"/>
      <c r="P28" s="144"/>
      <c r="Q28" s="145"/>
      <c r="R28" s="145"/>
      <c r="S28" s="145"/>
      <c r="T28" s="146"/>
      <c r="U28" s="143"/>
      <c r="V28" s="144"/>
      <c r="W28" s="145"/>
      <c r="X28" s="145"/>
      <c r="Y28" s="145"/>
      <c r="Z28" s="146"/>
      <c r="AA28" s="435"/>
      <c r="AB28" s="144"/>
      <c r="AC28" s="145"/>
      <c r="AD28" s="145"/>
      <c r="AE28" s="145"/>
      <c r="AF28" s="146"/>
      <c r="AG28" s="82"/>
      <c r="AH28" s="82"/>
      <c r="AI28" s="82"/>
      <c r="AJ28" s="82"/>
      <c r="AK28" s="82"/>
      <c r="AL28" s="82"/>
      <c r="AM28" s="82"/>
      <c r="AN28" s="82"/>
      <c r="AO28" s="82"/>
      <c r="AP28" s="82"/>
      <c r="AQ28" s="82"/>
      <c r="AR28" s="82"/>
      <c r="AS28" s="82"/>
      <c r="AT28" s="82"/>
      <c r="AU28" s="82"/>
      <c r="AV28" s="82"/>
      <c r="AW28" s="82"/>
      <c r="AX28" s="82"/>
    </row>
    <row r="29" spans="2:50" s="314" customFormat="1" ht="17" x14ac:dyDescent="0.2">
      <c r="B29" s="405" t="s">
        <v>282</v>
      </c>
      <c r="C29" s="166" t="s">
        <v>16</v>
      </c>
      <c r="D29" s="167">
        <v>0.62</v>
      </c>
      <c r="E29" s="168">
        <v>0.45</v>
      </c>
      <c r="F29" s="168">
        <v>0.27</v>
      </c>
      <c r="G29" s="168">
        <v>0.22</v>
      </c>
      <c r="H29" s="169">
        <v>0.14000000000000001</v>
      </c>
      <c r="I29" s="166" t="s">
        <v>16</v>
      </c>
      <c r="J29" s="167">
        <v>0.53</v>
      </c>
      <c r="K29" s="168">
        <v>0.46</v>
      </c>
      <c r="L29" s="168">
        <v>0.33</v>
      </c>
      <c r="M29" s="168">
        <v>0.24</v>
      </c>
      <c r="N29" s="169">
        <v>0.13</v>
      </c>
      <c r="O29" s="166" t="s">
        <v>16</v>
      </c>
      <c r="P29" s="167">
        <v>0.57999999999999996</v>
      </c>
      <c r="Q29" s="168">
        <v>0.44</v>
      </c>
      <c r="R29" s="168">
        <v>0.3</v>
      </c>
      <c r="S29" s="168">
        <v>0.21</v>
      </c>
      <c r="T29" s="169">
        <v>0.09</v>
      </c>
      <c r="U29" s="166" t="s">
        <v>16</v>
      </c>
      <c r="V29" s="167">
        <v>0.55000000000000004</v>
      </c>
      <c r="W29" s="168">
        <v>0.5</v>
      </c>
      <c r="X29" s="168">
        <v>0.31</v>
      </c>
      <c r="Y29" s="168">
        <v>0.19</v>
      </c>
      <c r="Z29" s="169">
        <v>0.02</v>
      </c>
      <c r="AA29" s="257" t="s">
        <v>16</v>
      </c>
      <c r="AB29" s="258">
        <v>0.56999999999999995</v>
      </c>
      <c r="AC29" s="258">
        <v>0.46</v>
      </c>
      <c r="AD29" s="266" t="s">
        <v>28</v>
      </c>
      <c r="AE29" s="266" t="s">
        <v>28</v>
      </c>
      <c r="AF29" s="268" t="s">
        <v>28</v>
      </c>
      <c r="AG29" s="82"/>
      <c r="AH29" s="82"/>
      <c r="AI29" s="82"/>
      <c r="AJ29" s="82"/>
      <c r="AK29" s="82"/>
      <c r="AL29" s="82"/>
      <c r="AM29" s="82"/>
      <c r="AN29" s="82"/>
      <c r="AO29" s="82"/>
      <c r="AP29" s="82"/>
      <c r="AQ29" s="82"/>
      <c r="AR29" s="82"/>
      <c r="AS29" s="82"/>
      <c r="AT29" s="82"/>
      <c r="AU29" s="82"/>
      <c r="AV29" s="82"/>
      <c r="AW29" s="82"/>
      <c r="AX29" s="82"/>
    </row>
    <row r="30" spans="2:50" s="314" customFormat="1" ht="17" x14ac:dyDescent="0.2">
      <c r="B30" s="405" t="s">
        <v>283</v>
      </c>
      <c r="C30" s="166" t="s">
        <v>16</v>
      </c>
      <c r="D30" s="167">
        <v>0.53</v>
      </c>
      <c r="E30" s="168">
        <v>0.53</v>
      </c>
      <c r="F30" s="168">
        <v>0.33</v>
      </c>
      <c r="G30" s="168">
        <v>0.25</v>
      </c>
      <c r="H30" s="169">
        <v>0.18</v>
      </c>
      <c r="I30" s="166" t="s">
        <v>16</v>
      </c>
      <c r="J30" s="167">
        <v>0.47</v>
      </c>
      <c r="K30" s="168">
        <v>0.48</v>
      </c>
      <c r="L30" s="168">
        <v>0.36</v>
      </c>
      <c r="M30" s="168">
        <v>0.28999999999999998</v>
      </c>
      <c r="N30" s="169">
        <v>0.17</v>
      </c>
      <c r="O30" s="166" t="s">
        <v>16</v>
      </c>
      <c r="P30" s="167">
        <v>0.57999999999999996</v>
      </c>
      <c r="Q30" s="168">
        <v>0.44</v>
      </c>
      <c r="R30" s="168">
        <v>0.3</v>
      </c>
      <c r="S30" s="168">
        <v>0.23</v>
      </c>
      <c r="T30" s="169">
        <v>0.1</v>
      </c>
      <c r="U30" s="166" t="s">
        <v>16</v>
      </c>
      <c r="V30" s="167">
        <v>0.54</v>
      </c>
      <c r="W30" s="168">
        <v>0.44</v>
      </c>
      <c r="X30" s="168">
        <v>0.28999999999999998</v>
      </c>
      <c r="Y30" s="168">
        <v>0.19</v>
      </c>
      <c r="Z30" s="169">
        <v>0.03</v>
      </c>
      <c r="AA30" s="257" t="s">
        <v>16</v>
      </c>
      <c r="AB30" s="258">
        <v>0.53</v>
      </c>
      <c r="AC30" s="258">
        <v>0.47</v>
      </c>
      <c r="AD30" s="266" t="s">
        <v>28</v>
      </c>
      <c r="AE30" s="266" t="s">
        <v>28</v>
      </c>
      <c r="AF30" s="268" t="s">
        <v>28</v>
      </c>
      <c r="AG30" s="82"/>
      <c r="AH30" s="82"/>
      <c r="AI30" s="82"/>
      <c r="AJ30" s="82"/>
      <c r="AK30" s="82"/>
      <c r="AL30" s="82"/>
      <c r="AM30" s="82"/>
      <c r="AN30" s="82"/>
      <c r="AO30" s="82"/>
      <c r="AP30" s="82"/>
      <c r="AQ30" s="82"/>
      <c r="AR30" s="82"/>
      <c r="AS30" s="82"/>
      <c r="AT30" s="82"/>
      <c r="AU30" s="82"/>
      <c r="AV30" s="82"/>
      <c r="AW30" s="82"/>
      <c r="AX30" s="82"/>
    </row>
    <row r="31" spans="2:50" s="314" customFormat="1" ht="17" x14ac:dyDescent="0.2">
      <c r="B31" s="405" t="s">
        <v>284</v>
      </c>
      <c r="C31" s="166" t="s">
        <v>16</v>
      </c>
      <c r="D31" s="167">
        <v>0.41</v>
      </c>
      <c r="E31" s="168">
        <v>0.57999999999999996</v>
      </c>
      <c r="F31" s="168">
        <v>0.42</v>
      </c>
      <c r="G31" s="168">
        <v>0.35</v>
      </c>
      <c r="H31" s="169">
        <v>0.24</v>
      </c>
      <c r="I31" s="166" t="s">
        <v>16</v>
      </c>
      <c r="J31" s="167">
        <v>0.48</v>
      </c>
      <c r="K31" s="168">
        <v>0.47</v>
      </c>
      <c r="L31" s="168">
        <v>0.37</v>
      </c>
      <c r="M31" s="168">
        <v>0.33</v>
      </c>
      <c r="N31" s="169">
        <v>0.21</v>
      </c>
      <c r="O31" s="166" t="s">
        <v>16</v>
      </c>
      <c r="P31" s="167">
        <v>0.49</v>
      </c>
      <c r="Q31" s="168">
        <v>0.46</v>
      </c>
      <c r="R31" s="168">
        <v>0.34</v>
      </c>
      <c r="S31" s="168">
        <v>0.26</v>
      </c>
      <c r="T31" s="169">
        <v>0.1</v>
      </c>
      <c r="U31" s="166" t="s">
        <v>16</v>
      </c>
      <c r="V31" s="167">
        <v>0.51</v>
      </c>
      <c r="W31" s="168">
        <v>0.45</v>
      </c>
      <c r="X31" s="168">
        <v>0.31</v>
      </c>
      <c r="Y31" s="168">
        <v>0.22</v>
      </c>
      <c r="Z31" s="169">
        <v>0.05</v>
      </c>
      <c r="AA31" s="257" t="s">
        <v>16</v>
      </c>
      <c r="AB31" s="258">
        <v>0.48</v>
      </c>
      <c r="AC31" s="258">
        <v>0.49</v>
      </c>
      <c r="AD31" s="266" t="s">
        <v>28</v>
      </c>
      <c r="AE31" s="266" t="s">
        <v>28</v>
      </c>
      <c r="AF31" s="268" t="s">
        <v>28</v>
      </c>
      <c r="AG31" s="82"/>
      <c r="AH31" s="82"/>
      <c r="AI31" s="82"/>
      <c r="AJ31" s="82"/>
      <c r="AK31" s="82"/>
      <c r="AL31" s="82"/>
      <c r="AM31" s="82"/>
      <c r="AN31" s="82"/>
      <c r="AO31" s="82"/>
      <c r="AP31" s="82"/>
      <c r="AQ31" s="82"/>
      <c r="AR31" s="82"/>
      <c r="AS31" s="82"/>
      <c r="AT31" s="82"/>
      <c r="AU31" s="82"/>
      <c r="AV31" s="82"/>
      <c r="AW31" s="82"/>
      <c r="AX31" s="82"/>
    </row>
    <row r="32" spans="2:50" s="314" customFormat="1" ht="17" x14ac:dyDescent="0.2">
      <c r="B32" s="405" t="s">
        <v>285</v>
      </c>
      <c r="C32" s="166" t="s">
        <v>16</v>
      </c>
      <c r="D32" s="167">
        <v>0.4</v>
      </c>
      <c r="E32" s="168">
        <v>0.57999999999999996</v>
      </c>
      <c r="F32" s="168">
        <v>0.42</v>
      </c>
      <c r="G32" s="168">
        <v>0.36</v>
      </c>
      <c r="H32" s="169">
        <v>0.27</v>
      </c>
      <c r="I32" s="166" t="s">
        <v>16</v>
      </c>
      <c r="J32" s="167">
        <v>0.41</v>
      </c>
      <c r="K32" s="168">
        <v>0.49</v>
      </c>
      <c r="L32" s="168">
        <v>0.39</v>
      </c>
      <c r="M32" s="168">
        <v>0.33</v>
      </c>
      <c r="N32" s="169">
        <v>0.2</v>
      </c>
      <c r="O32" s="166" t="s">
        <v>16</v>
      </c>
      <c r="P32" s="167">
        <v>0.45</v>
      </c>
      <c r="Q32" s="168">
        <v>0.47</v>
      </c>
      <c r="R32" s="168">
        <v>0.38</v>
      </c>
      <c r="S32" s="168">
        <v>0.28999999999999998</v>
      </c>
      <c r="T32" s="169">
        <v>0.15</v>
      </c>
      <c r="U32" s="166" t="s">
        <v>16</v>
      </c>
      <c r="V32" s="167">
        <v>0.53</v>
      </c>
      <c r="W32" s="168">
        <v>0.41</v>
      </c>
      <c r="X32" s="168">
        <v>0.28000000000000003</v>
      </c>
      <c r="Y32" s="168">
        <v>0.2</v>
      </c>
      <c r="Z32" s="169">
        <v>0.02</v>
      </c>
      <c r="AA32" s="257" t="s">
        <v>16</v>
      </c>
      <c r="AB32" s="258">
        <v>0.45</v>
      </c>
      <c r="AC32" s="258">
        <v>0.48</v>
      </c>
      <c r="AD32" s="266" t="s">
        <v>28</v>
      </c>
      <c r="AE32" s="266" t="s">
        <v>28</v>
      </c>
      <c r="AF32" s="268" t="s">
        <v>28</v>
      </c>
      <c r="AG32" s="82"/>
      <c r="AH32" s="82"/>
      <c r="AI32" s="82"/>
      <c r="AJ32" s="82"/>
      <c r="AK32" s="82"/>
      <c r="AL32" s="82"/>
      <c r="AM32" s="82"/>
      <c r="AN32" s="82"/>
      <c r="AO32" s="82"/>
      <c r="AP32" s="82"/>
      <c r="AQ32" s="82"/>
      <c r="AR32" s="82"/>
      <c r="AS32" s="82"/>
      <c r="AT32" s="82"/>
      <c r="AU32" s="82"/>
      <c r="AV32" s="82"/>
      <c r="AW32" s="82"/>
      <c r="AX32" s="82"/>
    </row>
    <row r="33" spans="2:50" s="314" customFormat="1" ht="16" x14ac:dyDescent="0.2">
      <c r="B33" s="413"/>
      <c r="C33" s="320"/>
      <c r="D33" s="132"/>
      <c r="E33" s="133"/>
      <c r="F33" s="177"/>
      <c r="G33" s="177"/>
      <c r="H33" s="178"/>
      <c r="I33" s="320"/>
      <c r="J33" s="132"/>
      <c r="K33" s="133"/>
      <c r="L33" s="177"/>
      <c r="M33" s="177"/>
      <c r="N33" s="178"/>
      <c r="O33" s="320"/>
      <c r="P33" s="132"/>
      <c r="Q33" s="133"/>
      <c r="R33" s="177"/>
      <c r="S33" s="177"/>
      <c r="T33" s="178"/>
      <c r="U33" s="320"/>
      <c r="V33" s="132"/>
      <c r="W33" s="133"/>
      <c r="X33" s="177"/>
      <c r="Y33" s="177"/>
      <c r="Z33" s="178"/>
      <c r="AA33" s="320"/>
      <c r="AB33" s="132"/>
      <c r="AC33" s="133"/>
      <c r="AD33" s="177"/>
      <c r="AE33" s="177"/>
      <c r="AF33" s="178"/>
      <c r="AG33" s="82"/>
      <c r="AH33" s="82"/>
      <c r="AI33" s="82"/>
      <c r="AJ33" s="82"/>
      <c r="AK33" s="82"/>
      <c r="AL33" s="82"/>
      <c r="AM33" s="82"/>
      <c r="AN33" s="82"/>
      <c r="AO33" s="82"/>
      <c r="AP33" s="82"/>
      <c r="AQ33" s="82"/>
      <c r="AR33" s="82"/>
      <c r="AS33" s="82"/>
      <c r="AT33" s="82"/>
      <c r="AU33" s="82"/>
      <c r="AV33" s="82"/>
      <c r="AW33" s="82"/>
      <c r="AX33" s="82"/>
    </row>
    <row r="34" spans="2:50" s="314" customFormat="1" ht="17" x14ac:dyDescent="0.2">
      <c r="B34" s="405" t="s">
        <v>135</v>
      </c>
      <c r="C34" s="158">
        <v>0.27</v>
      </c>
      <c r="D34" s="167">
        <v>0.33</v>
      </c>
      <c r="E34" s="168">
        <v>0.23</v>
      </c>
      <c r="F34" s="168">
        <v>0.2</v>
      </c>
      <c r="G34" s="168">
        <v>0.21</v>
      </c>
      <c r="H34" s="169">
        <v>0.19</v>
      </c>
      <c r="I34" s="158">
        <v>0.27</v>
      </c>
      <c r="J34" s="167">
        <v>0.3</v>
      </c>
      <c r="K34" s="168">
        <v>0.26</v>
      </c>
      <c r="L34" s="168">
        <v>0.25</v>
      </c>
      <c r="M34" s="168">
        <v>0.22</v>
      </c>
      <c r="N34" s="169">
        <v>0.2</v>
      </c>
      <c r="O34" s="158">
        <v>0.25</v>
      </c>
      <c r="P34" s="167">
        <v>0.28000000000000003</v>
      </c>
      <c r="Q34" s="168">
        <v>0.25</v>
      </c>
      <c r="R34" s="168">
        <v>0.23</v>
      </c>
      <c r="S34" s="168">
        <v>0.22</v>
      </c>
      <c r="T34" s="169">
        <v>0.22</v>
      </c>
      <c r="U34" s="158">
        <v>0.23</v>
      </c>
      <c r="V34" s="167">
        <v>0.24</v>
      </c>
      <c r="W34" s="168">
        <v>0.25</v>
      </c>
      <c r="X34" s="168">
        <v>0.24</v>
      </c>
      <c r="Y34" s="168">
        <v>0.22</v>
      </c>
      <c r="Z34" s="169">
        <v>0.16</v>
      </c>
      <c r="AA34" s="158">
        <v>0.25</v>
      </c>
      <c r="AB34" s="167">
        <v>0.28000000000000003</v>
      </c>
      <c r="AC34" s="168">
        <v>0.25</v>
      </c>
      <c r="AD34" s="168">
        <v>0.23</v>
      </c>
      <c r="AE34" s="168">
        <v>0.22</v>
      </c>
      <c r="AF34" s="169">
        <v>0.2</v>
      </c>
      <c r="AG34" s="82"/>
      <c r="AH34" s="82"/>
      <c r="AI34" s="82"/>
      <c r="AJ34" s="82"/>
      <c r="AK34" s="82"/>
      <c r="AL34" s="82"/>
      <c r="AM34" s="82"/>
      <c r="AN34" s="82"/>
      <c r="AO34" s="82"/>
      <c r="AP34" s="82"/>
      <c r="AQ34" s="82"/>
      <c r="AR34" s="82"/>
      <c r="AS34" s="82"/>
      <c r="AT34" s="82"/>
      <c r="AU34" s="82"/>
      <c r="AV34" s="82"/>
      <c r="AW34" s="82"/>
      <c r="AX34" s="82"/>
    </row>
    <row r="35" spans="2:50" s="314" customFormat="1" ht="17" x14ac:dyDescent="0.2">
      <c r="B35" s="405" t="s">
        <v>136</v>
      </c>
      <c r="C35" s="158">
        <v>0.28999999999999998</v>
      </c>
      <c r="D35" s="167">
        <v>0.3</v>
      </c>
      <c r="E35" s="168">
        <v>0.28999999999999998</v>
      </c>
      <c r="F35" s="168">
        <v>0.27</v>
      </c>
      <c r="G35" s="168">
        <v>0.25</v>
      </c>
      <c r="H35" s="169">
        <v>0.26</v>
      </c>
      <c r="I35" s="158">
        <v>0.27</v>
      </c>
      <c r="J35" s="167">
        <v>0.26</v>
      </c>
      <c r="K35" s="168">
        <v>0.27</v>
      </c>
      <c r="L35" s="168">
        <v>0.27</v>
      </c>
      <c r="M35" s="168">
        <v>0.26</v>
      </c>
      <c r="N35" s="169">
        <v>0.26</v>
      </c>
      <c r="O35" s="158">
        <v>0.26</v>
      </c>
      <c r="P35" s="167">
        <v>0.28000000000000003</v>
      </c>
      <c r="Q35" s="168">
        <v>0.25</v>
      </c>
      <c r="R35" s="168">
        <v>0.24</v>
      </c>
      <c r="S35" s="168">
        <v>0.24</v>
      </c>
      <c r="T35" s="169">
        <v>0.24</v>
      </c>
      <c r="U35" s="158">
        <v>0.28000000000000003</v>
      </c>
      <c r="V35" s="167">
        <v>0.28999999999999998</v>
      </c>
      <c r="W35" s="168">
        <v>0.28000000000000003</v>
      </c>
      <c r="X35" s="168">
        <v>0.27</v>
      </c>
      <c r="Y35" s="168">
        <v>0.27</v>
      </c>
      <c r="Z35" s="169">
        <v>0.26</v>
      </c>
      <c r="AA35" s="158">
        <v>0.27</v>
      </c>
      <c r="AB35" s="167">
        <v>0.28000000000000003</v>
      </c>
      <c r="AC35" s="168">
        <v>0.27</v>
      </c>
      <c r="AD35" s="168">
        <v>0.26</v>
      </c>
      <c r="AE35" s="168">
        <v>0.26</v>
      </c>
      <c r="AF35" s="169">
        <v>0.25</v>
      </c>
      <c r="AG35" s="82"/>
      <c r="AH35" s="82"/>
      <c r="AI35" s="82"/>
      <c r="AJ35" s="82"/>
      <c r="AK35" s="82"/>
      <c r="AL35" s="82"/>
      <c r="AM35" s="82"/>
      <c r="AN35" s="82"/>
      <c r="AO35" s="82"/>
      <c r="AP35" s="82"/>
      <c r="AQ35" s="82"/>
      <c r="AR35" s="82"/>
      <c r="AS35" s="82"/>
      <c r="AT35" s="82"/>
      <c r="AU35" s="82"/>
      <c r="AV35" s="82"/>
      <c r="AW35" s="82"/>
      <c r="AX35" s="82"/>
    </row>
    <row r="36" spans="2:50" s="314" customFormat="1" ht="17" x14ac:dyDescent="0.2">
      <c r="B36" s="371" t="s">
        <v>137</v>
      </c>
      <c r="C36" s="158">
        <v>0.26</v>
      </c>
      <c r="D36" s="167">
        <v>0.21</v>
      </c>
      <c r="E36" s="168">
        <v>0.28000000000000003</v>
      </c>
      <c r="F36" s="181">
        <v>0.31</v>
      </c>
      <c r="G36" s="181">
        <v>0.31</v>
      </c>
      <c r="H36" s="182">
        <v>0.31</v>
      </c>
      <c r="I36" s="158">
        <v>0.26</v>
      </c>
      <c r="J36" s="167">
        <v>0.26</v>
      </c>
      <c r="K36" s="168">
        <v>0.26</v>
      </c>
      <c r="L36" s="181">
        <v>0.27</v>
      </c>
      <c r="M36" s="181">
        <v>0.3</v>
      </c>
      <c r="N36" s="182">
        <v>0.32</v>
      </c>
      <c r="O36" s="158">
        <v>0.28000000000000003</v>
      </c>
      <c r="P36" s="167">
        <v>0.26</v>
      </c>
      <c r="Q36" s="168">
        <v>0.28999999999999998</v>
      </c>
      <c r="R36" s="181">
        <v>0.28999999999999998</v>
      </c>
      <c r="S36" s="181">
        <v>0.28999999999999998</v>
      </c>
      <c r="T36" s="182">
        <v>0.26</v>
      </c>
      <c r="U36" s="158">
        <v>0.27</v>
      </c>
      <c r="V36" s="167">
        <v>0.26</v>
      </c>
      <c r="W36" s="168">
        <v>0.27</v>
      </c>
      <c r="X36" s="181">
        <v>0.28000000000000003</v>
      </c>
      <c r="Y36" s="181">
        <v>0.3</v>
      </c>
      <c r="Z36" s="182">
        <v>0.43</v>
      </c>
      <c r="AA36" s="158">
        <v>0.27</v>
      </c>
      <c r="AB36" s="167">
        <v>0.25</v>
      </c>
      <c r="AC36" s="168">
        <v>0.27</v>
      </c>
      <c r="AD36" s="181">
        <v>0.28999999999999998</v>
      </c>
      <c r="AE36" s="181">
        <v>0.3</v>
      </c>
      <c r="AF36" s="182">
        <v>0.31</v>
      </c>
      <c r="AG36" s="82"/>
      <c r="AH36" s="82"/>
      <c r="AI36" s="82"/>
      <c r="AJ36" s="82"/>
      <c r="AK36" s="82"/>
      <c r="AL36" s="82"/>
      <c r="AM36" s="82"/>
      <c r="AN36" s="82"/>
      <c r="AO36" s="82"/>
      <c r="AP36" s="82"/>
      <c r="AQ36" s="82"/>
      <c r="AR36" s="82"/>
      <c r="AS36" s="82"/>
      <c r="AT36" s="82"/>
      <c r="AU36" s="82"/>
      <c r="AV36" s="82"/>
      <c r="AW36" s="82"/>
      <c r="AX36" s="82"/>
    </row>
    <row r="37" spans="2:50" s="314" customFormat="1" ht="17" x14ac:dyDescent="0.2">
      <c r="B37" s="405" t="s">
        <v>138</v>
      </c>
      <c r="C37" s="158">
        <v>0.18</v>
      </c>
      <c r="D37" s="167">
        <v>0.14000000000000001</v>
      </c>
      <c r="E37" s="168">
        <v>0.2</v>
      </c>
      <c r="F37" s="168">
        <v>0.21</v>
      </c>
      <c r="G37" s="168">
        <v>0.23</v>
      </c>
      <c r="H37" s="169">
        <v>0.24</v>
      </c>
      <c r="I37" s="158">
        <v>0.19</v>
      </c>
      <c r="J37" s="167">
        <v>0.16</v>
      </c>
      <c r="K37" s="168">
        <v>0.2</v>
      </c>
      <c r="L37" s="168">
        <v>0.21</v>
      </c>
      <c r="M37" s="168">
        <v>0.21</v>
      </c>
      <c r="N37" s="169">
        <v>0.22</v>
      </c>
      <c r="O37" s="158">
        <v>0.21</v>
      </c>
      <c r="P37" s="167">
        <v>0.17</v>
      </c>
      <c r="Q37" s="168">
        <v>0.21</v>
      </c>
      <c r="R37" s="168">
        <v>0.24</v>
      </c>
      <c r="S37" s="168">
        <v>0.24</v>
      </c>
      <c r="T37" s="169">
        <v>0.28999999999999998</v>
      </c>
      <c r="U37" s="158">
        <v>0.21</v>
      </c>
      <c r="V37" s="167">
        <v>0.21</v>
      </c>
      <c r="W37" s="168">
        <v>0.19</v>
      </c>
      <c r="X37" s="168">
        <v>0.2</v>
      </c>
      <c r="Y37" s="168">
        <v>0.21</v>
      </c>
      <c r="Z37" s="169">
        <v>0.16</v>
      </c>
      <c r="AA37" s="158">
        <v>0.2</v>
      </c>
      <c r="AB37" s="167">
        <v>0.18</v>
      </c>
      <c r="AC37" s="168">
        <v>0.2</v>
      </c>
      <c r="AD37" s="168">
        <v>0.22</v>
      </c>
      <c r="AE37" s="168">
        <v>0.22</v>
      </c>
      <c r="AF37" s="169">
        <v>0.24</v>
      </c>
      <c r="AG37" s="82"/>
      <c r="AH37" s="82"/>
      <c r="AI37" s="82"/>
      <c r="AJ37" s="82"/>
      <c r="AK37" s="82"/>
      <c r="AL37" s="82"/>
      <c r="AM37" s="82"/>
      <c r="AN37" s="82"/>
      <c r="AO37" s="82"/>
      <c r="AP37" s="82"/>
      <c r="AQ37" s="82"/>
      <c r="AR37" s="82"/>
      <c r="AS37" s="82"/>
      <c r="AT37" s="82"/>
      <c r="AU37" s="82"/>
      <c r="AV37" s="82"/>
      <c r="AW37" s="82"/>
      <c r="AX37" s="82"/>
    </row>
    <row r="38" spans="2:50" s="314" customFormat="1" ht="17" x14ac:dyDescent="0.2">
      <c r="B38" s="405" t="s">
        <v>130</v>
      </c>
      <c r="C38" s="158">
        <v>0.01</v>
      </c>
      <c r="D38" s="167">
        <v>0.01</v>
      </c>
      <c r="E38" s="168">
        <v>0.01</v>
      </c>
      <c r="F38" s="168">
        <v>0</v>
      </c>
      <c r="G38" s="168">
        <v>0</v>
      </c>
      <c r="H38" s="169">
        <v>0</v>
      </c>
      <c r="I38" s="158">
        <v>0.01</v>
      </c>
      <c r="J38" s="167">
        <v>0.01</v>
      </c>
      <c r="K38" s="168">
        <v>0</v>
      </c>
      <c r="L38" s="168">
        <v>0</v>
      </c>
      <c r="M38" s="168">
        <v>0</v>
      </c>
      <c r="N38" s="169">
        <v>0</v>
      </c>
      <c r="O38" s="158">
        <v>0</v>
      </c>
      <c r="P38" s="167">
        <v>0</v>
      </c>
      <c r="Q38" s="168">
        <v>0</v>
      </c>
      <c r="R38" s="168">
        <v>0</v>
      </c>
      <c r="S38" s="168">
        <v>0</v>
      </c>
      <c r="T38" s="169">
        <v>0</v>
      </c>
      <c r="U38" s="158">
        <v>0</v>
      </c>
      <c r="V38" s="167">
        <v>0</v>
      </c>
      <c r="W38" s="168">
        <v>0.01</v>
      </c>
      <c r="X38" s="168">
        <v>0</v>
      </c>
      <c r="Y38" s="168">
        <v>0</v>
      </c>
      <c r="Z38" s="169">
        <v>0</v>
      </c>
      <c r="AA38" s="158">
        <v>0.01</v>
      </c>
      <c r="AB38" s="167">
        <v>0.01</v>
      </c>
      <c r="AC38" s="168">
        <v>0</v>
      </c>
      <c r="AD38" s="168">
        <v>0</v>
      </c>
      <c r="AE38" s="168">
        <v>0</v>
      </c>
      <c r="AF38" s="169">
        <v>0</v>
      </c>
      <c r="AG38" s="82"/>
      <c r="AH38" s="82"/>
      <c r="AI38" s="82"/>
      <c r="AJ38" s="82"/>
      <c r="AK38" s="82"/>
      <c r="AL38" s="82"/>
      <c r="AM38" s="82"/>
      <c r="AN38" s="82"/>
      <c r="AO38" s="82"/>
      <c r="AP38" s="82"/>
      <c r="AQ38" s="82"/>
      <c r="AR38" s="82"/>
      <c r="AS38" s="82"/>
      <c r="AT38" s="82"/>
      <c r="AU38" s="82"/>
      <c r="AV38" s="82"/>
      <c r="AW38" s="82"/>
      <c r="AX38" s="82"/>
    </row>
    <row r="39" spans="2:50" s="314" customFormat="1" ht="16" x14ac:dyDescent="0.2">
      <c r="B39" s="414"/>
      <c r="C39" s="185"/>
      <c r="D39" s="186"/>
      <c r="E39" s="187"/>
      <c r="F39" s="187"/>
      <c r="G39" s="187"/>
      <c r="H39" s="188"/>
      <c r="I39" s="185"/>
      <c r="J39" s="186"/>
      <c r="K39" s="187"/>
      <c r="L39" s="187"/>
      <c r="M39" s="187"/>
      <c r="N39" s="188"/>
      <c r="O39" s="185"/>
      <c r="P39" s="186"/>
      <c r="Q39" s="187"/>
      <c r="R39" s="187"/>
      <c r="S39" s="187"/>
      <c r="T39" s="188"/>
      <c r="U39" s="185"/>
      <c r="V39" s="186"/>
      <c r="W39" s="187"/>
      <c r="X39" s="187"/>
      <c r="Y39" s="187"/>
      <c r="Z39" s="188"/>
      <c r="AA39" s="185"/>
      <c r="AB39" s="186"/>
      <c r="AC39" s="187"/>
      <c r="AD39" s="187"/>
      <c r="AE39" s="187"/>
      <c r="AF39" s="188"/>
      <c r="AG39" s="82"/>
      <c r="AH39" s="82"/>
      <c r="AI39" s="82"/>
      <c r="AJ39" s="82"/>
      <c r="AK39" s="82"/>
      <c r="AL39" s="82"/>
      <c r="AM39" s="82"/>
      <c r="AN39" s="82"/>
      <c r="AO39" s="82"/>
      <c r="AP39" s="82"/>
      <c r="AQ39" s="82"/>
      <c r="AR39" s="82"/>
      <c r="AS39" s="82"/>
      <c r="AT39" s="82"/>
      <c r="AU39" s="82"/>
      <c r="AV39" s="82"/>
      <c r="AW39" s="82"/>
      <c r="AX39" s="82"/>
    </row>
    <row r="40" spans="2:50" s="314" customFormat="1" ht="17" x14ac:dyDescent="0.2">
      <c r="B40" s="371" t="s">
        <v>139</v>
      </c>
      <c r="C40" s="152">
        <v>1245</v>
      </c>
      <c r="D40" s="153">
        <v>630</v>
      </c>
      <c r="E40" s="154">
        <v>660</v>
      </c>
      <c r="F40" s="154">
        <v>430</v>
      </c>
      <c r="G40" s="154">
        <v>340</v>
      </c>
      <c r="H40" s="155">
        <v>235</v>
      </c>
      <c r="I40" s="152">
        <v>1410</v>
      </c>
      <c r="J40" s="153">
        <v>705</v>
      </c>
      <c r="K40" s="154">
        <v>635</v>
      </c>
      <c r="L40" s="154">
        <v>465</v>
      </c>
      <c r="M40" s="154">
        <v>375</v>
      </c>
      <c r="N40" s="155">
        <v>215</v>
      </c>
      <c r="O40" s="152">
        <v>1770</v>
      </c>
      <c r="P40" s="153">
        <v>920</v>
      </c>
      <c r="Q40" s="154">
        <v>810</v>
      </c>
      <c r="R40" s="154">
        <v>580</v>
      </c>
      <c r="S40" s="154">
        <v>430</v>
      </c>
      <c r="T40" s="155">
        <v>190</v>
      </c>
      <c r="U40" s="152">
        <v>2500</v>
      </c>
      <c r="V40" s="153">
        <v>1365</v>
      </c>
      <c r="W40" s="154">
        <v>1110</v>
      </c>
      <c r="X40" s="154">
        <v>720</v>
      </c>
      <c r="Y40" s="154">
        <v>475</v>
      </c>
      <c r="Z40" s="155">
        <v>70</v>
      </c>
      <c r="AA40" s="436">
        <v>6921</v>
      </c>
      <c r="AB40" s="153">
        <v>3618</v>
      </c>
      <c r="AC40" s="154">
        <v>3213</v>
      </c>
      <c r="AD40" s="154">
        <v>2193</v>
      </c>
      <c r="AE40" s="154">
        <v>1623</v>
      </c>
      <c r="AF40" s="155">
        <v>710</v>
      </c>
      <c r="AG40" s="82"/>
      <c r="AH40" s="82"/>
      <c r="AI40" s="82"/>
      <c r="AJ40" s="82"/>
      <c r="AK40" s="82"/>
      <c r="AL40" s="82"/>
      <c r="AM40" s="82"/>
      <c r="AN40" s="82"/>
      <c r="AO40" s="82"/>
      <c r="AP40" s="82"/>
      <c r="AQ40" s="82"/>
      <c r="AR40" s="82"/>
      <c r="AS40" s="82"/>
      <c r="AT40" s="82"/>
      <c r="AU40" s="82"/>
      <c r="AV40" s="82"/>
      <c r="AW40" s="82"/>
      <c r="AX40" s="82"/>
    </row>
    <row r="41" spans="2:50" s="314" customFormat="1" ht="17" x14ac:dyDescent="0.2">
      <c r="B41" s="371" t="s">
        <v>140</v>
      </c>
      <c r="C41" s="152">
        <v>75</v>
      </c>
      <c r="D41" s="153">
        <v>40</v>
      </c>
      <c r="E41" s="154">
        <v>30</v>
      </c>
      <c r="F41" s="154">
        <v>20</v>
      </c>
      <c r="G41" s="154">
        <v>15</v>
      </c>
      <c r="H41" s="155">
        <v>10</v>
      </c>
      <c r="I41" s="152">
        <v>95</v>
      </c>
      <c r="J41" s="153">
        <v>45</v>
      </c>
      <c r="K41" s="154">
        <v>50</v>
      </c>
      <c r="L41" s="154">
        <v>35</v>
      </c>
      <c r="M41" s="154">
        <v>30</v>
      </c>
      <c r="N41" s="155">
        <v>15</v>
      </c>
      <c r="O41" s="152">
        <v>120</v>
      </c>
      <c r="P41" s="153">
        <v>65</v>
      </c>
      <c r="Q41" s="154">
        <v>50</v>
      </c>
      <c r="R41" s="154">
        <v>40</v>
      </c>
      <c r="S41" s="154">
        <v>30</v>
      </c>
      <c r="T41" s="155">
        <v>15</v>
      </c>
      <c r="U41" s="152">
        <v>165</v>
      </c>
      <c r="V41" s="153">
        <v>90</v>
      </c>
      <c r="W41" s="154">
        <v>70</v>
      </c>
      <c r="X41" s="154">
        <v>50</v>
      </c>
      <c r="Y41" s="154">
        <v>40</v>
      </c>
      <c r="Z41" s="155">
        <v>10</v>
      </c>
      <c r="AA41" s="436">
        <v>454</v>
      </c>
      <c r="AB41" s="153">
        <v>244</v>
      </c>
      <c r="AC41" s="154">
        <v>202</v>
      </c>
      <c r="AD41" s="154">
        <v>146</v>
      </c>
      <c r="AE41" s="154">
        <v>115</v>
      </c>
      <c r="AF41" s="155">
        <v>48</v>
      </c>
      <c r="AG41" s="82"/>
      <c r="AH41" s="82"/>
      <c r="AI41" s="82"/>
      <c r="AJ41" s="82"/>
      <c r="AK41" s="82"/>
      <c r="AL41" s="82"/>
      <c r="AM41" s="82"/>
      <c r="AN41" s="82"/>
      <c r="AO41" s="82"/>
      <c r="AP41" s="82"/>
      <c r="AQ41" s="82"/>
      <c r="AR41" s="82"/>
      <c r="AS41" s="82"/>
      <c r="AT41" s="82"/>
      <c r="AU41" s="82"/>
      <c r="AV41" s="82"/>
      <c r="AW41" s="82"/>
      <c r="AX41" s="82"/>
    </row>
    <row r="42" spans="2:50" s="314" customFormat="1" ht="17" x14ac:dyDescent="0.2">
      <c r="B42" s="371" t="s">
        <v>127</v>
      </c>
      <c r="C42" s="152">
        <v>925</v>
      </c>
      <c r="D42" s="153">
        <v>460</v>
      </c>
      <c r="E42" s="154">
        <v>495</v>
      </c>
      <c r="F42" s="154">
        <v>340</v>
      </c>
      <c r="G42" s="154">
        <v>280</v>
      </c>
      <c r="H42" s="155">
        <v>200</v>
      </c>
      <c r="I42" s="152">
        <v>1185</v>
      </c>
      <c r="J42" s="153">
        <v>545</v>
      </c>
      <c r="K42" s="154">
        <v>580</v>
      </c>
      <c r="L42" s="154">
        <v>455</v>
      </c>
      <c r="M42" s="154">
        <v>375</v>
      </c>
      <c r="N42" s="155">
        <v>235</v>
      </c>
      <c r="O42" s="152">
        <v>510</v>
      </c>
      <c r="P42" s="153">
        <v>275</v>
      </c>
      <c r="Q42" s="154">
        <v>225</v>
      </c>
      <c r="R42" s="154">
        <v>160</v>
      </c>
      <c r="S42" s="154">
        <v>120</v>
      </c>
      <c r="T42" s="155">
        <v>50</v>
      </c>
      <c r="U42" s="152">
        <v>365</v>
      </c>
      <c r="V42" s="153">
        <v>160</v>
      </c>
      <c r="W42" s="154">
        <v>190</v>
      </c>
      <c r="X42" s="154">
        <v>135</v>
      </c>
      <c r="Y42" s="154">
        <v>90</v>
      </c>
      <c r="Z42" s="155">
        <v>15</v>
      </c>
      <c r="AA42" s="436">
        <v>2984</v>
      </c>
      <c r="AB42" s="153">
        <v>1435</v>
      </c>
      <c r="AC42" s="154">
        <v>1493</v>
      </c>
      <c r="AD42" s="154">
        <v>1088</v>
      </c>
      <c r="AE42" s="154">
        <v>864</v>
      </c>
      <c r="AF42" s="155">
        <v>505</v>
      </c>
      <c r="AG42" s="82"/>
      <c r="AH42" s="82"/>
      <c r="AI42" s="82"/>
      <c r="AJ42" s="82"/>
      <c r="AK42" s="82"/>
      <c r="AL42" s="82"/>
      <c r="AM42" s="82"/>
      <c r="AN42" s="82"/>
      <c r="AO42" s="82"/>
      <c r="AP42" s="82"/>
      <c r="AQ42" s="82"/>
      <c r="AR42" s="82"/>
      <c r="AS42" s="82"/>
      <c r="AT42" s="82"/>
      <c r="AU42" s="82"/>
      <c r="AV42" s="82"/>
      <c r="AW42" s="82"/>
      <c r="AX42" s="82"/>
    </row>
    <row r="43" spans="2:50" s="314" customFormat="1" ht="16" x14ac:dyDescent="0.2">
      <c r="B43" s="371"/>
      <c r="C43" s="152"/>
      <c r="D43" s="153"/>
      <c r="E43" s="154"/>
      <c r="F43" s="154"/>
      <c r="G43" s="154"/>
      <c r="H43" s="155"/>
      <c r="I43" s="152"/>
      <c r="J43" s="153"/>
      <c r="K43" s="154"/>
      <c r="L43" s="154"/>
      <c r="M43" s="154"/>
      <c r="N43" s="155"/>
      <c r="O43" s="152"/>
      <c r="P43" s="153"/>
      <c r="Q43" s="154"/>
      <c r="R43" s="154"/>
      <c r="S43" s="154"/>
      <c r="T43" s="155"/>
      <c r="U43" s="152"/>
      <c r="V43" s="153"/>
      <c r="W43" s="154"/>
      <c r="X43" s="154"/>
      <c r="Y43" s="154"/>
      <c r="Z43" s="155"/>
      <c r="AA43" s="436"/>
      <c r="AB43" s="153"/>
      <c r="AC43" s="154"/>
      <c r="AD43" s="154"/>
      <c r="AE43" s="154"/>
      <c r="AF43" s="155"/>
      <c r="AG43" s="82"/>
      <c r="AH43" s="82"/>
      <c r="AI43" s="82"/>
      <c r="AJ43" s="82"/>
      <c r="AK43" s="82"/>
      <c r="AL43" s="82"/>
      <c r="AM43" s="82"/>
      <c r="AN43" s="82"/>
      <c r="AO43" s="82"/>
      <c r="AP43" s="82"/>
      <c r="AQ43" s="82"/>
      <c r="AR43" s="82"/>
      <c r="AS43" s="82"/>
      <c r="AT43" s="82"/>
      <c r="AU43" s="82"/>
      <c r="AV43" s="82"/>
      <c r="AW43" s="82"/>
      <c r="AX43" s="82"/>
    </row>
    <row r="44" spans="2:50" s="314" customFormat="1" ht="17" x14ac:dyDescent="0.2">
      <c r="B44" s="371" t="s">
        <v>141</v>
      </c>
      <c r="C44" s="163" t="s">
        <v>16</v>
      </c>
      <c r="D44" s="160">
        <v>0.51</v>
      </c>
      <c r="E44" s="159">
        <v>0.53</v>
      </c>
      <c r="F44" s="159">
        <v>0.35</v>
      </c>
      <c r="G44" s="159">
        <v>0.27</v>
      </c>
      <c r="H44" s="161">
        <v>0.19</v>
      </c>
      <c r="I44" s="163" t="s">
        <v>16</v>
      </c>
      <c r="J44" s="160">
        <v>0.5</v>
      </c>
      <c r="K44" s="159">
        <v>0.45</v>
      </c>
      <c r="L44" s="159">
        <v>0.33</v>
      </c>
      <c r="M44" s="159">
        <v>0.27</v>
      </c>
      <c r="N44" s="161">
        <v>0.15</v>
      </c>
      <c r="O44" s="163" t="s">
        <v>16</v>
      </c>
      <c r="P44" s="160">
        <v>0.52</v>
      </c>
      <c r="Q44" s="159">
        <v>0.46</v>
      </c>
      <c r="R44" s="159">
        <v>0.33</v>
      </c>
      <c r="S44" s="159">
        <v>0.24</v>
      </c>
      <c r="T44" s="161">
        <v>0.11</v>
      </c>
      <c r="U44" s="163" t="s">
        <v>16</v>
      </c>
      <c r="V44" s="160">
        <v>0.55000000000000004</v>
      </c>
      <c r="W44" s="159">
        <v>0.44</v>
      </c>
      <c r="X44" s="159">
        <v>0.28999999999999998</v>
      </c>
      <c r="Y44" s="159">
        <v>0.19</v>
      </c>
      <c r="Z44" s="161">
        <v>0.03</v>
      </c>
      <c r="AA44" s="257" t="s">
        <v>16</v>
      </c>
      <c r="AB44" s="258">
        <v>0.52</v>
      </c>
      <c r="AC44" s="258">
        <v>0.46</v>
      </c>
      <c r="AD44" s="266" t="s">
        <v>28</v>
      </c>
      <c r="AE44" s="266" t="s">
        <v>28</v>
      </c>
      <c r="AF44" s="268" t="s">
        <v>28</v>
      </c>
      <c r="AG44" s="82"/>
      <c r="AH44" s="82"/>
      <c r="AI44" s="82"/>
      <c r="AJ44" s="82"/>
      <c r="AK44" s="82"/>
      <c r="AL44" s="82"/>
      <c r="AM44" s="82"/>
      <c r="AN44" s="82"/>
      <c r="AO44" s="82"/>
      <c r="AP44" s="82"/>
      <c r="AQ44" s="82"/>
      <c r="AR44" s="82"/>
      <c r="AS44" s="82"/>
      <c r="AT44" s="82"/>
      <c r="AU44" s="82"/>
      <c r="AV44" s="82"/>
      <c r="AW44" s="82"/>
      <c r="AX44" s="82"/>
    </row>
    <row r="45" spans="2:50" s="314" customFormat="1" ht="16.5" customHeight="1" x14ac:dyDescent="0.2">
      <c r="B45" s="371" t="s">
        <v>142</v>
      </c>
      <c r="C45" s="163" t="s">
        <v>16</v>
      </c>
      <c r="D45" s="160">
        <v>0.56999999999999995</v>
      </c>
      <c r="E45" s="159">
        <v>0.41</v>
      </c>
      <c r="F45" s="159">
        <v>0.28000000000000003</v>
      </c>
      <c r="G45" s="159">
        <v>0.23</v>
      </c>
      <c r="H45" s="161">
        <v>0.14000000000000001</v>
      </c>
      <c r="I45" s="163" t="s">
        <v>16</v>
      </c>
      <c r="J45" s="160">
        <v>0.47</v>
      </c>
      <c r="K45" s="159">
        <v>0.53</v>
      </c>
      <c r="L45" s="159">
        <v>0.35</v>
      </c>
      <c r="M45" s="159">
        <v>0.32</v>
      </c>
      <c r="N45" s="161">
        <v>0.17</v>
      </c>
      <c r="O45" s="163" t="s">
        <v>16</v>
      </c>
      <c r="P45" s="160">
        <v>0.56999999999999995</v>
      </c>
      <c r="Q45" s="159">
        <v>0.43</v>
      </c>
      <c r="R45" s="159">
        <v>0.33</v>
      </c>
      <c r="S45" s="159">
        <v>0.25</v>
      </c>
      <c r="T45" s="161">
        <v>0.12</v>
      </c>
      <c r="U45" s="163" t="s">
        <v>16</v>
      </c>
      <c r="V45" s="160">
        <v>0.54</v>
      </c>
      <c r="W45" s="159">
        <v>0.42</v>
      </c>
      <c r="X45" s="159">
        <v>0.31</v>
      </c>
      <c r="Y45" s="159">
        <v>0.23</v>
      </c>
      <c r="Z45" s="161">
        <v>0.05</v>
      </c>
      <c r="AA45" s="257" t="s">
        <v>16</v>
      </c>
      <c r="AB45" s="258">
        <v>0.54</v>
      </c>
      <c r="AC45" s="258">
        <v>0.44</v>
      </c>
      <c r="AD45" s="266" t="s">
        <v>28</v>
      </c>
      <c r="AE45" s="266" t="s">
        <v>28</v>
      </c>
      <c r="AF45" s="268" t="s">
        <v>28</v>
      </c>
      <c r="AG45" s="82"/>
      <c r="AH45" s="82"/>
      <c r="AI45" s="82"/>
      <c r="AJ45" s="82"/>
      <c r="AK45" s="82"/>
      <c r="AL45" s="82"/>
      <c r="AM45" s="82"/>
      <c r="AN45" s="82"/>
      <c r="AO45" s="82"/>
      <c r="AP45" s="82"/>
      <c r="AQ45" s="82"/>
      <c r="AR45" s="82"/>
      <c r="AS45" s="82"/>
      <c r="AT45" s="82"/>
      <c r="AU45" s="82"/>
      <c r="AV45" s="82"/>
      <c r="AW45" s="82"/>
      <c r="AX45" s="82"/>
    </row>
    <row r="46" spans="2:50" s="314" customFormat="1" ht="16" x14ac:dyDescent="0.2">
      <c r="B46" s="371"/>
      <c r="C46" s="163"/>
      <c r="D46" s="160"/>
      <c r="E46" s="159"/>
      <c r="F46" s="159"/>
      <c r="G46" s="159"/>
      <c r="H46" s="161"/>
      <c r="I46" s="163"/>
      <c r="J46" s="160"/>
      <c r="K46" s="159"/>
      <c r="L46" s="159"/>
      <c r="M46" s="159"/>
      <c r="N46" s="161"/>
      <c r="O46" s="163"/>
      <c r="P46" s="160"/>
      <c r="Q46" s="159"/>
      <c r="R46" s="159"/>
      <c r="S46" s="159"/>
      <c r="T46" s="161"/>
      <c r="U46" s="163"/>
      <c r="V46" s="160"/>
      <c r="W46" s="159"/>
      <c r="X46" s="159"/>
      <c r="Y46" s="159"/>
      <c r="Z46" s="161"/>
      <c r="AA46" s="163"/>
      <c r="AB46" s="160"/>
      <c r="AC46" s="159"/>
      <c r="AD46" s="159"/>
      <c r="AE46" s="159"/>
      <c r="AF46" s="161"/>
      <c r="AG46" s="82"/>
      <c r="AH46" s="82"/>
      <c r="AI46" s="82"/>
      <c r="AJ46" s="82"/>
      <c r="AK46" s="82"/>
      <c r="AL46" s="82"/>
      <c r="AM46" s="82"/>
      <c r="AN46" s="82"/>
      <c r="AO46" s="82"/>
      <c r="AP46" s="82"/>
      <c r="AQ46" s="82"/>
      <c r="AR46" s="82"/>
      <c r="AS46" s="82"/>
      <c r="AT46" s="82"/>
      <c r="AU46" s="82"/>
      <c r="AV46" s="82"/>
      <c r="AW46" s="82"/>
      <c r="AX46" s="82"/>
    </row>
    <row r="47" spans="2:50" s="314" customFormat="1" ht="17" x14ac:dyDescent="0.2">
      <c r="B47" s="405" t="s">
        <v>143</v>
      </c>
      <c r="C47" s="166">
        <v>0.55000000000000004</v>
      </c>
      <c r="D47" s="167">
        <v>0.56000000000000005</v>
      </c>
      <c r="E47" s="168">
        <v>0.56000000000000005</v>
      </c>
      <c r="F47" s="168">
        <v>0.54</v>
      </c>
      <c r="G47" s="168">
        <v>0.54</v>
      </c>
      <c r="H47" s="169">
        <v>0.53</v>
      </c>
      <c r="I47" s="166">
        <v>0.52</v>
      </c>
      <c r="J47" s="167">
        <v>0.55000000000000004</v>
      </c>
      <c r="K47" s="168">
        <v>0.5</v>
      </c>
      <c r="L47" s="168">
        <v>0.49</v>
      </c>
      <c r="M47" s="168">
        <v>0.48</v>
      </c>
      <c r="N47" s="169">
        <v>0.46</v>
      </c>
      <c r="O47" s="166">
        <v>0.74</v>
      </c>
      <c r="P47" s="167">
        <v>0.73</v>
      </c>
      <c r="Q47" s="168">
        <v>0.75</v>
      </c>
      <c r="R47" s="168">
        <v>0.74</v>
      </c>
      <c r="S47" s="168">
        <v>0.74</v>
      </c>
      <c r="T47" s="169">
        <v>0.75</v>
      </c>
      <c r="U47" s="166">
        <v>0.83</v>
      </c>
      <c r="V47" s="167">
        <v>0.84</v>
      </c>
      <c r="W47" s="168">
        <v>0.81</v>
      </c>
      <c r="X47" s="168">
        <v>0.79</v>
      </c>
      <c r="Y47" s="168">
        <v>0.79</v>
      </c>
      <c r="Z47" s="169">
        <v>0.74</v>
      </c>
      <c r="AA47" s="437">
        <v>0.67</v>
      </c>
      <c r="AB47" s="167">
        <v>0.68</v>
      </c>
      <c r="AC47" s="168">
        <v>0.65</v>
      </c>
      <c r="AD47" s="168">
        <v>0.64</v>
      </c>
      <c r="AE47" s="168">
        <v>0.62</v>
      </c>
      <c r="AF47" s="169">
        <v>0.56000000000000005</v>
      </c>
      <c r="AG47" s="82"/>
      <c r="AH47" s="82"/>
      <c r="AI47" s="82"/>
      <c r="AJ47" s="82"/>
      <c r="AK47" s="82"/>
      <c r="AL47" s="82"/>
      <c r="AM47" s="82"/>
      <c r="AN47" s="82"/>
      <c r="AO47" s="82"/>
      <c r="AP47" s="82"/>
      <c r="AQ47" s="82"/>
      <c r="AR47" s="82"/>
      <c r="AS47" s="82"/>
      <c r="AT47" s="82"/>
      <c r="AU47" s="82"/>
      <c r="AV47" s="82"/>
      <c r="AW47" s="82"/>
      <c r="AX47" s="82"/>
    </row>
    <row r="48" spans="2:50" s="314" customFormat="1" ht="17" x14ac:dyDescent="0.2">
      <c r="B48" s="405" t="s">
        <v>144</v>
      </c>
      <c r="C48" s="166">
        <v>0.03</v>
      </c>
      <c r="D48" s="167">
        <v>0.04</v>
      </c>
      <c r="E48" s="168">
        <v>0.03</v>
      </c>
      <c r="F48" s="168">
        <v>0.03</v>
      </c>
      <c r="G48" s="168">
        <v>0.03</v>
      </c>
      <c r="H48" s="169">
        <v>0.02</v>
      </c>
      <c r="I48" s="166">
        <v>0.04</v>
      </c>
      <c r="J48" s="167">
        <v>0.03</v>
      </c>
      <c r="K48" s="168">
        <v>0.04</v>
      </c>
      <c r="L48" s="168">
        <v>0.04</v>
      </c>
      <c r="M48" s="168">
        <v>0.04</v>
      </c>
      <c r="N48" s="169">
        <v>0.03</v>
      </c>
      <c r="O48" s="166">
        <v>0.05</v>
      </c>
      <c r="P48" s="167">
        <v>0.05</v>
      </c>
      <c r="Q48" s="168">
        <v>0.05</v>
      </c>
      <c r="R48" s="168">
        <v>0.05</v>
      </c>
      <c r="S48" s="168">
        <v>0.05</v>
      </c>
      <c r="T48" s="169">
        <v>0.05</v>
      </c>
      <c r="U48" s="166">
        <v>0.05</v>
      </c>
      <c r="V48" s="167">
        <v>0.06</v>
      </c>
      <c r="W48" s="168">
        <v>0.05</v>
      </c>
      <c r="X48" s="168">
        <v>0.06</v>
      </c>
      <c r="Y48" s="168">
        <v>0.06</v>
      </c>
      <c r="Z48" s="169">
        <v>0.08</v>
      </c>
      <c r="AA48" s="437">
        <v>0.04</v>
      </c>
      <c r="AB48" s="167">
        <v>0.05</v>
      </c>
      <c r="AC48" s="168">
        <v>0.04</v>
      </c>
      <c r="AD48" s="168">
        <v>0.04</v>
      </c>
      <c r="AE48" s="168">
        <v>0.04</v>
      </c>
      <c r="AF48" s="169">
        <v>0.04</v>
      </c>
      <c r="AG48" s="82"/>
      <c r="AH48" s="82"/>
      <c r="AI48" s="82"/>
      <c r="AJ48" s="82"/>
      <c r="AK48" s="82"/>
      <c r="AL48" s="82"/>
      <c r="AM48" s="82"/>
      <c r="AN48" s="82"/>
      <c r="AO48" s="82"/>
      <c r="AP48" s="82"/>
      <c r="AQ48" s="82"/>
      <c r="AR48" s="82"/>
      <c r="AS48" s="82"/>
      <c r="AT48" s="82"/>
      <c r="AU48" s="82"/>
      <c r="AV48" s="82"/>
      <c r="AW48" s="82"/>
      <c r="AX48" s="82"/>
    </row>
    <row r="49" spans="2:50" s="314" customFormat="1" ht="17" x14ac:dyDescent="0.2">
      <c r="B49" s="405" t="s">
        <v>130</v>
      </c>
      <c r="C49" s="166">
        <v>0.41</v>
      </c>
      <c r="D49" s="167">
        <v>0.41</v>
      </c>
      <c r="E49" s="168">
        <v>0.42</v>
      </c>
      <c r="F49" s="168">
        <v>0.43</v>
      </c>
      <c r="G49" s="168">
        <v>0.44</v>
      </c>
      <c r="H49" s="169">
        <v>0.45</v>
      </c>
      <c r="I49" s="166">
        <v>0.44</v>
      </c>
      <c r="J49" s="167">
        <v>0.42</v>
      </c>
      <c r="K49" s="168">
        <v>0.46</v>
      </c>
      <c r="L49" s="168">
        <v>0.48</v>
      </c>
      <c r="M49" s="168">
        <v>0.48</v>
      </c>
      <c r="N49" s="169">
        <v>0.51</v>
      </c>
      <c r="O49" s="166">
        <v>0.21</v>
      </c>
      <c r="P49" s="167">
        <v>0.22</v>
      </c>
      <c r="Q49" s="168">
        <v>0.21</v>
      </c>
      <c r="R49" s="168">
        <v>0.2</v>
      </c>
      <c r="S49" s="168">
        <v>0.21</v>
      </c>
      <c r="T49" s="169">
        <v>0.2</v>
      </c>
      <c r="U49" s="166">
        <v>0.12</v>
      </c>
      <c r="V49" s="167">
        <v>0.1</v>
      </c>
      <c r="W49" s="168">
        <v>0.14000000000000001</v>
      </c>
      <c r="X49" s="168">
        <v>0.15</v>
      </c>
      <c r="Y49" s="168">
        <v>0.15</v>
      </c>
      <c r="Z49" s="169">
        <v>0.18</v>
      </c>
      <c r="AA49" s="437">
        <v>0.28999999999999998</v>
      </c>
      <c r="AB49" s="167">
        <v>0.27</v>
      </c>
      <c r="AC49" s="168">
        <v>0.3</v>
      </c>
      <c r="AD49" s="168">
        <v>0.32</v>
      </c>
      <c r="AE49" s="168">
        <v>0.33</v>
      </c>
      <c r="AF49" s="169">
        <v>0.4</v>
      </c>
      <c r="AG49" s="82"/>
      <c r="AH49" s="82"/>
      <c r="AI49" s="82"/>
      <c r="AJ49" s="82"/>
      <c r="AK49" s="82"/>
      <c r="AL49" s="82"/>
      <c r="AM49" s="82"/>
      <c r="AN49" s="82"/>
      <c r="AO49" s="82"/>
      <c r="AP49" s="82"/>
      <c r="AQ49" s="82"/>
      <c r="AR49" s="82"/>
      <c r="AS49" s="82"/>
      <c r="AT49" s="82"/>
      <c r="AU49" s="82"/>
      <c r="AV49" s="82"/>
      <c r="AW49" s="82"/>
      <c r="AX49" s="82"/>
    </row>
    <row r="50" spans="2:50" s="314" customFormat="1" ht="16" x14ac:dyDescent="0.2">
      <c r="B50" s="412"/>
      <c r="C50" s="136"/>
      <c r="D50" s="137"/>
      <c r="E50" s="138"/>
      <c r="F50" s="138"/>
      <c r="G50" s="138"/>
      <c r="H50" s="139"/>
      <c r="I50" s="136"/>
      <c r="J50" s="137"/>
      <c r="K50" s="138"/>
      <c r="L50" s="138"/>
      <c r="M50" s="138"/>
      <c r="N50" s="139"/>
      <c r="O50" s="136"/>
      <c r="P50" s="137"/>
      <c r="Q50" s="138"/>
      <c r="R50" s="138"/>
      <c r="S50" s="138"/>
      <c r="T50" s="139"/>
      <c r="U50" s="136"/>
      <c r="V50" s="137"/>
      <c r="W50" s="138"/>
      <c r="X50" s="138"/>
      <c r="Y50" s="138"/>
      <c r="Z50" s="139"/>
      <c r="AA50" s="136"/>
      <c r="AB50" s="137"/>
      <c r="AC50" s="138"/>
      <c r="AD50" s="138"/>
      <c r="AE50" s="138"/>
      <c r="AF50" s="139"/>
      <c r="AG50" s="82"/>
      <c r="AH50" s="82"/>
      <c r="AI50" s="82"/>
      <c r="AJ50" s="82"/>
      <c r="AK50" s="82"/>
      <c r="AL50" s="82"/>
      <c r="AM50" s="82"/>
      <c r="AN50" s="82"/>
      <c r="AO50" s="82"/>
      <c r="AP50" s="82"/>
      <c r="AQ50" s="82"/>
      <c r="AR50" s="82"/>
      <c r="AS50" s="82"/>
      <c r="AT50" s="82"/>
      <c r="AU50" s="82"/>
      <c r="AV50" s="82"/>
      <c r="AW50" s="82"/>
      <c r="AX50" s="82"/>
    </row>
    <row r="51" spans="2:50" s="314" customFormat="1" ht="17" x14ac:dyDescent="0.2">
      <c r="B51" s="405" t="s">
        <v>145</v>
      </c>
      <c r="C51" s="143">
        <v>80</v>
      </c>
      <c r="D51" s="144">
        <v>40</v>
      </c>
      <c r="E51" s="145">
        <v>35</v>
      </c>
      <c r="F51" s="145">
        <v>25</v>
      </c>
      <c r="G51" s="145">
        <v>20</v>
      </c>
      <c r="H51" s="146">
        <v>10</v>
      </c>
      <c r="I51" s="143">
        <v>110</v>
      </c>
      <c r="J51" s="144">
        <v>60</v>
      </c>
      <c r="K51" s="145">
        <v>40</v>
      </c>
      <c r="L51" s="145">
        <v>30</v>
      </c>
      <c r="M51" s="145">
        <v>25</v>
      </c>
      <c r="N51" s="146">
        <v>10</v>
      </c>
      <c r="O51" s="143">
        <v>245</v>
      </c>
      <c r="P51" s="144">
        <v>140</v>
      </c>
      <c r="Q51" s="145">
        <v>75</v>
      </c>
      <c r="R51" s="145">
        <v>50</v>
      </c>
      <c r="S51" s="145">
        <v>40</v>
      </c>
      <c r="T51" s="146">
        <v>15</v>
      </c>
      <c r="U51" s="143">
        <v>295</v>
      </c>
      <c r="V51" s="144">
        <v>165</v>
      </c>
      <c r="W51" s="145">
        <v>95</v>
      </c>
      <c r="X51" s="145">
        <v>55</v>
      </c>
      <c r="Y51" s="145">
        <v>35</v>
      </c>
      <c r="Z51" s="146">
        <v>5</v>
      </c>
      <c r="AA51" s="435">
        <v>730</v>
      </c>
      <c r="AB51" s="144">
        <v>408</v>
      </c>
      <c r="AC51" s="145">
        <v>243</v>
      </c>
      <c r="AD51" s="145">
        <v>163</v>
      </c>
      <c r="AE51" s="145">
        <v>119</v>
      </c>
      <c r="AF51" s="146">
        <v>43</v>
      </c>
      <c r="AG51" s="82"/>
      <c r="AH51" s="82"/>
      <c r="AI51" s="82"/>
      <c r="AJ51" s="82"/>
      <c r="AK51" s="82"/>
      <c r="AL51" s="82"/>
      <c r="AM51" s="82"/>
      <c r="AN51" s="82"/>
      <c r="AO51" s="82"/>
      <c r="AP51" s="82"/>
      <c r="AQ51" s="82"/>
      <c r="AR51" s="82"/>
      <c r="AS51" s="82"/>
      <c r="AT51" s="82"/>
      <c r="AU51" s="82"/>
      <c r="AV51" s="82"/>
      <c r="AW51" s="82"/>
      <c r="AX51" s="82"/>
    </row>
    <row r="52" spans="2:50" s="314" customFormat="1" ht="17" x14ac:dyDescent="0.2">
      <c r="B52" s="405" t="s">
        <v>146</v>
      </c>
      <c r="C52" s="143">
        <v>525</v>
      </c>
      <c r="D52" s="144">
        <v>250</v>
      </c>
      <c r="E52" s="145">
        <v>275</v>
      </c>
      <c r="F52" s="145">
        <v>195</v>
      </c>
      <c r="G52" s="145">
        <v>155</v>
      </c>
      <c r="H52" s="146">
        <v>115</v>
      </c>
      <c r="I52" s="143">
        <v>335</v>
      </c>
      <c r="J52" s="144">
        <v>175</v>
      </c>
      <c r="K52" s="145">
        <v>145</v>
      </c>
      <c r="L52" s="145">
        <v>105</v>
      </c>
      <c r="M52" s="145">
        <v>90</v>
      </c>
      <c r="N52" s="146">
        <v>55</v>
      </c>
      <c r="O52" s="143">
        <v>810</v>
      </c>
      <c r="P52" s="144">
        <v>420</v>
      </c>
      <c r="Q52" s="145">
        <v>355</v>
      </c>
      <c r="R52" s="145">
        <v>250</v>
      </c>
      <c r="S52" s="145">
        <v>190</v>
      </c>
      <c r="T52" s="146">
        <v>70</v>
      </c>
      <c r="U52" s="143">
        <v>900</v>
      </c>
      <c r="V52" s="144">
        <v>490</v>
      </c>
      <c r="W52" s="145">
        <v>400</v>
      </c>
      <c r="X52" s="145">
        <v>250</v>
      </c>
      <c r="Y52" s="145">
        <v>160</v>
      </c>
      <c r="Z52" s="146">
        <v>25</v>
      </c>
      <c r="AA52" s="435">
        <v>2572</v>
      </c>
      <c r="AB52" s="144">
        <v>1337</v>
      </c>
      <c r="AC52" s="145">
        <v>1177</v>
      </c>
      <c r="AD52" s="145">
        <v>801</v>
      </c>
      <c r="AE52" s="145">
        <v>596</v>
      </c>
      <c r="AF52" s="146">
        <v>262</v>
      </c>
      <c r="AG52" s="82"/>
      <c r="AH52" s="82"/>
      <c r="AI52" s="82"/>
      <c r="AJ52" s="82"/>
      <c r="AK52" s="82"/>
      <c r="AL52" s="82"/>
      <c r="AM52" s="82"/>
      <c r="AN52" s="82"/>
      <c r="AO52" s="82"/>
      <c r="AP52" s="82"/>
      <c r="AQ52" s="82"/>
      <c r="AR52" s="82"/>
      <c r="AS52" s="82"/>
      <c r="AT52" s="82"/>
      <c r="AU52" s="82"/>
      <c r="AV52" s="82"/>
      <c r="AW52" s="82"/>
      <c r="AX52" s="82"/>
    </row>
    <row r="53" spans="2:50" s="314" customFormat="1" ht="17" x14ac:dyDescent="0.2">
      <c r="B53" s="405" t="s">
        <v>147</v>
      </c>
      <c r="C53" s="143">
        <v>755</v>
      </c>
      <c r="D53" s="144">
        <v>390</v>
      </c>
      <c r="E53" s="145">
        <v>410</v>
      </c>
      <c r="F53" s="145">
        <v>260</v>
      </c>
      <c r="G53" s="145">
        <v>195</v>
      </c>
      <c r="H53" s="146">
        <v>140</v>
      </c>
      <c r="I53" s="143">
        <v>120</v>
      </c>
      <c r="J53" s="144">
        <v>55</v>
      </c>
      <c r="K53" s="145">
        <v>60</v>
      </c>
      <c r="L53" s="145">
        <v>40</v>
      </c>
      <c r="M53" s="145">
        <v>30</v>
      </c>
      <c r="N53" s="146">
        <v>20</v>
      </c>
      <c r="O53" s="143">
        <v>510</v>
      </c>
      <c r="P53" s="144">
        <v>260</v>
      </c>
      <c r="Q53" s="145">
        <v>245</v>
      </c>
      <c r="R53" s="145">
        <v>180</v>
      </c>
      <c r="S53" s="145">
        <v>135</v>
      </c>
      <c r="T53" s="146">
        <v>60</v>
      </c>
      <c r="U53" s="143">
        <v>510</v>
      </c>
      <c r="V53" s="144">
        <v>245</v>
      </c>
      <c r="W53" s="145">
        <v>275</v>
      </c>
      <c r="X53" s="145">
        <v>190</v>
      </c>
      <c r="Y53" s="145">
        <v>140</v>
      </c>
      <c r="Z53" s="146">
        <v>20</v>
      </c>
      <c r="AA53" s="435">
        <v>1896</v>
      </c>
      <c r="AB53" s="144">
        <v>946</v>
      </c>
      <c r="AC53" s="145">
        <v>991</v>
      </c>
      <c r="AD53" s="145">
        <v>672</v>
      </c>
      <c r="AE53" s="145">
        <v>497</v>
      </c>
      <c r="AF53" s="146">
        <v>245</v>
      </c>
      <c r="AG53" s="82"/>
      <c r="AH53" s="82"/>
      <c r="AI53" s="82"/>
      <c r="AJ53" s="82"/>
      <c r="AK53" s="82"/>
      <c r="AL53" s="82"/>
      <c r="AM53" s="82"/>
      <c r="AN53" s="82"/>
      <c r="AO53" s="82"/>
      <c r="AP53" s="82"/>
      <c r="AQ53" s="82"/>
      <c r="AR53" s="82"/>
      <c r="AS53" s="82"/>
      <c r="AT53" s="82"/>
      <c r="AU53" s="82"/>
      <c r="AV53" s="82"/>
      <c r="AW53" s="82"/>
      <c r="AX53" s="82"/>
    </row>
    <row r="54" spans="2:50" s="314" customFormat="1" ht="17" x14ac:dyDescent="0.2">
      <c r="B54" s="405" t="s">
        <v>148</v>
      </c>
      <c r="C54" s="143">
        <v>60</v>
      </c>
      <c r="D54" s="144">
        <v>30</v>
      </c>
      <c r="E54" s="145">
        <v>35</v>
      </c>
      <c r="F54" s="145">
        <v>20</v>
      </c>
      <c r="G54" s="145">
        <v>15</v>
      </c>
      <c r="H54" s="146">
        <v>5</v>
      </c>
      <c r="I54" s="143">
        <v>1050</v>
      </c>
      <c r="J54" s="144">
        <v>490</v>
      </c>
      <c r="K54" s="145">
        <v>510</v>
      </c>
      <c r="L54" s="145">
        <v>390</v>
      </c>
      <c r="M54" s="145">
        <v>315</v>
      </c>
      <c r="N54" s="146">
        <v>190</v>
      </c>
      <c r="O54" s="143">
        <v>10</v>
      </c>
      <c r="P54" s="144">
        <v>5</v>
      </c>
      <c r="Q54" s="145">
        <v>5</v>
      </c>
      <c r="R54" s="145">
        <v>5</v>
      </c>
      <c r="S54" s="145">
        <v>5</v>
      </c>
      <c r="T54" s="146">
        <v>0</v>
      </c>
      <c r="U54" s="143">
        <v>65</v>
      </c>
      <c r="V54" s="144">
        <v>30</v>
      </c>
      <c r="W54" s="145">
        <v>35</v>
      </c>
      <c r="X54" s="145">
        <v>25</v>
      </c>
      <c r="Y54" s="145">
        <v>20</v>
      </c>
      <c r="Z54" s="146">
        <v>0</v>
      </c>
      <c r="AA54" s="435">
        <v>1184</v>
      </c>
      <c r="AB54" s="144">
        <v>561</v>
      </c>
      <c r="AC54" s="145">
        <v>581</v>
      </c>
      <c r="AD54" s="145">
        <v>441</v>
      </c>
      <c r="AE54" s="145">
        <v>353</v>
      </c>
      <c r="AF54" s="146">
        <v>199</v>
      </c>
      <c r="AG54" s="82"/>
      <c r="AH54" s="82"/>
      <c r="AI54" s="82"/>
      <c r="AJ54" s="82"/>
      <c r="AK54" s="82"/>
      <c r="AL54" s="82"/>
      <c r="AM54" s="82"/>
      <c r="AN54" s="82"/>
      <c r="AO54" s="82"/>
      <c r="AP54" s="82"/>
      <c r="AQ54" s="82"/>
      <c r="AR54" s="82"/>
      <c r="AS54" s="82"/>
      <c r="AT54" s="82"/>
      <c r="AU54" s="82"/>
      <c r="AV54" s="82"/>
      <c r="AW54" s="82"/>
      <c r="AX54" s="82"/>
    </row>
    <row r="55" spans="2:50" s="314" customFormat="1" ht="17" x14ac:dyDescent="0.2">
      <c r="B55" s="405" t="s">
        <v>149</v>
      </c>
      <c r="C55" s="143">
        <v>680</v>
      </c>
      <c r="D55" s="144">
        <v>350</v>
      </c>
      <c r="E55" s="145">
        <v>350</v>
      </c>
      <c r="F55" s="145">
        <v>225</v>
      </c>
      <c r="G55" s="145">
        <v>190</v>
      </c>
      <c r="H55" s="146">
        <v>130</v>
      </c>
      <c r="I55" s="143">
        <v>885</v>
      </c>
      <c r="J55" s="144">
        <v>430</v>
      </c>
      <c r="K55" s="145">
        <v>425</v>
      </c>
      <c r="L55" s="145">
        <v>320</v>
      </c>
      <c r="M55" s="145">
        <v>270</v>
      </c>
      <c r="N55" s="146">
        <v>155</v>
      </c>
      <c r="O55" s="143">
        <v>810</v>
      </c>
      <c r="P55" s="144">
        <v>425</v>
      </c>
      <c r="Q55" s="145">
        <v>395</v>
      </c>
      <c r="R55" s="145">
        <v>290</v>
      </c>
      <c r="S55" s="145">
        <v>215</v>
      </c>
      <c r="T55" s="146">
        <v>110</v>
      </c>
      <c r="U55" s="143">
        <v>1060</v>
      </c>
      <c r="V55" s="144">
        <v>570</v>
      </c>
      <c r="W55" s="145">
        <v>490</v>
      </c>
      <c r="X55" s="145">
        <v>330</v>
      </c>
      <c r="Y55" s="145">
        <v>210</v>
      </c>
      <c r="Z55" s="146">
        <v>35</v>
      </c>
      <c r="AA55" s="435">
        <v>3433</v>
      </c>
      <c r="AB55" s="144">
        <v>1770</v>
      </c>
      <c r="AC55" s="145">
        <v>1662</v>
      </c>
      <c r="AD55" s="145">
        <v>1164</v>
      </c>
      <c r="AE55" s="145">
        <v>885</v>
      </c>
      <c r="AF55" s="146">
        <v>427</v>
      </c>
      <c r="AG55" s="82"/>
      <c r="AH55" s="82"/>
      <c r="AI55" s="82"/>
      <c r="AJ55" s="82"/>
      <c r="AK55" s="82"/>
      <c r="AL55" s="82"/>
      <c r="AM55" s="82"/>
      <c r="AN55" s="82"/>
      <c r="AO55" s="82"/>
      <c r="AP55" s="82"/>
      <c r="AQ55" s="82"/>
      <c r="AR55" s="82"/>
      <c r="AS55" s="82"/>
      <c r="AT55" s="82"/>
      <c r="AU55" s="82"/>
      <c r="AV55" s="82"/>
      <c r="AW55" s="82"/>
      <c r="AX55" s="82"/>
    </row>
    <row r="56" spans="2:50" s="314" customFormat="1" ht="17" x14ac:dyDescent="0.2">
      <c r="B56" s="405" t="s">
        <v>150</v>
      </c>
      <c r="C56" s="143">
        <v>145</v>
      </c>
      <c r="D56" s="144">
        <v>70</v>
      </c>
      <c r="E56" s="145">
        <v>85</v>
      </c>
      <c r="F56" s="145">
        <v>65</v>
      </c>
      <c r="G56" s="145">
        <v>60</v>
      </c>
      <c r="H56" s="146">
        <v>45</v>
      </c>
      <c r="I56" s="143">
        <v>185</v>
      </c>
      <c r="J56" s="144">
        <v>90</v>
      </c>
      <c r="K56" s="145">
        <v>85</v>
      </c>
      <c r="L56" s="145">
        <v>65</v>
      </c>
      <c r="M56" s="145">
        <v>50</v>
      </c>
      <c r="N56" s="146">
        <v>35</v>
      </c>
      <c r="O56" s="143">
        <v>5</v>
      </c>
      <c r="P56" s="144">
        <v>0</v>
      </c>
      <c r="Q56" s="145">
        <v>5</v>
      </c>
      <c r="R56" s="145">
        <v>0</v>
      </c>
      <c r="S56" s="145">
        <v>0</v>
      </c>
      <c r="T56" s="146">
        <v>0</v>
      </c>
      <c r="U56" s="143">
        <v>205</v>
      </c>
      <c r="V56" s="144">
        <v>115</v>
      </c>
      <c r="W56" s="145">
        <v>80</v>
      </c>
      <c r="X56" s="145">
        <v>55</v>
      </c>
      <c r="Y56" s="145">
        <v>40</v>
      </c>
      <c r="Z56" s="146">
        <v>10</v>
      </c>
      <c r="AA56" s="435">
        <v>544</v>
      </c>
      <c r="AB56" s="144">
        <v>275</v>
      </c>
      <c r="AC56" s="145">
        <v>254</v>
      </c>
      <c r="AD56" s="145">
        <v>186</v>
      </c>
      <c r="AE56" s="145">
        <v>152</v>
      </c>
      <c r="AF56" s="146">
        <v>87</v>
      </c>
      <c r="AG56" s="82"/>
      <c r="AH56" s="82"/>
      <c r="AI56" s="82"/>
      <c r="AJ56" s="82"/>
      <c r="AK56" s="82"/>
      <c r="AL56" s="82"/>
      <c r="AM56" s="82"/>
      <c r="AN56" s="82"/>
      <c r="AO56" s="82"/>
      <c r="AP56" s="82"/>
      <c r="AQ56" s="82"/>
      <c r="AR56" s="82"/>
      <c r="AS56" s="82"/>
      <c r="AT56" s="82"/>
      <c r="AU56" s="82"/>
      <c r="AV56" s="82"/>
      <c r="AW56" s="82"/>
      <c r="AX56" s="82"/>
    </row>
    <row r="57" spans="2:50" s="314" customFormat="1" ht="16" x14ac:dyDescent="0.2">
      <c r="B57" s="405"/>
      <c r="C57" s="143"/>
      <c r="D57" s="144"/>
      <c r="E57" s="145"/>
      <c r="F57" s="145"/>
      <c r="G57" s="145"/>
      <c r="H57" s="146"/>
      <c r="I57" s="143"/>
      <c r="J57" s="144"/>
      <c r="K57" s="145"/>
      <c r="L57" s="145"/>
      <c r="M57" s="145"/>
      <c r="N57" s="146"/>
      <c r="O57" s="143"/>
      <c r="P57" s="144"/>
      <c r="Q57" s="145"/>
      <c r="R57" s="145"/>
      <c r="S57" s="145"/>
      <c r="T57" s="146"/>
      <c r="U57" s="143"/>
      <c r="V57" s="144"/>
      <c r="W57" s="145"/>
      <c r="X57" s="145"/>
      <c r="Y57" s="145"/>
      <c r="Z57" s="146"/>
      <c r="AA57" s="435"/>
      <c r="AB57" s="144"/>
      <c r="AC57" s="145"/>
      <c r="AD57" s="145"/>
      <c r="AE57" s="145"/>
      <c r="AF57" s="146"/>
      <c r="AG57" s="82"/>
      <c r="AH57" s="82"/>
      <c r="AI57" s="82"/>
      <c r="AJ57" s="82"/>
      <c r="AK57" s="82"/>
      <c r="AL57" s="82"/>
      <c r="AM57" s="82"/>
      <c r="AN57" s="82"/>
      <c r="AO57" s="82"/>
      <c r="AP57" s="82"/>
      <c r="AQ57" s="82"/>
      <c r="AR57" s="82"/>
      <c r="AS57" s="82"/>
      <c r="AT57" s="82"/>
      <c r="AU57" s="82"/>
      <c r="AV57" s="82"/>
      <c r="AW57" s="82"/>
      <c r="AX57" s="82"/>
    </row>
    <row r="58" spans="2:50" s="314" customFormat="1" ht="17" x14ac:dyDescent="0.2">
      <c r="B58" s="405" t="s">
        <v>151</v>
      </c>
      <c r="C58" s="166" t="s">
        <v>16</v>
      </c>
      <c r="D58" s="167">
        <v>0.51</v>
      </c>
      <c r="E58" s="168">
        <v>0.43</v>
      </c>
      <c r="F58" s="168">
        <v>0.3</v>
      </c>
      <c r="G58" s="168">
        <v>0.24</v>
      </c>
      <c r="H58" s="169">
        <v>0.15</v>
      </c>
      <c r="I58" s="166" t="s">
        <v>16</v>
      </c>
      <c r="J58" s="167">
        <v>0.53</v>
      </c>
      <c r="K58" s="168">
        <v>0.36</v>
      </c>
      <c r="L58" s="168">
        <v>0.28000000000000003</v>
      </c>
      <c r="M58" s="168">
        <v>0.23</v>
      </c>
      <c r="N58" s="169">
        <v>0.11</v>
      </c>
      <c r="O58" s="166" t="s">
        <v>16</v>
      </c>
      <c r="P58" s="167">
        <v>0.57999999999999996</v>
      </c>
      <c r="Q58" s="168">
        <v>0.31</v>
      </c>
      <c r="R58" s="168">
        <v>0.21</v>
      </c>
      <c r="S58" s="168">
        <v>0.17</v>
      </c>
      <c r="T58" s="169">
        <v>0.06</v>
      </c>
      <c r="U58" s="166" t="s">
        <v>16</v>
      </c>
      <c r="V58" s="167">
        <v>0.56000000000000005</v>
      </c>
      <c r="W58" s="168">
        <v>0.31</v>
      </c>
      <c r="X58" s="168">
        <v>0.19</v>
      </c>
      <c r="Y58" s="168">
        <v>0.11</v>
      </c>
      <c r="Z58" s="169">
        <v>0.01</v>
      </c>
      <c r="AA58" s="257" t="s">
        <v>16</v>
      </c>
      <c r="AB58" s="258">
        <v>0.56000000000000005</v>
      </c>
      <c r="AC58" s="258">
        <v>0.33</v>
      </c>
      <c r="AD58" s="266" t="s">
        <v>28</v>
      </c>
      <c r="AE58" s="266" t="s">
        <v>28</v>
      </c>
      <c r="AF58" s="268" t="s">
        <v>28</v>
      </c>
      <c r="AG58" s="82"/>
      <c r="AH58" s="82"/>
      <c r="AI58" s="82"/>
      <c r="AJ58" s="82"/>
      <c r="AK58" s="82"/>
      <c r="AL58" s="82"/>
      <c r="AM58" s="82"/>
      <c r="AN58" s="82"/>
      <c r="AO58" s="82"/>
      <c r="AP58" s="82"/>
      <c r="AQ58" s="82"/>
      <c r="AR58" s="82"/>
      <c r="AS58" s="82"/>
      <c r="AT58" s="82"/>
      <c r="AU58" s="82"/>
      <c r="AV58" s="82"/>
      <c r="AW58" s="82"/>
      <c r="AX58" s="82"/>
    </row>
    <row r="59" spans="2:50" s="314" customFormat="1" ht="17" x14ac:dyDescent="0.2">
      <c r="B59" s="405" t="s">
        <v>152</v>
      </c>
      <c r="C59" s="166" t="s">
        <v>16</v>
      </c>
      <c r="D59" s="167">
        <v>0.48</v>
      </c>
      <c r="E59" s="168">
        <v>0.52</v>
      </c>
      <c r="F59" s="168">
        <v>0.37</v>
      </c>
      <c r="G59" s="168">
        <v>0.3</v>
      </c>
      <c r="H59" s="169">
        <v>0.21</v>
      </c>
      <c r="I59" s="166" t="s">
        <v>16</v>
      </c>
      <c r="J59" s="167">
        <v>0.51</v>
      </c>
      <c r="K59" s="168">
        <v>0.44</v>
      </c>
      <c r="L59" s="168">
        <v>0.31</v>
      </c>
      <c r="M59" s="168">
        <v>0.27</v>
      </c>
      <c r="N59" s="169">
        <v>0.16</v>
      </c>
      <c r="O59" s="166" t="s">
        <v>16</v>
      </c>
      <c r="P59" s="167">
        <v>0.52</v>
      </c>
      <c r="Q59" s="168">
        <v>0.44</v>
      </c>
      <c r="R59" s="168">
        <v>0.31</v>
      </c>
      <c r="S59" s="168">
        <v>0.23</v>
      </c>
      <c r="T59" s="169">
        <v>0.09</v>
      </c>
      <c r="U59" s="166" t="s">
        <v>16</v>
      </c>
      <c r="V59" s="167">
        <v>0.55000000000000004</v>
      </c>
      <c r="W59" s="168">
        <v>0.44</v>
      </c>
      <c r="X59" s="168">
        <v>0.28000000000000003</v>
      </c>
      <c r="Y59" s="168">
        <v>0.18</v>
      </c>
      <c r="Z59" s="169">
        <v>0.03</v>
      </c>
      <c r="AA59" s="257" t="s">
        <v>16</v>
      </c>
      <c r="AB59" s="258">
        <v>0.52</v>
      </c>
      <c r="AC59" s="258">
        <v>0.46</v>
      </c>
      <c r="AD59" s="266" t="s">
        <v>28</v>
      </c>
      <c r="AE59" s="266" t="s">
        <v>28</v>
      </c>
      <c r="AF59" s="268" t="s">
        <v>28</v>
      </c>
      <c r="AG59" s="82"/>
      <c r="AH59" s="82"/>
      <c r="AI59" s="82"/>
      <c r="AJ59" s="82"/>
      <c r="AK59" s="82"/>
      <c r="AL59" s="82"/>
      <c r="AM59" s="82"/>
      <c r="AN59" s="82"/>
      <c r="AO59" s="82"/>
      <c r="AP59" s="82"/>
      <c r="AQ59" s="82"/>
      <c r="AR59" s="82"/>
      <c r="AS59" s="82"/>
      <c r="AT59" s="82"/>
      <c r="AU59" s="82"/>
      <c r="AV59" s="82"/>
      <c r="AW59" s="82"/>
      <c r="AX59" s="82"/>
    </row>
    <row r="60" spans="2:50" s="314" customFormat="1" ht="17" x14ac:dyDescent="0.2">
      <c r="B60" s="405" t="s">
        <v>153</v>
      </c>
      <c r="C60" s="166" t="s">
        <v>16</v>
      </c>
      <c r="D60" s="167">
        <v>0.51</v>
      </c>
      <c r="E60" s="168">
        <v>0.54</v>
      </c>
      <c r="F60" s="168">
        <v>0.34</v>
      </c>
      <c r="G60" s="168">
        <v>0.26</v>
      </c>
      <c r="H60" s="169">
        <v>0.19</v>
      </c>
      <c r="I60" s="166" t="s">
        <v>16</v>
      </c>
      <c r="J60" s="167">
        <v>0.45</v>
      </c>
      <c r="K60" s="168">
        <v>0.51</v>
      </c>
      <c r="L60" s="168">
        <v>0.35</v>
      </c>
      <c r="M60" s="168">
        <v>0.24</v>
      </c>
      <c r="N60" s="169">
        <v>0.18</v>
      </c>
      <c r="O60" s="166" t="s">
        <v>16</v>
      </c>
      <c r="P60" s="167">
        <v>0.51</v>
      </c>
      <c r="Q60" s="168">
        <v>0.48</v>
      </c>
      <c r="R60" s="168">
        <v>0.35</v>
      </c>
      <c r="S60" s="168">
        <v>0.26</v>
      </c>
      <c r="T60" s="169">
        <v>0.12</v>
      </c>
      <c r="U60" s="166" t="s">
        <v>16</v>
      </c>
      <c r="V60" s="167">
        <v>0.48</v>
      </c>
      <c r="W60" s="168">
        <v>0.54</v>
      </c>
      <c r="X60" s="168">
        <v>0.37</v>
      </c>
      <c r="Y60" s="168">
        <v>0.28000000000000003</v>
      </c>
      <c r="Z60" s="169">
        <v>0.04</v>
      </c>
      <c r="AA60" s="257" t="s">
        <v>16</v>
      </c>
      <c r="AB60" s="258">
        <v>0.5</v>
      </c>
      <c r="AC60" s="258">
        <v>0.52</v>
      </c>
      <c r="AD60" s="266" t="s">
        <v>28</v>
      </c>
      <c r="AE60" s="266" t="s">
        <v>28</v>
      </c>
      <c r="AF60" s="268" t="s">
        <v>28</v>
      </c>
      <c r="AG60" s="82"/>
      <c r="AH60" s="82"/>
      <c r="AI60" s="82"/>
      <c r="AJ60" s="82"/>
      <c r="AK60" s="82"/>
      <c r="AL60" s="82"/>
      <c r="AM60" s="82"/>
      <c r="AN60" s="82"/>
      <c r="AO60" s="82"/>
      <c r="AP60" s="82"/>
      <c r="AQ60" s="82"/>
      <c r="AR60" s="82"/>
      <c r="AS60" s="82"/>
      <c r="AT60" s="82"/>
      <c r="AU60" s="82"/>
      <c r="AV60" s="82"/>
      <c r="AW60" s="82"/>
      <c r="AX60" s="82"/>
    </row>
    <row r="61" spans="2:50" s="314" customFormat="1" ht="17" x14ac:dyDescent="0.2">
      <c r="B61" s="405" t="s">
        <v>154</v>
      </c>
      <c r="C61" s="166" t="s">
        <v>16</v>
      </c>
      <c r="D61" s="167">
        <v>0.51</v>
      </c>
      <c r="E61" s="168">
        <v>0.52</v>
      </c>
      <c r="F61" s="168">
        <v>0.33</v>
      </c>
      <c r="G61" s="168">
        <v>0.28000000000000003</v>
      </c>
      <c r="H61" s="169">
        <v>0.19</v>
      </c>
      <c r="I61" s="166" t="s">
        <v>16</v>
      </c>
      <c r="J61" s="167">
        <v>0.48</v>
      </c>
      <c r="K61" s="168">
        <v>0.48</v>
      </c>
      <c r="L61" s="168">
        <v>0.36</v>
      </c>
      <c r="M61" s="168">
        <v>0.3</v>
      </c>
      <c r="N61" s="169">
        <v>0.17</v>
      </c>
      <c r="O61" s="166" t="s">
        <v>16</v>
      </c>
      <c r="P61" s="167">
        <v>0.53</v>
      </c>
      <c r="Q61" s="168">
        <v>0.49</v>
      </c>
      <c r="R61" s="168">
        <v>0.36</v>
      </c>
      <c r="S61" s="168">
        <v>0.26</v>
      </c>
      <c r="T61" s="169">
        <v>0.13</v>
      </c>
      <c r="U61" s="166" t="s">
        <v>16</v>
      </c>
      <c r="V61" s="167">
        <v>0.54</v>
      </c>
      <c r="W61" s="168">
        <v>0.46</v>
      </c>
      <c r="X61" s="168">
        <v>0.31</v>
      </c>
      <c r="Y61" s="168">
        <v>0.2</v>
      </c>
      <c r="Z61" s="169">
        <v>0.03</v>
      </c>
      <c r="AA61" s="257" t="s">
        <v>16</v>
      </c>
      <c r="AB61" s="258">
        <v>0.52</v>
      </c>
      <c r="AC61" s="258">
        <v>0.48</v>
      </c>
      <c r="AD61" s="266" t="s">
        <v>28</v>
      </c>
      <c r="AE61" s="266" t="s">
        <v>28</v>
      </c>
      <c r="AF61" s="268" t="s">
        <v>28</v>
      </c>
      <c r="AG61" s="82"/>
      <c r="AH61" s="82"/>
      <c r="AI61" s="82"/>
      <c r="AJ61" s="82"/>
      <c r="AK61" s="82"/>
      <c r="AL61" s="82"/>
      <c r="AM61" s="82"/>
      <c r="AN61" s="82"/>
      <c r="AO61" s="82"/>
      <c r="AP61" s="82"/>
      <c r="AQ61" s="82"/>
      <c r="AR61" s="82"/>
      <c r="AS61" s="82"/>
      <c r="AT61" s="82"/>
      <c r="AU61" s="82"/>
      <c r="AV61" s="82"/>
      <c r="AW61" s="82"/>
      <c r="AX61" s="82"/>
    </row>
    <row r="62" spans="2:50" s="314" customFormat="1" ht="16" x14ac:dyDescent="0.2">
      <c r="B62" s="371"/>
      <c r="C62" s="166"/>
      <c r="D62" s="167"/>
      <c r="E62" s="168"/>
      <c r="F62" s="168"/>
      <c r="G62" s="168"/>
      <c r="H62" s="169"/>
      <c r="I62" s="166"/>
      <c r="J62" s="167"/>
      <c r="K62" s="168"/>
      <c r="L62" s="168"/>
      <c r="M62" s="168"/>
      <c r="N62" s="169"/>
      <c r="O62" s="166"/>
      <c r="P62" s="167"/>
      <c r="Q62" s="168"/>
      <c r="R62" s="168"/>
      <c r="S62" s="168"/>
      <c r="T62" s="169"/>
      <c r="U62" s="166"/>
      <c r="V62" s="167"/>
      <c r="W62" s="168"/>
      <c r="X62" s="168"/>
      <c r="Y62" s="168"/>
      <c r="Z62" s="169"/>
      <c r="AA62" s="437"/>
      <c r="AB62" s="167"/>
      <c r="AC62" s="168"/>
      <c r="AD62" s="168"/>
      <c r="AE62" s="168"/>
      <c r="AF62" s="169"/>
      <c r="AG62" s="82"/>
      <c r="AH62" s="82"/>
      <c r="AI62" s="82"/>
      <c r="AJ62" s="82"/>
      <c r="AK62" s="82"/>
      <c r="AL62" s="82"/>
      <c r="AM62" s="82"/>
      <c r="AN62" s="82"/>
      <c r="AO62" s="82"/>
      <c r="AP62" s="82"/>
      <c r="AQ62" s="82"/>
      <c r="AR62" s="82"/>
      <c r="AS62" s="82"/>
      <c r="AT62" s="82"/>
      <c r="AU62" s="82"/>
      <c r="AV62" s="82"/>
      <c r="AW62" s="82"/>
      <c r="AX62" s="82"/>
    </row>
    <row r="63" spans="2:50" s="314" customFormat="1" ht="17" x14ac:dyDescent="0.2">
      <c r="B63" s="405" t="s">
        <v>155</v>
      </c>
      <c r="C63" s="158">
        <v>0.04</v>
      </c>
      <c r="D63" s="167">
        <v>0.04</v>
      </c>
      <c r="E63" s="168">
        <v>0.03</v>
      </c>
      <c r="F63" s="168">
        <v>0.03</v>
      </c>
      <c r="G63" s="168">
        <v>0.03</v>
      </c>
      <c r="H63" s="169">
        <v>0.03</v>
      </c>
      <c r="I63" s="158">
        <v>0.04</v>
      </c>
      <c r="J63" s="167">
        <v>0.04</v>
      </c>
      <c r="K63" s="168">
        <v>0.03</v>
      </c>
      <c r="L63" s="168">
        <v>0.03</v>
      </c>
      <c r="M63" s="168">
        <v>0.03</v>
      </c>
      <c r="N63" s="169">
        <v>0.03</v>
      </c>
      <c r="O63" s="158">
        <v>0.1</v>
      </c>
      <c r="P63" s="167">
        <v>0.11</v>
      </c>
      <c r="Q63" s="168">
        <v>7.0000000000000007E-2</v>
      </c>
      <c r="R63" s="168">
        <v>7.0000000000000007E-2</v>
      </c>
      <c r="S63" s="168">
        <v>7.0000000000000007E-2</v>
      </c>
      <c r="T63" s="169">
        <v>0.06</v>
      </c>
      <c r="U63" s="158">
        <v>0.1</v>
      </c>
      <c r="V63" s="167">
        <v>0.1</v>
      </c>
      <c r="W63" s="168">
        <v>7.0000000000000007E-2</v>
      </c>
      <c r="X63" s="168">
        <v>0.06</v>
      </c>
      <c r="Y63" s="168">
        <v>0.05</v>
      </c>
      <c r="Z63" s="169">
        <v>0.04</v>
      </c>
      <c r="AA63" s="158">
        <v>7.0000000000000007E-2</v>
      </c>
      <c r="AB63" s="167">
        <v>0.08</v>
      </c>
      <c r="AC63" s="168">
        <v>0.05</v>
      </c>
      <c r="AD63" s="168">
        <v>0.05</v>
      </c>
      <c r="AE63" s="168">
        <v>0.05</v>
      </c>
      <c r="AF63" s="169">
        <v>0.03</v>
      </c>
      <c r="AG63" s="82"/>
      <c r="AH63" s="82"/>
      <c r="AI63" s="82"/>
      <c r="AJ63" s="82"/>
      <c r="AK63" s="82"/>
      <c r="AL63" s="82"/>
      <c r="AM63" s="82"/>
      <c r="AN63" s="82"/>
      <c r="AO63" s="82"/>
      <c r="AP63" s="82"/>
      <c r="AQ63" s="82"/>
      <c r="AR63" s="82"/>
      <c r="AS63" s="82"/>
      <c r="AT63" s="82"/>
      <c r="AU63" s="82"/>
      <c r="AV63" s="82"/>
      <c r="AW63" s="82"/>
      <c r="AX63" s="82"/>
    </row>
    <row r="64" spans="2:50" s="314" customFormat="1" ht="17" x14ac:dyDescent="0.2">
      <c r="B64" s="405" t="s">
        <v>156</v>
      </c>
      <c r="C64" s="158">
        <v>0.23</v>
      </c>
      <c r="D64" s="167">
        <v>0.22</v>
      </c>
      <c r="E64" s="168">
        <v>0.23</v>
      </c>
      <c r="F64" s="168">
        <v>0.25</v>
      </c>
      <c r="G64" s="168">
        <v>0.25</v>
      </c>
      <c r="H64" s="169">
        <v>0.25</v>
      </c>
      <c r="I64" s="158">
        <v>0.12</v>
      </c>
      <c r="J64" s="167">
        <v>0.13</v>
      </c>
      <c r="K64" s="168">
        <v>0.12</v>
      </c>
      <c r="L64" s="168">
        <v>0.11</v>
      </c>
      <c r="M64" s="168">
        <v>0.12</v>
      </c>
      <c r="N64" s="169">
        <v>0.11</v>
      </c>
      <c r="O64" s="158">
        <v>0.34</v>
      </c>
      <c r="P64" s="167">
        <v>0.34</v>
      </c>
      <c r="Q64" s="168">
        <v>0.33</v>
      </c>
      <c r="R64" s="168">
        <v>0.32</v>
      </c>
      <c r="S64" s="168">
        <v>0.32</v>
      </c>
      <c r="T64" s="169">
        <v>0.27</v>
      </c>
      <c r="U64" s="158">
        <v>0.3</v>
      </c>
      <c r="V64" s="167">
        <v>0.3</v>
      </c>
      <c r="W64" s="168">
        <v>0.28999999999999998</v>
      </c>
      <c r="X64" s="168">
        <v>0.28000000000000003</v>
      </c>
      <c r="Y64" s="168">
        <v>0.27</v>
      </c>
      <c r="Z64" s="169">
        <v>0.27</v>
      </c>
      <c r="AA64" s="158">
        <v>0.25</v>
      </c>
      <c r="AB64" s="167">
        <v>0.25</v>
      </c>
      <c r="AC64" s="168">
        <v>0.24</v>
      </c>
      <c r="AD64" s="168">
        <v>0.23</v>
      </c>
      <c r="AE64" s="168">
        <v>0.23</v>
      </c>
      <c r="AF64" s="169">
        <v>0.21</v>
      </c>
      <c r="AG64" s="82"/>
      <c r="AH64" s="82"/>
      <c r="AI64" s="82"/>
      <c r="AJ64" s="82"/>
      <c r="AK64" s="82"/>
      <c r="AL64" s="82"/>
      <c r="AM64" s="82"/>
      <c r="AN64" s="82"/>
      <c r="AO64" s="82"/>
      <c r="AP64" s="82"/>
      <c r="AQ64" s="82"/>
      <c r="AR64" s="82"/>
      <c r="AS64" s="82"/>
      <c r="AT64" s="82"/>
      <c r="AU64" s="82"/>
      <c r="AV64" s="82"/>
      <c r="AW64" s="82"/>
      <c r="AX64" s="82"/>
    </row>
    <row r="65" spans="2:50" s="314" customFormat="1" ht="17" x14ac:dyDescent="0.2">
      <c r="B65" s="405" t="s">
        <v>157</v>
      </c>
      <c r="C65" s="158">
        <v>0.34</v>
      </c>
      <c r="D65" s="167">
        <v>0.34</v>
      </c>
      <c r="E65" s="168">
        <v>0.34</v>
      </c>
      <c r="F65" s="168">
        <v>0.33</v>
      </c>
      <c r="G65" s="168">
        <v>0.31</v>
      </c>
      <c r="H65" s="169">
        <v>0.32</v>
      </c>
      <c r="I65" s="158">
        <v>0.04</v>
      </c>
      <c r="J65" s="167">
        <v>0.04</v>
      </c>
      <c r="K65" s="168">
        <v>0.05</v>
      </c>
      <c r="L65" s="168">
        <v>0.04</v>
      </c>
      <c r="M65" s="168">
        <v>0.04</v>
      </c>
      <c r="N65" s="169">
        <v>0.05</v>
      </c>
      <c r="O65" s="158">
        <v>0.21</v>
      </c>
      <c r="P65" s="167">
        <v>0.21</v>
      </c>
      <c r="Q65" s="168">
        <v>0.23</v>
      </c>
      <c r="R65" s="168">
        <v>0.23</v>
      </c>
      <c r="S65" s="168">
        <v>0.23</v>
      </c>
      <c r="T65" s="169">
        <v>0.24</v>
      </c>
      <c r="U65" s="158">
        <v>0.17</v>
      </c>
      <c r="V65" s="167">
        <v>0.15</v>
      </c>
      <c r="W65" s="168">
        <v>0.2</v>
      </c>
      <c r="X65" s="168">
        <v>0.21</v>
      </c>
      <c r="Y65" s="168">
        <v>0.23</v>
      </c>
      <c r="Z65" s="169">
        <v>0.22</v>
      </c>
      <c r="AA65" s="158">
        <v>0.18</v>
      </c>
      <c r="AB65" s="167">
        <v>0.18</v>
      </c>
      <c r="AC65" s="168">
        <v>0.2</v>
      </c>
      <c r="AD65" s="168">
        <v>0.2</v>
      </c>
      <c r="AE65" s="168">
        <v>0.19</v>
      </c>
      <c r="AF65" s="169">
        <v>0.19</v>
      </c>
      <c r="AG65" s="82"/>
      <c r="AH65" s="82"/>
      <c r="AI65" s="82"/>
      <c r="AJ65" s="82"/>
      <c r="AK65" s="82"/>
      <c r="AL65" s="82"/>
      <c r="AM65" s="82"/>
      <c r="AN65" s="82"/>
      <c r="AO65" s="82"/>
      <c r="AP65" s="82"/>
      <c r="AQ65" s="82"/>
      <c r="AR65" s="82"/>
      <c r="AS65" s="82"/>
      <c r="AT65" s="82"/>
      <c r="AU65" s="82"/>
      <c r="AV65" s="82"/>
      <c r="AW65" s="82"/>
      <c r="AX65" s="82"/>
    </row>
    <row r="66" spans="2:50" s="314" customFormat="1" ht="17" x14ac:dyDescent="0.2">
      <c r="B66" s="405" t="s">
        <v>158</v>
      </c>
      <c r="C66" s="158">
        <v>0.03</v>
      </c>
      <c r="D66" s="167">
        <v>0.03</v>
      </c>
      <c r="E66" s="168">
        <v>0.03</v>
      </c>
      <c r="F66" s="168">
        <v>0.03</v>
      </c>
      <c r="G66" s="168">
        <v>0.03</v>
      </c>
      <c r="H66" s="169">
        <v>0.02</v>
      </c>
      <c r="I66" s="158">
        <v>0.39</v>
      </c>
      <c r="J66" s="167">
        <v>0.38</v>
      </c>
      <c r="K66" s="168">
        <v>0.4</v>
      </c>
      <c r="L66" s="168">
        <v>0.41</v>
      </c>
      <c r="M66" s="168">
        <v>0.41</v>
      </c>
      <c r="N66" s="169">
        <v>0.41</v>
      </c>
      <c r="O66" s="158">
        <v>0</v>
      </c>
      <c r="P66" s="167">
        <v>0</v>
      </c>
      <c r="Q66" s="168">
        <v>0</v>
      </c>
      <c r="R66" s="168">
        <v>0.01</v>
      </c>
      <c r="S66" s="168">
        <v>0.01</v>
      </c>
      <c r="T66" s="169">
        <v>0</v>
      </c>
      <c r="U66" s="158">
        <v>0.02</v>
      </c>
      <c r="V66" s="167">
        <v>0.02</v>
      </c>
      <c r="W66" s="168">
        <v>0.02</v>
      </c>
      <c r="X66" s="168">
        <v>0.03</v>
      </c>
      <c r="Y66" s="168">
        <v>0.03</v>
      </c>
      <c r="Z66" s="169">
        <v>0.01</v>
      </c>
      <c r="AA66" s="158">
        <v>0.11</v>
      </c>
      <c r="AB66" s="167">
        <v>0.11</v>
      </c>
      <c r="AC66" s="168">
        <v>0.12</v>
      </c>
      <c r="AD66" s="168">
        <v>0.13</v>
      </c>
      <c r="AE66" s="168">
        <v>0.14000000000000001</v>
      </c>
      <c r="AF66" s="169">
        <v>0.16</v>
      </c>
      <c r="AG66" s="82"/>
      <c r="AH66" s="82"/>
      <c r="AI66" s="82"/>
      <c r="AJ66" s="82"/>
      <c r="AK66" s="82"/>
      <c r="AL66" s="82"/>
      <c r="AM66" s="82"/>
      <c r="AN66" s="82"/>
      <c r="AO66" s="82"/>
      <c r="AP66" s="82"/>
      <c r="AQ66" s="82"/>
      <c r="AR66" s="82"/>
      <c r="AS66" s="82"/>
      <c r="AT66" s="82"/>
      <c r="AU66" s="82"/>
      <c r="AV66" s="82"/>
      <c r="AW66" s="82"/>
      <c r="AX66" s="82"/>
    </row>
    <row r="67" spans="2:50" s="314" customFormat="1" ht="17" x14ac:dyDescent="0.2">
      <c r="B67" s="405" t="s">
        <v>159</v>
      </c>
      <c r="C67" s="158">
        <v>0.3</v>
      </c>
      <c r="D67" s="167">
        <v>0.31</v>
      </c>
      <c r="E67" s="168">
        <v>0.3</v>
      </c>
      <c r="F67" s="168">
        <v>0.28000000000000003</v>
      </c>
      <c r="G67" s="168">
        <v>0.3</v>
      </c>
      <c r="H67" s="169">
        <v>0.28999999999999998</v>
      </c>
      <c r="I67" s="158">
        <v>0.33</v>
      </c>
      <c r="J67" s="167">
        <v>0.33</v>
      </c>
      <c r="K67" s="168">
        <v>0.34</v>
      </c>
      <c r="L67" s="168">
        <v>0.34</v>
      </c>
      <c r="M67" s="168">
        <v>0.34</v>
      </c>
      <c r="N67" s="169">
        <v>0.33</v>
      </c>
      <c r="O67" s="158">
        <v>0.34</v>
      </c>
      <c r="P67" s="167">
        <v>0.34</v>
      </c>
      <c r="Q67" s="168">
        <v>0.37</v>
      </c>
      <c r="R67" s="168">
        <v>0.37</v>
      </c>
      <c r="S67" s="168">
        <v>0.37</v>
      </c>
      <c r="T67" s="169">
        <v>0.42</v>
      </c>
      <c r="U67" s="158">
        <v>0.35</v>
      </c>
      <c r="V67" s="167">
        <v>0.35</v>
      </c>
      <c r="W67" s="168">
        <v>0.36</v>
      </c>
      <c r="X67" s="168">
        <v>0.36</v>
      </c>
      <c r="Y67" s="168">
        <v>0.35</v>
      </c>
      <c r="Z67" s="169">
        <v>0.38</v>
      </c>
      <c r="AA67" s="158">
        <v>0.33</v>
      </c>
      <c r="AB67" s="167">
        <v>0.33</v>
      </c>
      <c r="AC67" s="168">
        <v>0.34</v>
      </c>
      <c r="AD67" s="168">
        <v>0.34</v>
      </c>
      <c r="AE67" s="168">
        <v>0.34</v>
      </c>
      <c r="AF67" s="169">
        <v>0.34</v>
      </c>
      <c r="AG67" s="82"/>
      <c r="AH67" s="82"/>
      <c r="AI67" s="82"/>
      <c r="AJ67" s="82"/>
      <c r="AK67" s="82"/>
      <c r="AL67" s="82"/>
      <c r="AM67" s="82"/>
      <c r="AN67" s="82"/>
      <c r="AO67" s="82"/>
      <c r="AP67" s="82"/>
      <c r="AQ67" s="82"/>
      <c r="AR67" s="82"/>
      <c r="AS67" s="82"/>
      <c r="AT67" s="82"/>
      <c r="AU67" s="82"/>
      <c r="AV67" s="82"/>
      <c r="AW67" s="82"/>
      <c r="AX67" s="82"/>
    </row>
    <row r="68" spans="2:50" s="314" customFormat="1" ht="17" x14ac:dyDescent="0.2">
      <c r="B68" s="405" t="s">
        <v>160</v>
      </c>
      <c r="C68" s="158">
        <v>7.0000000000000007E-2</v>
      </c>
      <c r="D68" s="167">
        <v>0.06</v>
      </c>
      <c r="E68" s="168">
        <v>7.0000000000000007E-2</v>
      </c>
      <c r="F68" s="168">
        <v>0.08</v>
      </c>
      <c r="G68" s="168">
        <v>0.1</v>
      </c>
      <c r="H68" s="169">
        <v>0.1</v>
      </c>
      <c r="I68" s="158">
        <v>7.0000000000000007E-2</v>
      </c>
      <c r="J68" s="167">
        <v>7.0000000000000007E-2</v>
      </c>
      <c r="K68" s="168">
        <v>7.0000000000000007E-2</v>
      </c>
      <c r="L68" s="168">
        <v>7.0000000000000007E-2</v>
      </c>
      <c r="M68" s="168">
        <v>0.06</v>
      </c>
      <c r="N68" s="169">
        <v>0.08</v>
      </c>
      <c r="O68" s="158">
        <v>0</v>
      </c>
      <c r="P68" s="167">
        <v>0</v>
      </c>
      <c r="Q68" s="168">
        <v>0</v>
      </c>
      <c r="R68" s="168">
        <v>0</v>
      </c>
      <c r="S68" s="168">
        <v>0</v>
      </c>
      <c r="T68" s="169">
        <v>0</v>
      </c>
      <c r="U68" s="158">
        <v>7.0000000000000007E-2</v>
      </c>
      <c r="V68" s="167">
        <v>7.0000000000000007E-2</v>
      </c>
      <c r="W68" s="168">
        <v>0.06</v>
      </c>
      <c r="X68" s="168">
        <v>0.06</v>
      </c>
      <c r="Y68" s="168">
        <v>0.06</v>
      </c>
      <c r="Z68" s="169">
        <v>0.08</v>
      </c>
      <c r="AA68" s="158">
        <v>0.05</v>
      </c>
      <c r="AB68" s="167">
        <v>0.05</v>
      </c>
      <c r="AC68" s="168">
        <v>0.05</v>
      </c>
      <c r="AD68" s="168">
        <v>0.05</v>
      </c>
      <c r="AE68" s="168">
        <v>0.06</v>
      </c>
      <c r="AF68" s="169">
        <v>7.0000000000000007E-2</v>
      </c>
      <c r="AG68" s="82"/>
      <c r="AH68" s="82"/>
      <c r="AI68" s="82"/>
      <c r="AJ68" s="82"/>
      <c r="AK68" s="82"/>
      <c r="AL68" s="82"/>
      <c r="AM68" s="82"/>
      <c r="AN68" s="82"/>
      <c r="AO68" s="82"/>
      <c r="AP68" s="82"/>
      <c r="AQ68" s="82"/>
      <c r="AR68" s="82"/>
      <c r="AS68" s="82"/>
      <c r="AT68" s="82"/>
      <c r="AU68" s="82"/>
      <c r="AV68" s="82"/>
      <c r="AW68" s="82"/>
      <c r="AX68" s="82"/>
    </row>
    <row r="69" spans="2:50" s="314" customFormat="1" ht="16" x14ac:dyDescent="0.2">
      <c r="B69" s="405"/>
      <c r="C69" s="206"/>
      <c r="D69" s="194"/>
      <c r="E69" s="195"/>
      <c r="F69" s="195"/>
      <c r="G69" s="195"/>
      <c r="H69" s="196"/>
      <c r="I69" s="206"/>
      <c r="J69" s="194"/>
      <c r="K69" s="195"/>
      <c r="L69" s="195"/>
      <c r="M69" s="195"/>
      <c r="N69" s="196"/>
      <c r="O69" s="206"/>
      <c r="P69" s="194"/>
      <c r="Q69" s="195"/>
      <c r="R69" s="195"/>
      <c r="S69" s="195"/>
      <c r="T69" s="196"/>
      <c r="U69" s="206"/>
      <c r="V69" s="194"/>
      <c r="W69" s="195"/>
      <c r="X69" s="195"/>
      <c r="Y69" s="195"/>
      <c r="Z69" s="196"/>
      <c r="AA69" s="158"/>
      <c r="AB69" s="167"/>
      <c r="AC69" s="168"/>
      <c r="AD69" s="168"/>
      <c r="AE69" s="195"/>
      <c r="AF69" s="196"/>
      <c r="AG69" s="82"/>
      <c r="AH69" s="82"/>
      <c r="AI69" s="82"/>
      <c r="AJ69" s="82"/>
      <c r="AK69" s="82"/>
      <c r="AL69" s="82"/>
      <c r="AM69" s="82"/>
      <c r="AN69" s="82"/>
      <c r="AO69" s="82"/>
      <c r="AP69" s="82"/>
      <c r="AQ69" s="82"/>
      <c r="AR69" s="82"/>
      <c r="AS69" s="82"/>
      <c r="AT69" s="82"/>
      <c r="AU69" s="82"/>
      <c r="AV69" s="82"/>
      <c r="AW69" s="82"/>
      <c r="AX69" s="82"/>
    </row>
    <row r="70" spans="2:50" s="314" customFormat="1" ht="17" x14ac:dyDescent="0.2">
      <c r="B70" s="404" t="s">
        <v>161</v>
      </c>
      <c r="C70" s="197">
        <v>605</v>
      </c>
      <c r="D70" s="198">
        <v>290</v>
      </c>
      <c r="E70" s="199">
        <v>310</v>
      </c>
      <c r="F70" s="199">
        <v>220</v>
      </c>
      <c r="G70" s="199">
        <v>175</v>
      </c>
      <c r="H70" s="200">
        <v>125</v>
      </c>
      <c r="I70" s="197">
        <v>445</v>
      </c>
      <c r="J70" s="198">
        <v>230</v>
      </c>
      <c r="K70" s="199">
        <v>185</v>
      </c>
      <c r="L70" s="199">
        <v>135</v>
      </c>
      <c r="M70" s="199">
        <v>115</v>
      </c>
      <c r="N70" s="200">
        <v>65</v>
      </c>
      <c r="O70" s="197">
        <v>1055</v>
      </c>
      <c r="P70" s="198">
        <v>565</v>
      </c>
      <c r="Q70" s="199">
        <v>435</v>
      </c>
      <c r="R70" s="199">
        <v>300</v>
      </c>
      <c r="S70" s="199">
        <v>230</v>
      </c>
      <c r="T70" s="200">
        <v>85</v>
      </c>
      <c r="U70" s="197">
        <v>1195</v>
      </c>
      <c r="V70" s="198">
        <v>660</v>
      </c>
      <c r="W70" s="199">
        <v>490</v>
      </c>
      <c r="X70" s="199">
        <v>310</v>
      </c>
      <c r="Y70" s="199">
        <v>195</v>
      </c>
      <c r="Z70" s="200">
        <v>30</v>
      </c>
      <c r="AA70" s="197">
        <v>3302</v>
      </c>
      <c r="AB70" s="198">
        <v>1745</v>
      </c>
      <c r="AC70" s="199">
        <v>1420</v>
      </c>
      <c r="AD70" s="199">
        <v>964</v>
      </c>
      <c r="AE70" s="199">
        <v>715</v>
      </c>
      <c r="AF70" s="200">
        <v>305</v>
      </c>
      <c r="AG70" s="82"/>
      <c r="AH70" s="82"/>
      <c r="AI70" s="82"/>
      <c r="AJ70" s="82"/>
      <c r="AK70" s="82"/>
      <c r="AL70" s="82"/>
      <c r="AM70" s="82"/>
      <c r="AN70" s="82"/>
      <c r="AO70" s="82"/>
      <c r="AP70" s="82"/>
      <c r="AQ70" s="82"/>
      <c r="AR70" s="82"/>
      <c r="AS70" s="82"/>
      <c r="AT70" s="82"/>
      <c r="AU70" s="82"/>
      <c r="AV70" s="82"/>
      <c r="AW70" s="82"/>
      <c r="AX70" s="82"/>
    </row>
    <row r="71" spans="2:50" s="314" customFormat="1" ht="17" x14ac:dyDescent="0.2">
      <c r="B71" s="371" t="s">
        <v>162</v>
      </c>
      <c r="C71" s="152">
        <v>1435</v>
      </c>
      <c r="D71" s="153">
        <v>735</v>
      </c>
      <c r="E71" s="154">
        <v>760</v>
      </c>
      <c r="F71" s="154">
        <v>485</v>
      </c>
      <c r="G71" s="154">
        <v>385</v>
      </c>
      <c r="H71" s="155">
        <v>270</v>
      </c>
      <c r="I71" s="152">
        <v>1005</v>
      </c>
      <c r="J71" s="153">
        <v>480</v>
      </c>
      <c r="K71" s="154">
        <v>485</v>
      </c>
      <c r="L71" s="154">
        <v>365</v>
      </c>
      <c r="M71" s="154">
        <v>295</v>
      </c>
      <c r="N71" s="155">
        <v>175</v>
      </c>
      <c r="O71" s="152">
        <v>1320</v>
      </c>
      <c r="P71" s="153">
        <v>685</v>
      </c>
      <c r="Q71" s="154">
        <v>640</v>
      </c>
      <c r="R71" s="154">
        <v>470</v>
      </c>
      <c r="S71" s="154">
        <v>345</v>
      </c>
      <c r="T71" s="155">
        <v>170</v>
      </c>
      <c r="U71" s="152">
        <v>1565</v>
      </c>
      <c r="V71" s="153">
        <v>810</v>
      </c>
      <c r="W71" s="154">
        <v>765</v>
      </c>
      <c r="X71" s="154">
        <v>520</v>
      </c>
      <c r="Y71" s="154">
        <v>355</v>
      </c>
      <c r="Z71" s="155">
        <v>55</v>
      </c>
      <c r="AA71" s="436">
        <v>5329</v>
      </c>
      <c r="AB71" s="153">
        <v>2716</v>
      </c>
      <c r="AC71" s="154">
        <v>2653</v>
      </c>
      <c r="AD71" s="154">
        <v>1836</v>
      </c>
      <c r="AE71" s="154">
        <v>1382</v>
      </c>
      <c r="AF71" s="155">
        <v>672</v>
      </c>
      <c r="AG71" s="82"/>
      <c r="AH71" s="82"/>
      <c r="AI71" s="82"/>
      <c r="AJ71" s="82"/>
      <c r="AK71" s="82"/>
      <c r="AL71" s="82"/>
      <c r="AM71" s="82"/>
      <c r="AN71" s="82"/>
      <c r="AO71" s="82"/>
      <c r="AP71" s="82"/>
      <c r="AQ71" s="82"/>
      <c r="AR71" s="82"/>
      <c r="AS71" s="82"/>
      <c r="AT71" s="82"/>
      <c r="AU71" s="82"/>
      <c r="AV71" s="82"/>
      <c r="AW71" s="82"/>
      <c r="AX71" s="82"/>
    </row>
    <row r="72" spans="2:50" s="314" customFormat="1" ht="17" x14ac:dyDescent="0.2">
      <c r="B72" s="371" t="s">
        <v>127</v>
      </c>
      <c r="C72" s="152">
        <v>205</v>
      </c>
      <c r="D72" s="153">
        <v>100</v>
      </c>
      <c r="E72" s="154">
        <v>120</v>
      </c>
      <c r="F72" s="154">
        <v>85</v>
      </c>
      <c r="G72" s="154">
        <v>75</v>
      </c>
      <c r="H72" s="155">
        <v>50</v>
      </c>
      <c r="I72" s="152">
        <v>1240</v>
      </c>
      <c r="J72" s="153">
        <v>580</v>
      </c>
      <c r="K72" s="154">
        <v>595</v>
      </c>
      <c r="L72" s="154">
        <v>455</v>
      </c>
      <c r="M72" s="154">
        <v>365</v>
      </c>
      <c r="N72" s="155">
        <v>225</v>
      </c>
      <c r="O72" s="152">
        <v>15</v>
      </c>
      <c r="P72" s="153">
        <v>10</v>
      </c>
      <c r="Q72" s="154">
        <v>10</v>
      </c>
      <c r="R72" s="154">
        <v>5</v>
      </c>
      <c r="S72" s="154">
        <v>5</v>
      </c>
      <c r="T72" s="155">
        <v>0</v>
      </c>
      <c r="U72" s="152">
        <v>270</v>
      </c>
      <c r="V72" s="153">
        <v>145</v>
      </c>
      <c r="W72" s="154">
        <v>110</v>
      </c>
      <c r="X72" s="154">
        <v>80</v>
      </c>
      <c r="Y72" s="154">
        <v>55</v>
      </c>
      <c r="Z72" s="155">
        <v>10</v>
      </c>
      <c r="AA72" s="436">
        <v>1728</v>
      </c>
      <c r="AB72" s="153">
        <v>836</v>
      </c>
      <c r="AC72" s="154">
        <v>835</v>
      </c>
      <c r="AD72" s="154">
        <v>627</v>
      </c>
      <c r="AE72" s="154">
        <v>505</v>
      </c>
      <c r="AF72" s="155">
        <v>286</v>
      </c>
      <c r="AG72" s="82"/>
      <c r="AH72" s="82"/>
      <c r="AI72" s="82"/>
      <c r="AJ72" s="82"/>
      <c r="AK72" s="82"/>
      <c r="AL72" s="82"/>
      <c r="AM72" s="82"/>
      <c r="AN72" s="82"/>
      <c r="AO72" s="82"/>
      <c r="AP72" s="82"/>
      <c r="AQ72" s="82"/>
      <c r="AR72" s="82"/>
      <c r="AS72" s="82"/>
      <c r="AT72" s="82"/>
      <c r="AU72" s="82"/>
      <c r="AV72" s="82"/>
      <c r="AW72" s="82"/>
      <c r="AX72" s="82"/>
    </row>
    <row r="73" spans="2:50" s="314" customFormat="1" ht="16" x14ac:dyDescent="0.2">
      <c r="B73" s="371"/>
      <c r="C73" s="152"/>
      <c r="D73" s="153"/>
      <c r="E73" s="154"/>
      <c r="F73" s="154"/>
      <c r="G73" s="154"/>
      <c r="H73" s="155"/>
      <c r="I73" s="152"/>
      <c r="J73" s="153"/>
      <c r="K73" s="154"/>
      <c r="L73" s="154"/>
      <c r="M73" s="154"/>
      <c r="N73" s="155"/>
      <c r="O73" s="152"/>
      <c r="P73" s="153"/>
      <c r="Q73" s="154"/>
      <c r="R73" s="154"/>
      <c r="S73" s="154"/>
      <c r="T73" s="155"/>
      <c r="U73" s="152"/>
      <c r="V73" s="153"/>
      <c r="W73" s="154"/>
      <c r="X73" s="154"/>
      <c r="Y73" s="154"/>
      <c r="Z73" s="155"/>
      <c r="AA73" s="436"/>
      <c r="AB73" s="153"/>
      <c r="AC73" s="154"/>
      <c r="AD73" s="154"/>
      <c r="AE73" s="154"/>
      <c r="AF73" s="155"/>
      <c r="AG73" s="82"/>
      <c r="AH73" s="82"/>
      <c r="AI73" s="82"/>
      <c r="AJ73" s="82"/>
      <c r="AK73" s="82"/>
      <c r="AL73" s="82"/>
      <c r="AM73" s="82"/>
      <c r="AN73" s="82"/>
      <c r="AO73" s="82"/>
      <c r="AP73" s="82"/>
      <c r="AQ73" s="82"/>
      <c r="AR73" s="82"/>
      <c r="AS73" s="82"/>
      <c r="AT73" s="82"/>
      <c r="AU73" s="82"/>
      <c r="AV73" s="82"/>
      <c r="AW73" s="82"/>
      <c r="AX73" s="82"/>
    </row>
    <row r="74" spans="2:50" s="314" customFormat="1" ht="17" x14ac:dyDescent="0.2">
      <c r="B74" s="371" t="s">
        <v>286</v>
      </c>
      <c r="C74" s="163" t="s">
        <v>16</v>
      </c>
      <c r="D74" s="160">
        <v>0.48</v>
      </c>
      <c r="E74" s="159">
        <v>0.51</v>
      </c>
      <c r="F74" s="159">
        <v>0.36</v>
      </c>
      <c r="G74" s="159">
        <v>0.28999999999999998</v>
      </c>
      <c r="H74" s="161">
        <v>0.21</v>
      </c>
      <c r="I74" s="163" t="s">
        <v>16</v>
      </c>
      <c r="J74" s="160">
        <v>0.52</v>
      </c>
      <c r="K74" s="159">
        <v>0.42</v>
      </c>
      <c r="L74" s="159">
        <v>0.3</v>
      </c>
      <c r="M74" s="159">
        <v>0.26</v>
      </c>
      <c r="N74" s="161">
        <v>0.15</v>
      </c>
      <c r="O74" s="163" t="s">
        <v>16</v>
      </c>
      <c r="P74" s="160">
        <v>0.53</v>
      </c>
      <c r="Q74" s="159">
        <v>0.41</v>
      </c>
      <c r="R74" s="159">
        <v>0.28999999999999998</v>
      </c>
      <c r="S74" s="159">
        <v>0.22</v>
      </c>
      <c r="T74" s="161">
        <v>0.08</v>
      </c>
      <c r="U74" s="163" t="s">
        <v>16</v>
      </c>
      <c r="V74" s="160">
        <v>0.55000000000000004</v>
      </c>
      <c r="W74" s="159">
        <v>0.41</v>
      </c>
      <c r="X74" s="159">
        <v>0.26</v>
      </c>
      <c r="Y74" s="159">
        <v>0.16</v>
      </c>
      <c r="Z74" s="161">
        <v>0.03</v>
      </c>
      <c r="AA74" s="257" t="s">
        <v>16</v>
      </c>
      <c r="AB74" s="258">
        <v>0.53</v>
      </c>
      <c r="AC74" s="258">
        <v>0.43</v>
      </c>
      <c r="AD74" s="266" t="s">
        <v>28</v>
      </c>
      <c r="AE74" s="266" t="s">
        <v>28</v>
      </c>
      <c r="AF74" s="269" t="s">
        <v>28</v>
      </c>
      <c r="AG74" s="82"/>
      <c r="AH74" s="82"/>
      <c r="AI74" s="82"/>
      <c r="AJ74" s="82"/>
      <c r="AK74" s="82"/>
      <c r="AL74" s="82"/>
      <c r="AM74" s="82"/>
      <c r="AN74" s="82"/>
      <c r="AO74" s="82"/>
      <c r="AP74" s="82"/>
      <c r="AQ74" s="82"/>
      <c r="AR74" s="82"/>
      <c r="AS74" s="82"/>
      <c r="AT74" s="82"/>
      <c r="AU74" s="82"/>
      <c r="AV74" s="82"/>
      <c r="AW74" s="82"/>
      <c r="AX74" s="82"/>
    </row>
    <row r="75" spans="2:50" s="314" customFormat="1" ht="17" x14ac:dyDescent="0.2">
      <c r="B75" s="371" t="s">
        <v>288</v>
      </c>
      <c r="C75" s="163" t="s">
        <v>16</v>
      </c>
      <c r="D75" s="160">
        <v>0.51</v>
      </c>
      <c r="E75" s="159">
        <v>0.53</v>
      </c>
      <c r="F75" s="159">
        <v>0.34</v>
      </c>
      <c r="G75" s="159">
        <v>0.27</v>
      </c>
      <c r="H75" s="161">
        <v>0.19</v>
      </c>
      <c r="I75" s="163" t="s">
        <v>16</v>
      </c>
      <c r="J75" s="160">
        <v>0.48</v>
      </c>
      <c r="K75" s="159">
        <v>0.48</v>
      </c>
      <c r="L75" s="159">
        <v>0.36</v>
      </c>
      <c r="M75" s="159">
        <v>0.28999999999999998</v>
      </c>
      <c r="N75" s="161">
        <v>0.17</v>
      </c>
      <c r="O75" s="163" t="s">
        <v>16</v>
      </c>
      <c r="P75" s="160">
        <v>0.52</v>
      </c>
      <c r="Q75" s="159">
        <v>0.49</v>
      </c>
      <c r="R75" s="159">
        <v>0.36</v>
      </c>
      <c r="S75" s="159">
        <v>0.26</v>
      </c>
      <c r="T75" s="161">
        <v>0.13</v>
      </c>
      <c r="U75" s="163" t="s">
        <v>16</v>
      </c>
      <c r="V75" s="160">
        <v>0.52</v>
      </c>
      <c r="W75" s="159">
        <v>0.49</v>
      </c>
      <c r="X75" s="159">
        <v>0.33</v>
      </c>
      <c r="Y75" s="159">
        <v>0.23</v>
      </c>
      <c r="Z75" s="161">
        <v>0.04</v>
      </c>
      <c r="AA75" s="257" t="s">
        <v>16</v>
      </c>
      <c r="AB75" s="258">
        <v>0.51</v>
      </c>
      <c r="AC75" s="258">
        <v>0.5</v>
      </c>
      <c r="AD75" s="266" t="s">
        <v>28</v>
      </c>
      <c r="AE75" s="266" t="s">
        <v>28</v>
      </c>
      <c r="AF75" s="269" t="s">
        <v>28</v>
      </c>
      <c r="AG75" s="82"/>
      <c r="AH75" s="82"/>
      <c r="AI75" s="82"/>
      <c r="AJ75" s="82"/>
      <c r="AK75" s="82"/>
      <c r="AL75" s="82"/>
      <c r="AM75" s="82"/>
      <c r="AN75" s="82"/>
      <c r="AO75" s="82"/>
      <c r="AP75" s="82"/>
      <c r="AQ75" s="82"/>
      <c r="AR75" s="82"/>
      <c r="AS75" s="82"/>
      <c r="AT75" s="82"/>
      <c r="AU75" s="82"/>
      <c r="AV75" s="82"/>
      <c r="AW75" s="82"/>
      <c r="AX75" s="82"/>
    </row>
    <row r="76" spans="2:50" s="314" customFormat="1" ht="16" x14ac:dyDescent="0.2">
      <c r="B76" s="371"/>
      <c r="C76" s="163"/>
      <c r="D76" s="160"/>
      <c r="E76" s="159"/>
      <c r="F76" s="159"/>
      <c r="G76" s="159"/>
      <c r="H76" s="161"/>
      <c r="I76" s="163"/>
      <c r="J76" s="160"/>
      <c r="K76" s="159"/>
      <c r="L76" s="159"/>
      <c r="M76" s="159"/>
      <c r="N76" s="161"/>
      <c r="O76" s="163"/>
      <c r="P76" s="160"/>
      <c r="Q76" s="159"/>
      <c r="R76" s="159"/>
      <c r="S76" s="159"/>
      <c r="T76" s="161"/>
      <c r="U76" s="163"/>
      <c r="V76" s="160"/>
      <c r="W76" s="159"/>
      <c r="X76" s="159"/>
      <c r="Y76" s="159"/>
      <c r="Z76" s="161"/>
      <c r="AA76" s="163"/>
      <c r="AB76" s="160"/>
      <c r="AC76" s="159"/>
      <c r="AD76" s="159"/>
      <c r="AE76" s="159"/>
      <c r="AF76" s="161"/>
      <c r="AG76" s="82"/>
      <c r="AH76" s="82"/>
      <c r="AI76" s="82"/>
      <c r="AJ76" s="82"/>
      <c r="AK76" s="82"/>
      <c r="AL76" s="82"/>
      <c r="AM76" s="82"/>
      <c r="AN76" s="82"/>
      <c r="AO76" s="82"/>
      <c r="AP76" s="82"/>
      <c r="AQ76" s="82"/>
      <c r="AR76" s="82"/>
      <c r="AS76" s="82"/>
      <c r="AT76" s="82"/>
      <c r="AU76" s="82"/>
      <c r="AV76" s="82"/>
      <c r="AW76" s="82"/>
      <c r="AX76" s="82"/>
    </row>
    <row r="77" spans="2:50" s="314" customFormat="1" ht="17" x14ac:dyDescent="0.2">
      <c r="B77" s="405" t="s">
        <v>163</v>
      </c>
      <c r="C77" s="166">
        <v>0.27</v>
      </c>
      <c r="D77" s="162">
        <v>0.26</v>
      </c>
      <c r="E77" s="168">
        <v>0.26</v>
      </c>
      <c r="F77" s="168">
        <v>0.28000000000000003</v>
      </c>
      <c r="G77" s="168">
        <v>0.28000000000000003</v>
      </c>
      <c r="H77" s="169">
        <v>0.28000000000000003</v>
      </c>
      <c r="I77" s="166">
        <v>0.17</v>
      </c>
      <c r="J77" s="162">
        <v>0.18</v>
      </c>
      <c r="K77" s="168">
        <v>0.15</v>
      </c>
      <c r="L77" s="168">
        <v>0.14000000000000001</v>
      </c>
      <c r="M77" s="168">
        <v>0.15</v>
      </c>
      <c r="N77" s="169">
        <v>0.14000000000000001</v>
      </c>
      <c r="O77" s="166">
        <v>0.44</v>
      </c>
      <c r="P77" s="162">
        <v>0.45</v>
      </c>
      <c r="Q77" s="168">
        <v>0.4</v>
      </c>
      <c r="R77" s="168">
        <v>0.39</v>
      </c>
      <c r="S77" s="168">
        <v>0.4</v>
      </c>
      <c r="T77" s="169">
        <v>0.33</v>
      </c>
      <c r="U77" s="166">
        <v>0.39</v>
      </c>
      <c r="V77" s="162">
        <v>0.41</v>
      </c>
      <c r="W77" s="168">
        <v>0.36</v>
      </c>
      <c r="X77" s="168">
        <v>0.34</v>
      </c>
      <c r="Y77" s="168">
        <v>0.32</v>
      </c>
      <c r="Z77" s="169">
        <v>0.31</v>
      </c>
      <c r="AA77" s="437">
        <v>0.32</v>
      </c>
      <c r="AB77" s="162">
        <v>0.33</v>
      </c>
      <c r="AC77" s="168">
        <v>0.28999999999999998</v>
      </c>
      <c r="AD77" s="168">
        <v>0.28000000000000003</v>
      </c>
      <c r="AE77" s="168">
        <v>0.27</v>
      </c>
      <c r="AF77" s="169">
        <v>0.24</v>
      </c>
      <c r="AG77" s="82"/>
      <c r="AH77" s="82"/>
      <c r="AI77" s="82"/>
      <c r="AJ77" s="82"/>
      <c r="AK77" s="82"/>
      <c r="AL77" s="82"/>
      <c r="AM77" s="82"/>
      <c r="AN77" s="82"/>
      <c r="AO77" s="82"/>
      <c r="AP77" s="82"/>
      <c r="AQ77" s="82"/>
      <c r="AR77" s="82"/>
      <c r="AS77" s="82"/>
      <c r="AT77" s="82"/>
      <c r="AU77" s="82"/>
      <c r="AV77" s="82"/>
      <c r="AW77" s="82"/>
      <c r="AX77" s="82"/>
    </row>
    <row r="78" spans="2:50" s="314" customFormat="1" ht="17" x14ac:dyDescent="0.2">
      <c r="B78" s="405" t="s">
        <v>164</v>
      </c>
      <c r="C78" s="166">
        <v>0.64</v>
      </c>
      <c r="D78" s="162">
        <v>0.65</v>
      </c>
      <c r="E78" s="168">
        <v>0.64</v>
      </c>
      <c r="F78" s="168">
        <v>0.61</v>
      </c>
      <c r="G78" s="168">
        <v>0.6</v>
      </c>
      <c r="H78" s="169">
        <v>0.61</v>
      </c>
      <c r="I78" s="166">
        <v>0.37</v>
      </c>
      <c r="J78" s="162">
        <v>0.37</v>
      </c>
      <c r="K78" s="168">
        <v>0.38</v>
      </c>
      <c r="L78" s="168">
        <v>0.38</v>
      </c>
      <c r="M78" s="168">
        <v>0.38</v>
      </c>
      <c r="N78" s="169">
        <v>0.38</v>
      </c>
      <c r="O78" s="166">
        <v>0.55000000000000004</v>
      </c>
      <c r="P78" s="162">
        <v>0.55000000000000004</v>
      </c>
      <c r="Q78" s="168">
        <v>0.59</v>
      </c>
      <c r="R78" s="168">
        <v>0.6</v>
      </c>
      <c r="S78" s="168">
        <v>0.6</v>
      </c>
      <c r="T78" s="169">
        <v>0.66</v>
      </c>
      <c r="U78" s="166">
        <v>0.52</v>
      </c>
      <c r="V78" s="162">
        <v>0.5</v>
      </c>
      <c r="W78" s="168">
        <v>0.56000000000000005</v>
      </c>
      <c r="X78" s="168">
        <v>0.56999999999999995</v>
      </c>
      <c r="Y78" s="168">
        <v>0.59</v>
      </c>
      <c r="Z78" s="169">
        <v>0.59</v>
      </c>
      <c r="AA78" s="437">
        <v>0.51</v>
      </c>
      <c r="AB78" s="162">
        <v>0.51</v>
      </c>
      <c r="AC78" s="168">
        <v>0.54</v>
      </c>
      <c r="AD78" s="168">
        <v>0.54</v>
      </c>
      <c r="AE78" s="168">
        <v>0.53</v>
      </c>
      <c r="AF78" s="169">
        <v>0.53</v>
      </c>
      <c r="AG78" s="82"/>
      <c r="AH78" s="82"/>
      <c r="AI78" s="82"/>
      <c r="AJ78" s="82"/>
      <c r="AK78" s="82"/>
      <c r="AL78" s="82"/>
      <c r="AM78" s="82"/>
      <c r="AN78" s="82"/>
      <c r="AO78" s="82"/>
      <c r="AP78" s="82"/>
      <c r="AQ78" s="82"/>
      <c r="AR78" s="82"/>
      <c r="AS78" s="82"/>
      <c r="AT78" s="82"/>
      <c r="AU78" s="82"/>
      <c r="AV78" s="82"/>
      <c r="AW78" s="82"/>
      <c r="AX78" s="82"/>
    </row>
    <row r="79" spans="2:50" s="314" customFormat="1" ht="17" x14ac:dyDescent="0.2">
      <c r="B79" s="412" t="s">
        <v>130</v>
      </c>
      <c r="C79" s="209">
        <v>0.09</v>
      </c>
      <c r="D79" s="300">
        <v>0.09</v>
      </c>
      <c r="E79" s="211">
        <v>0.1</v>
      </c>
      <c r="F79" s="211">
        <v>0.11</v>
      </c>
      <c r="G79" s="211">
        <v>0.12</v>
      </c>
      <c r="H79" s="212">
        <v>0.11</v>
      </c>
      <c r="I79" s="209">
        <v>0.46</v>
      </c>
      <c r="J79" s="300">
        <v>0.45</v>
      </c>
      <c r="K79" s="211">
        <v>0.47</v>
      </c>
      <c r="L79" s="211">
        <v>0.48</v>
      </c>
      <c r="M79" s="211">
        <v>0.47</v>
      </c>
      <c r="N79" s="212">
        <v>0.48</v>
      </c>
      <c r="O79" s="209">
        <v>0.01</v>
      </c>
      <c r="P79" s="300">
        <v>0.01</v>
      </c>
      <c r="Q79" s="211">
        <v>0.01</v>
      </c>
      <c r="R79" s="211">
        <v>0.01</v>
      </c>
      <c r="S79" s="211">
        <v>0.01</v>
      </c>
      <c r="T79" s="212">
        <v>0</v>
      </c>
      <c r="U79" s="209">
        <v>0.09</v>
      </c>
      <c r="V79" s="300">
        <v>0.09</v>
      </c>
      <c r="W79" s="211">
        <v>0.08</v>
      </c>
      <c r="X79" s="211">
        <v>0.09</v>
      </c>
      <c r="Y79" s="211">
        <v>0.09</v>
      </c>
      <c r="Z79" s="212">
        <v>0.09</v>
      </c>
      <c r="AA79" s="209">
        <v>0.17</v>
      </c>
      <c r="AB79" s="300">
        <v>0.16</v>
      </c>
      <c r="AC79" s="211">
        <v>0.17</v>
      </c>
      <c r="AD79" s="211">
        <v>0.18</v>
      </c>
      <c r="AE79" s="211">
        <v>0.19</v>
      </c>
      <c r="AF79" s="212">
        <v>0.23</v>
      </c>
      <c r="AG79" s="82"/>
      <c r="AH79" s="82"/>
      <c r="AI79" s="82"/>
      <c r="AJ79" s="82"/>
      <c r="AK79" s="82"/>
      <c r="AL79" s="82"/>
      <c r="AM79" s="82"/>
      <c r="AN79" s="82"/>
      <c r="AO79" s="82"/>
      <c r="AP79" s="82"/>
      <c r="AQ79" s="82"/>
      <c r="AR79" s="82"/>
      <c r="AS79" s="82"/>
      <c r="AT79" s="82"/>
      <c r="AU79" s="82"/>
      <c r="AV79" s="82"/>
      <c r="AW79" s="82"/>
      <c r="AX79" s="82"/>
    </row>
    <row r="80" spans="2:50" s="314" customFormat="1" ht="34.5" customHeight="1" x14ac:dyDescent="0.2">
      <c r="B80" s="413" t="s">
        <v>165</v>
      </c>
      <c r="C80" s="213">
        <v>1525</v>
      </c>
      <c r="D80" s="214">
        <v>743</v>
      </c>
      <c r="E80" s="215">
        <v>809</v>
      </c>
      <c r="F80" s="215">
        <v>543</v>
      </c>
      <c r="G80" s="215">
        <v>421</v>
      </c>
      <c r="H80" s="216">
        <v>287</v>
      </c>
      <c r="I80" s="213">
        <v>2169</v>
      </c>
      <c r="J80" s="214">
        <v>1050</v>
      </c>
      <c r="K80" s="215">
        <v>999</v>
      </c>
      <c r="L80" s="215">
        <v>748</v>
      </c>
      <c r="M80" s="215">
        <v>604</v>
      </c>
      <c r="N80" s="216">
        <v>367</v>
      </c>
      <c r="O80" s="213">
        <v>2070</v>
      </c>
      <c r="P80" s="214">
        <v>1082</v>
      </c>
      <c r="Q80" s="215">
        <v>879</v>
      </c>
      <c r="R80" s="215">
        <v>616</v>
      </c>
      <c r="S80" s="215">
        <v>455</v>
      </c>
      <c r="T80" s="216">
        <v>178</v>
      </c>
      <c r="U80" s="213">
        <v>2505</v>
      </c>
      <c r="V80" s="214">
        <v>1346</v>
      </c>
      <c r="W80" s="215">
        <v>1112</v>
      </c>
      <c r="X80" s="215">
        <v>720</v>
      </c>
      <c r="Y80" s="215">
        <v>473</v>
      </c>
      <c r="Z80" s="216">
        <v>76</v>
      </c>
      <c r="AA80" s="213">
        <v>8269</v>
      </c>
      <c r="AB80" s="214">
        <v>4221</v>
      </c>
      <c r="AC80" s="215">
        <v>3799</v>
      </c>
      <c r="AD80" s="215">
        <v>2627</v>
      </c>
      <c r="AE80" s="215">
        <v>1953</v>
      </c>
      <c r="AF80" s="216">
        <v>908</v>
      </c>
      <c r="AG80" s="82"/>
      <c r="AH80" s="82"/>
      <c r="AI80" s="82"/>
      <c r="AJ80" s="82"/>
      <c r="AK80" s="82"/>
      <c r="AL80" s="82"/>
      <c r="AM80" s="82"/>
      <c r="AN80" s="82"/>
      <c r="AO80" s="82"/>
      <c r="AP80" s="82"/>
      <c r="AQ80" s="82"/>
      <c r="AR80" s="82"/>
      <c r="AS80" s="82"/>
      <c r="AT80" s="82"/>
      <c r="AU80" s="82"/>
      <c r="AV80" s="82"/>
      <c r="AW80" s="82"/>
      <c r="AX80" s="82"/>
    </row>
    <row r="81" spans="2:50" s="314" customFormat="1" ht="18" customHeight="1" x14ac:dyDescent="0.2">
      <c r="B81" s="405" t="s">
        <v>166</v>
      </c>
      <c r="C81" s="193">
        <v>810</v>
      </c>
      <c r="D81" s="194">
        <v>425</v>
      </c>
      <c r="E81" s="195">
        <v>410</v>
      </c>
      <c r="F81" s="195">
        <v>270</v>
      </c>
      <c r="G81" s="195">
        <v>200</v>
      </c>
      <c r="H81" s="196">
        <v>135</v>
      </c>
      <c r="I81" s="193">
        <v>1025</v>
      </c>
      <c r="J81" s="194">
        <v>520</v>
      </c>
      <c r="K81" s="195">
        <v>475</v>
      </c>
      <c r="L81" s="195">
        <v>355</v>
      </c>
      <c r="M81" s="195">
        <v>290</v>
      </c>
      <c r="N81" s="196">
        <v>170</v>
      </c>
      <c r="O81" s="193">
        <v>850</v>
      </c>
      <c r="P81" s="194">
        <v>465</v>
      </c>
      <c r="Q81" s="195">
        <v>370</v>
      </c>
      <c r="R81" s="195">
        <v>260</v>
      </c>
      <c r="S81" s="195">
        <v>190</v>
      </c>
      <c r="T81" s="196">
        <v>80</v>
      </c>
      <c r="U81" s="193">
        <v>1025</v>
      </c>
      <c r="V81" s="194">
        <v>575</v>
      </c>
      <c r="W81" s="195">
        <v>450</v>
      </c>
      <c r="X81" s="195">
        <v>295</v>
      </c>
      <c r="Y81" s="195">
        <v>190</v>
      </c>
      <c r="Z81" s="196">
        <v>30</v>
      </c>
      <c r="AA81" s="193">
        <v>3717</v>
      </c>
      <c r="AB81" s="194">
        <v>1983</v>
      </c>
      <c r="AC81" s="195">
        <v>1702</v>
      </c>
      <c r="AD81" s="195">
        <v>1177</v>
      </c>
      <c r="AE81" s="195">
        <v>874</v>
      </c>
      <c r="AF81" s="196">
        <v>418</v>
      </c>
      <c r="AG81" s="82"/>
      <c r="AH81" s="82"/>
      <c r="AI81" s="82"/>
      <c r="AJ81" s="82"/>
      <c r="AK81" s="82"/>
      <c r="AL81" s="82"/>
      <c r="AM81" s="82"/>
      <c r="AN81" s="82"/>
      <c r="AO81" s="82"/>
      <c r="AP81" s="82"/>
      <c r="AQ81" s="82"/>
      <c r="AR81" s="82"/>
      <c r="AS81" s="82"/>
      <c r="AT81" s="82"/>
      <c r="AU81" s="82"/>
      <c r="AV81" s="82"/>
      <c r="AW81" s="82"/>
      <c r="AX81" s="82"/>
    </row>
    <row r="82" spans="2:50" s="314" customFormat="1" ht="18" customHeight="1" x14ac:dyDescent="0.2">
      <c r="B82" s="405" t="s">
        <v>167</v>
      </c>
      <c r="C82" s="193">
        <v>365</v>
      </c>
      <c r="D82" s="194">
        <v>160</v>
      </c>
      <c r="E82" s="195">
        <v>210</v>
      </c>
      <c r="F82" s="195">
        <v>145</v>
      </c>
      <c r="G82" s="195">
        <v>115</v>
      </c>
      <c r="H82" s="196">
        <v>80</v>
      </c>
      <c r="I82" s="193">
        <v>390</v>
      </c>
      <c r="J82" s="194">
        <v>195</v>
      </c>
      <c r="K82" s="195">
        <v>175</v>
      </c>
      <c r="L82" s="195">
        <v>130</v>
      </c>
      <c r="M82" s="195">
        <v>110</v>
      </c>
      <c r="N82" s="196">
        <v>70</v>
      </c>
      <c r="O82" s="193">
        <v>470</v>
      </c>
      <c r="P82" s="194">
        <v>235</v>
      </c>
      <c r="Q82" s="195">
        <v>205</v>
      </c>
      <c r="R82" s="195">
        <v>145</v>
      </c>
      <c r="S82" s="195">
        <v>110</v>
      </c>
      <c r="T82" s="196">
        <v>50</v>
      </c>
      <c r="U82" s="193">
        <v>480</v>
      </c>
      <c r="V82" s="194">
        <v>240</v>
      </c>
      <c r="W82" s="195">
        <v>210</v>
      </c>
      <c r="X82" s="195">
        <v>135</v>
      </c>
      <c r="Y82" s="195">
        <v>85</v>
      </c>
      <c r="Z82" s="196">
        <v>15</v>
      </c>
      <c r="AA82" s="193">
        <v>1707</v>
      </c>
      <c r="AB82" s="194">
        <v>832</v>
      </c>
      <c r="AC82" s="195">
        <v>801</v>
      </c>
      <c r="AD82" s="195">
        <v>554</v>
      </c>
      <c r="AE82" s="195">
        <v>421</v>
      </c>
      <c r="AF82" s="196">
        <v>214</v>
      </c>
      <c r="AG82" s="82"/>
      <c r="AH82" s="82"/>
      <c r="AI82" s="82"/>
      <c r="AJ82" s="82"/>
      <c r="AK82" s="82"/>
      <c r="AL82" s="82"/>
      <c r="AM82" s="82"/>
      <c r="AN82" s="82"/>
      <c r="AO82" s="82"/>
      <c r="AP82" s="82"/>
      <c r="AQ82" s="82"/>
      <c r="AR82" s="82"/>
      <c r="AS82" s="82"/>
      <c r="AT82" s="82"/>
      <c r="AU82" s="82"/>
      <c r="AV82" s="82"/>
      <c r="AW82" s="82"/>
      <c r="AX82" s="82"/>
    </row>
    <row r="83" spans="2:50" s="314" customFormat="1" ht="20.25" customHeight="1" x14ac:dyDescent="0.2">
      <c r="B83" s="405" t="s">
        <v>168</v>
      </c>
      <c r="C83" s="193">
        <v>105</v>
      </c>
      <c r="D83" s="194">
        <v>50</v>
      </c>
      <c r="E83" s="195">
        <v>55</v>
      </c>
      <c r="F83" s="195">
        <v>40</v>
      </c>
      <c r="G83" s="195">
        <v>30</v>
      </c>
      <c r="H83" s="196">
        <v>20</v>
      </c>
      <c r="I83" s="193">
        <v>175</v>
      </c>
      <c r="J83" s="194">
        <v>75</v>
      </c>
      <c r="K83" s="195">
        <v>80</v>
      </c>
      <c r="L83" s="195">
        <v>60</v>
      </c>
      <c r="M83" s="195">
        <v>50</v>
      </c>
      <c r="N83" s="196">
        <v>35</v>
      </c>
      <c r="O83" s="193">
        <v>165</v>
      </c>
      <c r="P83" s="194">
        <v>85</v>
      </c>
      <c r="Q83" s="195">
        <v>65</v>
      </c>
      <c r="R83" s="195">
        <v>50</v>
      </c>
      <c r="S83" s="195">
        <v>40</v>
      </c>
      <c r="T83" s="196">
        <v>20</v>
      </c>
      <c r="U83" s="193">
        <v>140</v>
      </c>
      <c r="V83" s="194">
        <v>80</v>
      </c>
      <c r="W83" s="195">
        <v>60</v>
      </c>
      <c r="X83" s="195">
        <v>30</v>
      </c>
      <c r="Y83" s="195">
        <v>20</v>
      </c>
      <c r="Z83" s="196">
        <v>5</v>
      </c>
      <c r="AA83" s="193">
        <v>588</v>
      </c>
      <c r="AB83" s="194">
        <v>291</v>
      </c>
      <c r="AC83" s="195">
        <v>263</v>
      </c>
      <c r="AD83" s="195">
        <v>178</v>
      </c>
      <c r="AE83" s="195">
        <v>139</v>
      </c>
      <c r="AF83" s="196">
        <v>73</v>
      </c>
      <c r="AG83" s="82"/>
      <c r="AH83" s="82"/>
      <c r="AI83" s="82"/>
      <c r="AJ83" s="82"/>
      <c r="AK83" s="82"/>
      <c r="AL83" s="82"/>
      <c r="AM83" s="82"/>
      <c r="AN83" s="82"/>
      <c r="AO83" s="82"/>
      <c r="AP83" s="82"/>
      <c r="AQ83" s="82"/>
      <c r="AR83" s="82"/>
      <c r="AS83" s="82"/>
      <c r="AT83" s="82"/>
      <c r="AU83" s="82"/>
      <c r="AV83" s="82"/>
      <c r="AW83" s="82"/>
      <c r="AX83" s="82"/>
    </row>
    <row r="84" spans="2:50" s="314" customFormat="1" ht="20.5" customHeight="1" x14ac:dyDescent="0.2">
      <c r="B84" s="405" t="s">
        <v>169</v>
      </c>
      <c r="C84" s="193">
        <v>105</v>
      </c>
      <c r="D84" s="194">
        <v>45</v>
      </c>
      <c r="E84" s="195">
        <v>60</v>
      </c>
      <c r="F84" s="195">
        <v>40</v>
      </c>
      <c r="G84" s="195">
        <v>30</v>
      </c>
      <c r="H84" s="196">
        <v>20</v>
      </c>
      <c r="I84" s="193">
        <v>165</v>
      </c>
      <c r="J84" s="194">
        <v>75</v>
      </c>
      <c r="K84" s="195">
        <v>80</v>
      </c>
      <c r="L84" s="195">
        <v>60</v>
      </c>
      <c r="M84" s="195">
        <v>40</v>
      </c>
      <c r="N84" s="196">
        <v>25</v>
      </c>
      <c r="O84" s="193">
        <v>170</v>
      </c>
      <c r="P84" s="194">
        <v>90</v>
      </c>
      <c r="Q84" s="195">
        <v>65</v>
      </c>
      <c r="R84" s="195">
        <v>45</v>
      </c>
      <c r="S84" s="195">
        <v>25</v>
      </c>
      <c r="T84" s="196">
        <v>10</v>
      </c>
      <c r="U84" s="193">
        <v>195</v>
      </c>
      <c r="V84" s="194">
        <v>115</v>
      </c>
      <c r="W84" s="195">
        <v>85</v>
      </c>
      <c r="X84" s="195">
        <v>55</v>
      </c>
      <c r="Y84" s="195">
        <v>30</v>
      </c>
      <c r="Z84" s="196">
        <v>5</v>
      </c>
      <c r="AA84" s="193">
        <v>631</v>
      </c>
      <c r="AB84" s="194">
        <v>322</v>
      </c>
      <c r="AC84" s="195">
        <v>291</v>
      </c>
      <c r="AD84" s="195">
        <v>193</v>
      </c>
      <c r="AE84" s="195">
        <v>125</v>
      </c>
      <c r="AF84" s="196">
        <v>62</v>
      </c>
      <c r="AG84" s="82"/>
      <c r="AH84" s="82"/>
      <c r="AI84" s="82"/>
      <c r="AJ84" s="82"/>
      <c r="AK84" s="82"/>
      <c r="AL84" s="82"/>
      <c r="AM84" s="82"/>
      <c r="AN84" s="82"/>
      <c r="AO84" s="82"/>
      <c r="AP84" s="82"/>
      <c r="AQ84" s="82"/>
      <c r="AR84" s="82"/>
      <c r="AS84" s="82"/>
      <c r="AT84" s="82"/>
      <c r="AU84" s="82"/>
      <c r="AV84" s="82"/>
      <c r="AW84" s="82"/>
      <c r="AX84" s="82"/>
    </row>
    <row r="85" spans="2:50" s="314" customFormat="1" ht="20.5" customHeight="1" x14ac:dyDescent="0.2">
      <c r="B85" s="405" t="s">
        <v>170</v>
      </c>
      <c r="C85" s="193">
        <v>65</v>
      </c>
      <c r="D85" s="194">
        <v>25</v>
      </c>
      <c r="E85" s="195">
        <v>40</v>
      </c>
      <c r="F85" s="195">
        <v>30</v>
      </c>
      <c r="G85" s="195">
        <v>30</v>
      </c>
      <c r="H85" s="196">
        <v>20</v>
      </c>
      <c r="I85" s="193">
        <v>270</v>
      </c>
      <c r="J85" s="194">
        <v>130</v>
      </c>
      <c r="K85" s="195">
        <v>125</v>
      </c>
      <c r="L85" s="195">
        <v>95</v>
      </c>
      <c r="M85" s="195">
        <v>75</v>
      </c>
      <c r="N85" s="196">
        <v>45</v>
      </c>
      <c r="O85" s="193">
        <v>260</v>
      </c>
      <c r="P85" s="194">
        <v>140</v>
      </c>
      <c r="Q85" s="195">
        <v>105</v>
      </c>
      <c r="R85" s="195">
        <v>75</v>
      </c>
      <c r="S85" s="195">
        <v>55</v>
      </c>
      <c r="T85" s="196">
        <v>15</v>
      </c>
      <c r="U85" s="193">
        <v>505</v>
      </c>
      <c r="V85" s="194">
        <v>265</v>
      </c>
      <c r="W85" s="195">
        <v>225</v>
      </c>
      <c r="X85" s="195">
        <v>160</v>
      </c>
      <c r="Y85" s="195">
        <v>115</v>
      </c>
      <c r="Z85" s="196">
        <v>20</v>
      </c>
      <c r="AA85" s="193">
        <v>1100</v>
      </c>
      <c r="AB85" s="194">
        <v>564</v>
      </c>
      <c r="AC85" s="195">
        <v>499</v>
      </c>
      <c r="AD85" s="195">
        <v>359</v>
      </c>
      <c r="AE85" s="195">
        <v>273</v>
      </c>
      <c r="AF85" s="196">
        <v>97</v>
      </c>
      <c r="AG85" s="82"/>
      <c r="AH85" s="82"/>
      <c r="AI85" s="82"/>
      <c r="AJ85" s="82"/>
      <c r="AK85" s="82"/>
      <c r="AL85" s="82"/>
      <c r="AM85" s="82"/>
      <c r="AN85" s="82"/>
      <c r="AO85" s="82"/>
      <c r="AP85" s="82"/>
      <c r="AQ85" s="82"/>
      <c r="AR85" s="82"/>
      <c r="AS85" s="82"/>
      <c r="AT85" s="82"/>
      <c r="AU85" s="82"/>
      <c r="AV85" s="82"/>
      <c r="AW85" s="82"/>
      <c r="AX85" s="82"/>
    </row>
    <row r="86" spans="2:50" s="314" customFormat="1" ht="35.5" customHeight="1" x14ac:dyDescent="0.2">
      <c r="B86" s="405" t="s">
        <v>171</v>
      </c>
      <c r="C86" s="193">
        <v>40</v>
      </c>
      <c r="D86" s="194">
        <v>20</v>
      </c>
      <c r="E86" s="195">
        <v>15</v>
      </c>
      <c r="F86" s="195">
        <v>10</v>
      </c>
      <c r="G86" s="195">
        <v>10</v>
      </c>
      <c r="H86" s="196">
        <v>5</v>
      </c>
      <c r="I86" s="193">
        <v>70</v>
      </c>
      <c r="J86" s="194">
        <v>30</v>
      </c>
      <c r="K86" s="195">
        <v>35</v>
      </c>
      <c r="L86" s="195">
        <v>25</v>
      </c>
      <c r="M86" s="195">
        <v>20</v>
      </c>
      <c r="N86" s="196">
        <v>10</v>
      </c>
      <c r="O86" s="193">
        <v>85</v>
      </c>
      <c r="P86" s="194">
        <v>30</v>
      </c>
      <c r="Q86" s="195">
        <v>40</v>
      </c>
      <c r="R86" s="195">
        <v>25</v>
      </c>
      <c r="S86" s="195">
        <v>15</v>
      </c>
      <c r="T86" s="196">
        <v>5</v>
      </c>
      <c r="U86" s="193">
        <v>80</v>
      </c>
      <c r="V86" s="194">
        <v>35</v>
      </c>
      <c r="W86" s="195">
        <v>45</v>
      </c>
      <c r="X86" s="195">
        <v>30</v>
      </c>
      <c r="Y86" s="195">
        <v>20</v>
      </c>
      <c r="Z86" s="196">
        <v>0</v>
      </c>
      <c r="AA86" s="193">
        <v>275</v>
      </c>
      <c r="AB86" s="194">
        <v>111</v>
      </c>
      <c r="AC86" s="195">
        <v>136</v>
      </c>
      <c r="AD86" s="195">
        <v>88</v>
      </c>
      <c r="AE86" s="195">
        <v>63</v>
      </c>
      <c r="AF86" s="196">
        <v>21</v>
      </c>
      <c r="AG86" s="82"/>
      <c r="AH86" s="82"/>
      <c r="AI86" s="82"/>
      <c r="AJ86" s="82"/>
      <c r="AK86" s="82"/>
      <c r="AL86" s="82"/>
      <c r="AM86" s="82"/>
      <c r="AN86" s="82"/>
      <c r="AO86" s="82"/>
      <c r="AP86" s="82"/>
      <c r="AQ86" s="82"/>
      <c r="AR86" s="82"/>
      <c r="AS86" s="82"/>
      <c r="AT86" s="82"/>
      <c r="AU86" s="82"/>
      <c r="AV86" s="82"/>
      <c r="AW86" s="82"/>
      <c r="AX86" s="82"/>
    </row>
    <row r="87" spans="2:50" s="314" customFormat="1" ht="22.5" customHeight="1" x14ac:dyDescent="0.2">
      <c r="B87" s="405" t="s">
        <v>172</v>
      </c>
      <c r="C87" s="193">
        <v>15</v>
      </c>
      <c r="D87" s="194">
        <v>5</v>
      </c>
      <c r="E87" s="195">
        <v>10</v>
      </c>
      <c r="F87" s="195">
        <v>5</v>
      </c>
      <c r="G87" s="195">
        <v>5</v>
      </c>
      <c r="H87" s="196">
        <v>5</v>
      </c>
      <c r="I87" s="193">
        <v>30</v>
      </c>
      <c r="J87" s="194">
        <v>15</v>
      </c>
      <c r="K87" s="195">
        <v>15</v>
      </c>
      <c r="L87" s="195">
        <v>10</v>
      </c>
      <c r="M87" s="195">
        <v>10</v>
      </c>
      <c r="N87" s="196">
        <v>5</v>
      </c>
      <c r="O87" s="193">
        <v>30</v>
      </c>
      <c r="P87" s="194">
        <v>15</v>
      </c>
      <c r="Q87" s="195">
        <v>15</v>
      </c>
      <c r="R87" s="195">
        <v>10</v>
      </c>
      <c r="S87" s="195">
        <v>10</v>
      </c>
      <c r="T87" s="196">
        <v>5</v>
      </c>
      <c r="U87" s="193">
        <v>35</v>
      </c>
      <c r="V87" s="194">
        <v>15</v>
      </c>
      <c r="W87" s="195">
        <v>15</v>
      </c>
      <c r="X87" s="195">
        <v>10</v>
      </c>
      <c r="Y87" s="195">
        <v>10</v>
      </c>
      <c r="Z87" s="196">
        <v>0</v>
      </c>
      <c r="AA87" s="193">
        <v>110</v>
      </c>
      <c r="AB87" s="194">
        <v>51</v>
      </c>
      <c r="AC87" s="195">
        <v>55</v>
      </c>
      <c r="AD87" s="195">
        <v>37</v>
      </c>
      <c r="AE87" s="195">
        <v>30</v>
      </c>
      <c r="AF87" s="196">
        <v>14</v>
      </c>
      <c r="AG87" s="82"/>
      <c r="AH87" s="82"/>
      <c r="AI87" s="82"/>
      <c r="AJ87" s="82"/>
      <c r="AK87" s="82"/>
      <c r="AL87" s="82"/>
      <c r="AM87" s="82"/>
      <c r="AN87" s="82"/>
      <c r="AO87" s="82"/>
      <c r="AP87" s="82"/>
      <c r="AQ87" s="82"/>
      <c r="AR87" s="82"/>
      <c r="AS87" s="82"/>
      <c r="AT87" s="82"/>
      <c r="AU87" s="82"/>
      <c r="AV87" s="82"/>
      <c r="AW87" s="82"/>
      <c r="AX87" s="82"/>
    </row>
    <row r="88" spans="2:50" s="314" customFormat="1" ht="21.75" customHeight="1" x14ac:dyDescent="0.2">
      <c r="B88" s="405" t="s">
        <v>173</v>
      </c>
      <c r="C88" s="193">
        <v>20</v>
      </c>
      <c r="D88" s="194">
        <v>10</v>
      </c>
      <c r="E88" s="195">
        <v>10</v>
      </c>
      <c r="F88" s="195">
        <v>10</v>
      </c>
      <c r="G88" s="195">
        <v>5</v>
      </c>
      <c r="H88" s="196">
        <v>5</v>
      </c>
      <c r="I88" s="193">
        <v>20</v>
      </c>
      <c r="J88" s="194">
        <v>10</v>
      </c>
      <c r="K88" s="195">
        <v>10</v>
      </c>
      <c r="L88" s="195">
        <v>10</v>
      </c>
      <c r="M88" s="195">
        <v>5</v>
      </c>
      <c r="N88" s="196">
        <v>5</v>
      </c>
      <c r="O88" s="193">
        <v>25</v>
      </c>
      <c r="P88" s="194">
        <v>15</v>
      </c>
      <c r="Q88" s="195">
        <v>5</v>
      </c>
      <c r="R88" s="195">
        <v>5</v>
      </c>
      <c r="S88" s="195">
        <v>5</v>
      </c>
      <c r="T88" s="196">
        <v>0</v>
      </c>
      <c r="U88" s="193">
        <v>25</v>
      </c>
      <c r="V88" s="194">
        <v>15</v>
      </c>
      <c r="W88" s="195">
        <v>10</v>
      </c>
      <c r="X88" s="195">
        <v>10</v>
      </c>
      <c r="Y88" s="195">
        <v>5</v>
      </c>
      <c r="Z88" s="196">
        <v>0</v>
      </c>
      <c r="AA88" s="193">
        <v>90</v>
      </c>
      <c r="AB88" s="194">
        <v>47</v>
      </c>
      <c r="AC88" s="195">
        <v>36</v>
      </c>
      <c r="AD88" s="195">
        <v>31</v>
      </c>
      <c r="AE88" s="195">
        <v>22</v>
      </c>
      <c r="AF88" s="196" t="s">
        <v>594</v>
      </c>
      <c r="AG88" s="82"/>
      <c r="AH88" s="82"/>
      <c r="AI88" s="82"/>
      <c r="AJ88" s="82"/>
      <c r="AK88" s="82"/>
      <c r="AL88" s="82"/>
      <c r="AM88" s="82"/>
      <c r="AN88" s="82"/>
      <c r="AO88" s="82"/>
      <c r="AP88" s="82"/>
      <c r="AQ88" s="82"/>
      <c r="AR88" s="82"/>
      <c r="AS88" s="82"/>
      <c r="AT88" s="82"/>
      <c r="AU88" s="82"/>
      <c r="AV88" s="82"/>
      <c r="AW88" s="82"/>
      <c r="AX88" s="82"/>
    </row>
    <row r="89" spans="2:50" s="314" customFormat="1" ht="23.25" customHeight="1" x14ac:dyDescent="0.2">
      <c r="B89" s="415" t="s">
        <v>174</v>
      </c>
      <c r="C89" s="193">
        <v>0</v>
      </c>
      <c r="D89" s="194">
        <v>0</v>
      </c>
      <c r="E89" s="195">
        <v>0</v>
      </c>
      <c r="F89" s="195">
        <v>0</v>
      </c>
      <c r="G89" s="195">
        <v>0</v>
      </c>
      <c r="H89" s="196">
        <v>0</v>
      </c>
      <c r="I89" s="193">
        <v>15</v>
      </c>
      <c r="J89" s="194">
        <v>10</v>
      </c>
      <c r="K89" s="195">
        <v>5</v>
      </c>
      <c r="L89" s="195">
        <v>0</v>
      </c>
      <c r="M89" s="195">
        <v>0</v>
      </c>
      <c r="N89" s="196">
        <v>0</v>
      </c>
      <c r="O89" s="193">
        <v>20</v>
      </c>
      <c r="P89" s="194">
        <v>5</v>
      </c>
      <c r="Q89" s="195">
        <v>10</v>
      </c>
      <c r="R89" s="195">
        <v>5</v>
      </c>
      <c r="S89" s="195">
        <v>5</v>
      </c>
      <c r="T89" s="196">
        <v>0</v>
      </c>
      <c r="U89" s="193">
        <v>15</v>
      </c>
      <c r="V89" s="194">
        <v>5</v>
      </c>
      <c r="W89" s="195">
        <v>5</v>
      </c>
      <c r="X89" s="195">
        <v>5</v>
      </c>
      <c r="Y89" s="195">
        <v>0</v>
      </c>
      <c r="Z89" s="196">
        <v>0</v>
      </c>
      <c r="AA89" s="193">
        <v>51</v>
      </c>
      <c r="AB89" s="194">
        <v>20</v>
      </c>
      <c r="AC89" s="195">
        <v>16</v>
      </c>
      <c r="AD89" s="195">
        <v>10</v>
      </c>
      <c r="AE89" s="195">
        <v>6</v>
      </c>
      <c r="AF89" s="196" t="s">
        <v>594</v>
      </c>
      <c r="AG89" s="82"/>
      <c r="AH89" s="82"/>
      <c r="AI89" s="82"/>
      <c r="AJ89" s="82"/>
      <c r="AK89" s="82"/>
      <c r="AL89" s="82"/>
      <c r="AM89" s="82"/>
      <c r="AN89" s="82"/>
      <c r="AO89" s="82"/>
      <c r="AP89" s="82"/>
      <c r="AQ89" s="82"/>
      <c r="AR89" s="82"/>
      <c r="AS89" s="82"/>
      <c r="AT89" s="82"/>
      <c r="AU89" s="82"/>
      <c r="AV89" s="82"/>
      <c r="AW89" s="82"/>
      <c r="AX89" s="82"/>
    </row>
    <row r="90" spans="2:50" s="314" customFormat="1" ht="16" x14ac:dyDescent="0.2">
      <c r="B90" s="404"/>
      <c r="C90" s="222"/>
      <c r="D90" s="223"/>
      <c r="E90" s="224"/>
      <c r="F90" s="224"/>
      <c r="G90" s="224"/>
      <c r="H90" s="225"/>
      <c r="I90" s="222"/>
      <c r="J90" s="223"/>
      <c r="K90" s="224"/>
      <c r="L90" s="224"/>
      <c r="M90" s="224"/>
      <c r="N90" s="225"/>
      <c r="O90" s="222"/>
      <c r="P90" s="223"/>
      <c r="Q90" s="224"/>
      <c r="R90" s="224"/>
      <c r="S90" s="224"/>
      <c r="T90" s="225"/>
      <c r="U90" s="222"/>
      <c r="V90" s="223"/>
      <c r="W90" s="224"/>
      <c r="X90" s="224"/>
      <c r="Y90" s="224"/>
      <c r="Z90" s="225"/>
      <c r="AA90" s="222"/>
      <c r="AB90" s="223"/>
      <c r="AC90" s="224"/>
      <c r="AD90" s="224"/>
      <c r="AE90" s="224"/>
      <c r="AF90" s="225"/>
      <c r="AG90" s="82"/>
      <c r="AH90" s="82"/>
      <c r="AI90" s="82"/>
      <c r="AJ90" s="82"/>
      <c r="AK90" s="82"/>
      <c r="AL90" s="82"/>
      <c r="AM90" s="82"/>
      <c r="AN90" s="82"/>
      <c r="AO90" s="82"/>
      <c r="AP90" s="82"/>
      <c r="AQ90" s="82"/>
      <c r="AR90" s="82"/>
      <c r="AS90" s="82"/>
      <c r="AT90" s="82"/>
      <c r="AU90" s="82"/>
      <c r="AV90" s="82"/>
      <c r="AW90" s="82"/>
      <c r="AX90" s="82"/>
    </row>
    <row r="91" spans="2:50" s="314" customFormat="1" ht="17" x14ac:dyDescent="0.2">
      <c r="B91" s="405" t="s">
        <v>261</v>
      </c>
      <c r="C91" s="166" t="s">
        <v>16</v>
      </c>
      <c r="D91" s="167">
        <v>0.52</v>
      </c>
      <c r="E91" s="168">
        <v>0.5</v>
      </c>
      <c r="F91" s="168">
        <v>0.33</v>
      </c>
      <c r="G91" s="168">
        <v>0.25</v>
      </c>
      <c r="H91" s="169">
        <v>0.17</v>
      </c>
      <c r="I91" s="166" t="s">
        <v>16</v>
      </c>
      <c r="J91" s="167">
        <v>0.5</v>
      </c>
      <c r="K91" s="168">
        <v>0.46</v>
      </c>
      <c r="L91" s="168">
        <v>0.35</v>
      </c>
      <c r="M91" s="168">
        <v>0.28000000000000003</v>
      </c>
      <c r="N91" s="169">
        <v>0.17</v>
      </c>
      <c r="O91" s="166" t="s">
        <v>16</v>
      </c>
      <c r="P91" s="167">
        <v>0.55000000000000004</v>
      </c>
      <c r="Q91" s="168">
        <v>0.43</v>
      </c>
      <c r="R91" s="168">
        <v>0.31</v>
      </c>
      <c r="S91" s="168">
        <v>0.23</v>
      </c>
      <c r="T91" s="169">
        <v>0.09</v>
      </c>
      <c r="U91" s="166" t="s">
        <v>16</v>
      </c>
      <c r="V91" s="167">
        <v>0.56000000000000005</v>
      </c>
      <c r="W91" s="168">
        <v>0.44</v>
      </c>
      <c r="X91" s="168">
        <v>0.28999999999999998</v>
      </c>
      <c r="Y91" s="168">
        <v>0.19</v>
      </c>
      <c r="Z91" s="169">
        <v>0.03</v>
      </c>
      <c r="AA91" s="257" t="s">
        <v>16</v>
      </c>
      <c r="AB91" s="258">
        <v>0.53</v>
      </c>
      <c r="AC91" s="258">
        <v>0.46</v>
      </c>
      <c r="AD91" s="266" t="s">
        <v>28</v>
      </c>
      <c r="AE91" s="266" t="s">
        <v>28</v>
      </c>
      <c r="AF91" s="269" t="s">
        <v>28</v>
      </c>
      <c r="AG91" s="82"/>
      <c r="AH91" s="421"/>
      <c r="AI91" s="82"/>
      <c r="AJ91" s="82"/>
      <c r="AK91" s="82"/>
      <c r="AL91" s="82"/>
      <c r="AM91" s="82"/>
      <c r="AN91" s="82"/>
      <c r="AO91" s="82"/>
      <c r="AP91" s="82"/>
      <c r="AQ91" s="82"/>
      <c r="AR91" s="82"/>
      <c r="AS91" s="82"/>
      <c r="AT91" s="82"/>
      <c r="AU91" s="82"/>
      <c r="AV91" s="82"/>
      <c r="AW91" s="82"/>
      <c r="AX91" s="82"/>
    </row>
    <row r="92" spans="2:50" s="314" customFormat="1" ht="28" customHeight="1" x14ac:dyDescent="0.2">
      <c r="B92" s="405" t="s">
        <v>262</v>
      </c>
      <c r="C92" s="166" t="s">
        <v>16</v>
      </c>
      <c r="D92" s="167">
        <v>0.44</v>
      </c>
      <c r="E92" s="168">
        <v>0.57999999999999996</v>
      </c>
      <c r="F92" s="168">
        <v>0.4</v>
      </c>
      <c r="G92" s="168">
        <v>0.32</v>
      </c>
      <c r="H92" s="169">
        <v>0.22</v>
      </c>
      <c r="I92" s="166" t="s">
        <v>16</v>
      </c>
      <c r="J92" s="167">
        <v>0.49</v>
      </c>
      <c r="K92" s="168">
        <v>0.45</v>
      </c>
      <c r="L92" s="168">
        <v>0.33</v>
      </c>
      <c r="M92" s="168">
        <v>0.28000000000000003</v>
      </c>
      <c r="N92" s="169">
        <v>0.18</v>
      </c>
      <c r="O92" s="166" t="s">
        <v>16</v>
      </c>
      <c r="P92" s="167">
        <v>0.5</v>
      </c>
      <c r="Q92" s="168">
        <v>0.44</v>
      </c>
      <c r="R92" s="168">
        <v>0.31</v>
      </c>
      <c r="S92" s="168">
        <v>0.24</v>
      </c>
      <c r="T92" s="169">
        <v>0.11</v>
      </c>
      <c r="U92" s="166" t="s">
        <v>16</v>
      </c>
      <c r="V92" s="167">
        <v>0.5</v>
      </c>
      <c r="W92" s="168">
        <v>0.43</v>
      </c>
      <c r="X92" s="168">
        <v>0.28000000000000003</v>
      </c>
      <c r="Y92" s="168">
        <v>0.18</v>
      </c>
      <c r="Z92" s="169">
        <v>0.03</v>
      </c>
      <c r="AA92" s="257" t="s">
        <v>16</v>
      </c>
      <c r="AB92" s="258">
        <v>0.49</v>
      </c>
      <c r="AC92" s="258">
        <v>0.47</v>
      </c>
      <c r="AD92" s="266" t="s">
        <v>28</v>
      </c>
      <c r="AE92" s="266" t="s">
        <v>28</v>
      </c>
      <c r="AF92" s="269" t="s">
        <v>28</v>
      </c>
      <c r="AG92" s="82"/>
      <c r="AH92" s="421"/>
      <c r="AI92" s="82"/>
      <c r="AJ92" s="82"/>
      <c r="AK92" s="82"/>
      <c r="AL92" s="82"/>
      <c r="AM92" s="82"/>
      <c r="AN92" s="82"/>
      <c r="AO92" s="82"/>
      <c r="AP92" s="82"/>
      <c r="AQ92" s="82"/>
      <c r="AR92" s="82"/>
      <c r="AS92" s="82"/>
      <c r="AT92" s="82"/>
      <c r="AU92" s="82"/>
      <c r="AV92" s="82"/>
      <c r="AW92" s="82"/>
      <c r="AX92" s="82"/>
    </row>
    <row r="93" spans="2:50" s="314" customFormat="1" ht="17" x14ac:dyDescent="0.2">
      <c r="B93" s="405" t="s">
        <v>263</v>
      </c>
      <c r="C93" s="166" t="s">
        <v>16</v>
      </c>
      <c r="D93" s="167">
        <v>0.49</v>
      </c>
      <c r="E93" s="168">
        <v>0.53</v>
      </c>
      <c r="F93" s="168">
        <v>0.36</v>
      </c>
      <c r="G93" s="168">
        <v>0.27</v>
      </c>
      <c r="H93" s="169">
        <v>0.18</v>
      </c>
      <c r="I93" s="166" t="s">
        <v>16</v>
      </c>
      <c r="J93" s="167">
        <v>0.42</v>
      </c>
      <c r="K93" s="168">
        <v>0.45</v>
      </c>
      <c r="L93" s="168">
        <v>0.34</v>
      </c>
      <c r="M93" s="168">
        <v>0.28999999999999998</v>
      </c>
      <c r="N93" s="169">
        <v>0.19</v>
      </c>
      <c r="O93" s="166" t="s">
        <v>16</v>
      </c>
      <c r="P93" s="167">
        <v>0.51</v>
      </c>
      <c r="Q93" s="168">
        <v>0.41</v>
      </c>
      <c r="R93" s="168">
        <v>0.3</v>
      </c>
      <c r="S93" s="168">
        <v>0.24</v>
      </c>
      <c r="T93" s="169">
        <v>0.11</v>
      </c>
      <c r="U93" s="166" t="s">
        <v>16</v>
      </c>
      <c r="V93" s="167">
        <v>0.57999999999999996</v>
      </c>
      <c r="W93" s="168">
        <v>0.42</v>
      </c>
      <c r="X93" s="168">
        <v>0.21</v>
      </c>
      <c r="Y93" s="168">
        <v>0.14000000000000001</v>
      </c>
      <c r="Z93" s="169">
        <v>0.02</v>
      </c>
      <c r="AA93" s="257" t="s">
        <v>16</v>
      </c>
      <c r="AB93" s="258">
        <v>0.49</v>
      </c>
      <c r="AC93" s="258">
        <v>0.45</v>
      </c>
      <c r="AD93" s="266" t="s">
        <v>28</v>
      </c>
      <c r="AE93" s="266" t="s">
        <v>28</v>
      </c>
      <c r="AF93" s="269" t="s">
        <v>28</v>
      </c>
      <c r="AG93" s="82"/>
      <c r="AH93" s="421"/>
      <c r="AI93" s="82"/>
      <c r="AJ93" s="82"/>
      <c r="AK93" s="82"/>
      <c r="AL93" s="82"/>
      <c r="AM93" s="82"/>
      <c r="AN93" s="82"/>
      <c r="AO93" s="82"/>
      <c r="AP93" s="82"/>
      <c r="AQ93" s="82"/>
      <c r="AR93" s="82"/>
      <c r="AS93" s="82"/>
      <c r="AT93" s="82"/>
      <c r="AU93" s="82"/>
      <c r="AV93" s="82"/>
      <c r="AW93" s="82"/>
      <c r="AX93" s="82"/>
    </row>
    <row r="94" spans="2:50" s="314" customFormat="1" ht="17" x14ac:dyDescent="0.2">
      <c r="B94" s="405" t="s">
        <v>264</v>
      </c>
      <c r="C94" s="166" t="s">
        <v>16</v>
      </c>
      <c r="D94" s="167">
        <v>0.44</v>
      </c>
      <c r="E94" s="168">
        <v>0.56999999999999995</v>
      </c>
      <c r="F94" s="168">
        <v>0.37</v>
      </c>
      <c r="G94" s="168">
        <v>0.27</v>
      </c>
      <c r="H94" s="169">
        <v>0.2</v>
      </c>
      <c r="I94" s="166" t="s">
        <v>16</v>
      </c>
      <c r="J94" s="167">
        <v>0.46</v>
      </c>
      <c r="K94" s="168">
        <v>0.49</v>
      </c>
      <c r="L94" s="168">
        <v>0.35</v>
      </c>
      <c r="M94" s="168">
        <v>0.25</v>
      </c>
      <c r="N94" s="169">
        <v>0.15</v>
      </c>
      <c r="O94" s="166" t="s">
        <v>16</v>
      </c>
      <c r="P94" s="167">
        <v>0.52</v>
      </c>
      <c r="Q94" s="168">
        <v>0.38</v>
      </c>
      <c r="R94" s="168">
        <v>0.26</v>
      </c>
      <c r="S94" s="168">
        <v>0.16</v>
      </c>
      <c r="T94" s="169">
        <v>0.06</v>
      </c>
      <c r="U94" s="166" t="s">
        <v>16</v>
      </c>
      <c r="V94" s="167">
        <v>0.59</v>
      </c>
      <c r="W94" s="168">
        <v>0.45</v>
      </c>
      <c r="X94" s="168">
        <v>0.27</v>
      </c>
      <c r="Y94" s="168">
        <v>0.15</v>
      </c>
      <c r="Z94" s="169">
        <v>0.03</v>
      </c>
      <c r="AA94" s="257" t="s">
        <v>16</v>
      </c>
      <c r="AB94" s="258">
        <v>0.51</v>
      </c>
      <c r="AC94" s="258">
        <v>0.46</v>
      </c>
      <c r="AD94" s="266" t="s">
        <v>28</v>
      </c>
      <c r="AE94" s="266" t="s">
        <v>28</v>
      </c>
      <c r="AF94" s="269" t="s">
        <v>28</v>
      </c>
      <c r="AG94" s="82"/>
      <c r="AH94" s="421"/>
      <c r="AI94" s="82"/>
      <c r="AJ94" s="82"/>
      <c r="AK94" s="82"/>
      <c r="AL94" s="82"/>
      <c r="AM94" s="82"/>
      <c r="AN94" s="82"/>
      <c r="AO94" s="82"/>
      <c r="AP94" s="82"/>
      <c r="AQ94" s="82"/>
      <c r="AR94" s="82"/>
      <c r="AS94" s="82"/>
      <c r="AT94" s="82"/>
      <c r="AU94" s="82"/>
      <c r="AV94" s="82"/>
      <c r="AW94" s="82"/>
      <c r="AX94" s="82"/>
    </row>
    <row r="95" spans="2:50" s="314" customFormat="1" ht="17" x14ac:dyDescent="0.2">
      <c r="B95" s="405" t="s">
        <v>265</v>
      </c>
      <c r="C95" s="166" t="s">
        <v>16</v>
      </c>
      <c r="D95" s="167">
        <v>0.42</v>
      </c>
      <c r="E95" s="168">
        <v>0.6</v>
      </c>
      <c r="F95" s="168">
        <v>0.48</v>
      </c>
      <c r="G95" s="168">
        <v>0.43</v>
      </c>
      <c r="H95" s="169">
        <v>0.28999999999999998</v>
      </c>
      <c r="I95" s="166" t="s">
        <v>16</v>
      </c>
      <c r="J95" s="167">
        <v>0.48</v>
      </c>
      <c r="K95" s="168">
        <v>0.47</v>
      </c>
      <c r="L95" s="168">
        <v>0.35</v>
      </c>
      <c r="M95" s="168">
        <v>0.28000000000000003</v>
      </c>
      <c r="N95" s="169">
        <v>0.16</v>
      </c>
      <c r="O95" s="166" t="s">
        <v>16</v>
      </c>
      <c r="P95" s="167">
        <v>0.54</v>
      </c>
      <c r="Q95" s="168">
        <v>0.41</v>
      </c>
      <c r="R95" s="168">
        <v>0.28999999999999998</v>
      </c>
      <c r="S95" s="168">
        <v>0.21</v>
      </c>
      <c r="T95" s="169">
        <v>0.05</v>
      </c>
      <c r="U95" s="166" t="s">
        <v>16</v>
      </c>
      <c r="V95" s="167">
        <v>0.53</v>
      </c>
      <c r="W95" s="168">
        <v>0.45</v>
      </c>
      <c r="X95" s="168">
        <v>0.31</v>
      </c>
      <c r="Y95" s="168">
        <v>0.23</v>
      </c>
      <c r="Z95" s="169">
        <v>0.04</v>
      </c>
      <c r="AA95" s="257" t="s">
        <v>16</v>
      </c>
      <c r="AB95" s="258">
        <v>0.51</v>
      </c>
      <c r="AC95" s="258">
        <v>0.45</v>
      </c>
      <c r="AD95" s="266" t="s">
        <v>28</v>
      </c>
      <c r="AE95" s="266" t="s">
        <v>28</v>
      </c>
      <c r="AF95" s="269" t="s">
        <v>28</v>
      </c>
      <c r="AG95" s="82"/>
      <c r="AH95" s="421"/>
      <c r="AI95" s="82"/>
      <c r="AJ95" s="82"/>
      <c r="AK95" s="82"/>
      <c r="AL95" s="82"/>
      <c r="AM95" s="82"/>
      <c r="AN95" s="82"/>
      <c r="AO95" s="82"/>
      <c r="AP95" s="82"/>
      <c r="AQ95" s="82"/>
      <c r="AR95" s="82"/>
      <c r="AS95" s="82"/>
      <c r="AT95" s="82"/>
      <c r="AU95" s="82"/>
      <c r="AV95" s="82"/>
      <c r="AW95" s="82"/>
      <c r="AX95" s="82"/>
    </row>
    <row r="96" spans="2:50" s="314" customFormat="1" ht="37" customHeight="1" x14ac:dyDescent="0.2">
      <c r="B96" s="405" t="s">
        <v>266</v>
      </c>
      <c r="C96" s="166" t="s">
        <v>16</v>
      </c>
      <c r="D96" s="167">
        <v>0.51</v>
      </c>
      <c r="E96" s="168">
        <v>0.41</v>
      </c>
      <c r="F96" s="168">
        <v>0.23</v>
      </c>
      <c r="G96" s="168">
        <v>0.21</v>
      </c>
      <c r="H96" s="169">
        <v>0.13</v>
      </c>
      <c r="I96" s="166" t="s">
        <v>16</v>
      </c>
      <c r="J96" s="167">
        <v>0.39</v>
      </c>
      <c r="K96" s="168">
        <v>0.49</v>
      </c>
      <c r="L96" s="168">
        <v>0.38</v>
      </c>
      <c r="M96" s="168">
        <v>0.28000000000000003</v>
      </c>
      <c r="N96" s="169">
        <v>0.15</v>
      </c>
      <c r="O96" s="166" t="s">
        <v>16</v>
      </c>
      <c r="P96" s="167">
        <v>0.36</v>
      </c>
      <c r="Q96" s="168">
        <v>0.46</v>
      </c>
      <c r="R96" s="168">
        <v>0.27</v>
      </c>
      <c r="S96" s="168">
        <v>0.19</v>
      </c>
      <c r="T96" s="169">
        <v>0.05</v>
      </c>
      <c r="U96" s="166" t="s">
        <v>16</v>
      </c>
      <c r="V96" s="167">
        <v>0.41</v>
      </c>
      <c r="W96" s="168">
        <v>0.57999999999999996</v>
      </c>
      <c r="X96" s="168">
        <v>0.36</v>
      </c>
      <c r="Y96" s="168">
        <v>0.24</v>
      </c>
      <c r="Z96" s="169">
        <v>0.01</v>
      </c>
      <c r="AA96" s="257" t="s">
        <v>16</v>
      </c>
      <c r="AB96" s="258">
        <v>0.4</v>
      </c>
      <c r="AC96" s="258">
        <v>0.49</v>
      </c>
      <c r="AD96" s="266" t="s">
        <v>28</v>
      </c>
      <c r="AE96" s="266" t="s">
        <v>28</v>
      </c>
      <c r="AF96" s="269" t="s">
        <v>28</v>
      </c>
      <c r="AG96" s="82"/>
      <c r="AH96" s="421"/>
      <c r="AI96" s="82"/>
      <c r="AJ96" s="82"/>
      <c r="AK96" s="82"/>
      <c r="AL96" s="82"/>
      <c r="AM96" s="82"/>
      <c r="AN96" s="82"/>
      <c r="AO96" s="82"/>
      <c r="AP96" s="82"/>
      <c r="AQ96" s="82"/>
      <c r="AR96" s="82"/>
      <c r="AS96" s="82"/>
      <c r="AT96" s="82"/>
      <c r="AU96" s="82"/>
      <c r="AV96" s="82"/>
      <c r="AW96" s="82"/>
      <c r="AX96" s="82"/>
    </row>
    <row r="97" spans="2:50" s="314" customFormat="1" ht="17" x14ac:dyDescent="0.2">
      <c r="B97" s="405" t="s">
        <v>267</v>
      </c>
      <c r="C97" s="166" t="s">
        <v>16</v>
      </c>
      <c r="D97" s="167">
        <v>0.4</v>
      </c>
      <c r="E97" s="168">
        <v>0.6</v>
      </c>
      <c r="F97" s="168">
        <v>0.4</v>
      </c>
      <c r="G97" s="168">
        <v>0.33</v>
      </c>
      <c r="H97" s="169">
        <v>0.2</v>
      </c>
      <c r="I97" s="166" t="s">
        <v>16</v>
      </c>
      <c r="J97" s="167">
        <v>0.5</v>
      </c>
      <c r="K97" s="168">
        <v>0.43</v>
      </c>
      <c r="L97" s="168">
        <v>0.33</v>
      </c>
      <c r="M97" s="168">
        <v>0.27</v>
      </c>
      <c r="N97" s="169">
        <v>0.2</v>
      </c>
      <c r="O97" s="166" t="s">
        <v>16</v>
      </c>
      <c r="P97" s="167">
        <v>0.5</v>
      </c>
      <c r="Q97" s="168">
        <v>0.53</v>
      </c>
      <c r="R97" s="168">
        <v>0.3</v>
      </c>
      <c r="S97" s="168">
        <v>0.3</v>
      </c>
      <c r="T97" s="169">
        <v>0.1</v>
      </c>
      <c r="U97" s="166" t="s">
        <v>16</v>
      </c>
      <c r="V97" s="167">
        <v>0.43</v>
      </c>
      <c r="W97" s="168">
        <v>0.49</v>
      </c>
      <c r="X97" s="168">
        <v>0.34</v>
      </c>
      <c r="Y97" s="168">
        <v>0.23</v>
      </c>
      <c r="Z97" s="169">
        <v>0.06</v>
      </c>
      <c r="AA97" s="257" t="s">
        <v>16</v>
      </c>
      <c r="AB97" s="258">
        <v>0.46</v>
      </c>
      <c r="AC97" s="258">
        <v>0.5</v>
      </c>
      <c r="AD97" s="266" t="s">
        <v>28</v>
      </c>
      <c r="AE97" s="266" t="s">
        <v>28</v>
      </c>
      <c r="AF97" s="269" t="s">
        <v>28</v>
      </c>
      <c r="AG97" s="82"/>
      <c r="AH97" s="421"/>
      <c r="AI97" s="82"/>
      <c r="AJ97" s="82"/>
      <c r="AK97" s="82"/>
      <c r="AL97" s="82"/>
      <c r="AM97" s="82"/>
      <c r="AN97" s="82"/>
      <c r="AO97" s="82"/>
      <c r="AP97" s="82"/>
      <c r="AQ97" s="82"/>
      <c r="AR97" s="82"/>
      <c r="AS97" s="82"/>
      <c r="AT97" s="82"/>
      <c r="AU97" s="82"/>
      <c r="AV97" s="82"/>
      <c r="AW97" s="82"/>
      <c r="AX97" s="82"/>
    </row>
    <row r="98" spans="2:50" s="314" customFormat="1" ht="19.5" customHeight="1" x14ac:dyDescent="0.2">
      <c r="B98" s="405" t="s">
        <v>268</v>
      </c>
      <c r="C98" s="166" t="s">
        <v>16</v>
      </c>
      <c r="D98" s="167">
        <v>0.4</v>
      </c>
      <c r="E98" s="168">
        <v>0.4</v>
      </c>
      <c r="F98" s="168">
        <v>0.4</v>
      </c>
      <c r="G98" s="168">
        <v>0.35</v>
      </c>
      <c r="H98" s="169">
        <v>0.15</v>
      </c>
      <c r="I98" s="166" t="s">
        <v>16</v>
      </c>
      <c r="J98" s="167">
        <v>0.4</v>
      </c>
      <c r="K98" s="168">
        <v>0.6</v>
      </c>
      <c r="L98" s="168">
        <v>0.5</v>
      </c>
      <c r="M98" s="168">
        <v>0.3</v>
      </c>
      <c r="N98" s="169">
        <v>0.25</v>
      </c>
      <c r="O98" s="166" t="s">
        <v>16</v>
      </c>
      <c r="P98" s="167">
        <v>0.71</v>
      </c>
      <c r="Q98" s="168">
        <v>0.21</v>
      </c>
      <c r="R98" s="168">
        <v>0.21</v>
      </c>
      <c r="S98" s="168">
        <v>0.13</v>
      </c>
      <c r="T98" s="169">
        <v>0</v>
      </c>
      <c r="U98" s="166" t="s">
        <v>16</v>
      </c>
      <c r="V98" s="167">
        <v>0.54</v>
      </c>
      <c r="W98" s="168">
        <v>0.42</v>
      </c>
      <c r="X98" s="168">
        <v>0.31</v>
      </c>
      <c r="Y98" s="168">
        <v>0.23</v>
      </c>
      <c r="Z98" s="169">
        <v>0</v>
      </c>
      <c r="AA98" s="257" t="s">
        <v>16</v>
      </c>
      <c r="AB98" s="258">
        <v>0.52</v>
      </c>
      <c r="AC98" s="258">
        <v>0.4</v>
      </c>
      <c r="AD98" s="266" t="s">
        <v>28</v>
      </c>
      <c r="AE98" s="266" t="s">
        <v>28</v>
      </c>
      <c r="AF98" s="269" t="s">
        <v>28</v>
      </c>
      <c r="AG98" s="82"/>
      <c r="AH98" s="421"/>
      <c r="AI98" s="82"/>
      <c r="AJ98" s="82"/>
      <c r="AK98" s="82"/>
      <c r="AL98" s="82"/>
      <c r="AM98" s="82"/>
      <c r="AN98" s="82"/>
      <c r="AO98" s="82"/>
      <c r="AP98" s="82"/>
      <c r="AQ98" s="82"/>
      <c r="AR98" s="82"/>
      <c r="AS98" s="82"/>
      <c r="AT98" s="82"/>
      <c r="AU98" s="82"/>
      <c r="AV98" s="82"/>
      <c r="AW98" s="82"/>
      <c r="AX98" s="82"/>
    </row>
    <row r="99" spans="2:50" s="314" customFormat="1" ht="17" x14ac:dyDescent="0.2">
      <c r="B99" s="406" t="s">
        <v>269</v>
      </c>
      <c r="C99" s="209" t="s">
        <v>16</v>
      </c>
      <c r="D99" s="210">
        <v>1</v>
      </c>
      <c r="E99" s="211">
        <v>0</v>
      </c>
      <c r="F99" s="211">
        <v>0</v>
      </c>
      <c r="G99" s="211">
        <v>0</v>
      </c>
      <c r="H99" s="212">
        <v>0</v>
      </c>
      <c r="I99" s="209" t="s">
        <v>16</v>
      </c>
      <c r="J99" s="210">
        <v>0.53</v>
      </c>
      <c r="K99" s="211">
        <v>0.2</v>
      </c>
      <c r="L99" s="211">
        <v>0.13</v>
      </c>
      <c r="M99" s="211">
        <v>0.13</v>
      </c>
      <c r="N99" s="212">
        <v>7.0000000000000007E-2</v>
      </c>
      <c r="O99" s="209" t="s">
        <v>16</v>
      </c>
      <c r="P99" s="210">
        <v>0.22</v>
      </c>
      <c r="Q99" s="211">
        <v>0.44</v>
      </c>
      <c r="R99" s="211">
        <v>0.28000000000000003</v>
      </c>
      <c r="S99" s="211">
        <v>0.17</v>
      </c>
      <c r="T99" s="212">
        <v>0</v>
      </c>
      <c r="U99" s="209" t="s">
        <v>16</v>
      </c>
      <c r="V99" s="210">
        <v>0.41</v>
      </c>
      <c r="W99" s="211">
        <v>0.28999999999999998</v>
      </c>
      <c r="X99" s="211">
        <v>0.18</v>
      </c>
      <c r="Y99" s="211">
        <v>0.06</v>
      </c>
      <c r="Z99" s="212">
        <v>0</v>
      </c>
      <c r="AA99" s="297" t="s">
        <v>16</v>
      </c>
      <c r="AB99" s="532">
        <v>0.39</v>
      </c>
      <c r="AC99" s="532">
        <v>0.31</v>
      </c>
      <c r="AD99" s="299" t="s">
        <v>28</v>
      </c>
      <c r="AE99" s="299" t="s">
        <v>28</v>
      </c>
      <c r="AF99" s="648" t="s">
        <v>28</v>
      </c>
      <c r="AG99" s="82"/>
      <c r="AH99" s="421"/>
      <c r="AI99" s="82"/>
      <c r="AJ99" s="82"/>
      <c r="AK99" s="82"/>
      <c r="AL99" s="82"/>
      <c r="AM99" s="82"/>
      <c r="AN99" s="82"/>
      <c r="AO99" s="82"/>
      <c r="AP99" s="82"/>
      <c r="AQ99" s="82"/>
      <c r="AR99" s="82"/>
      <c r="AS99" s="82"/>
      <c r="AT99" s="82"/>
      <c r="AU99" s="82"/>
      <c r="AV99" s="82"/>
      <c r="AW99" s="82"/>
      <c r="AX99" s="82"/>
    </row>
    <row r="100" spans="2:50" s="314" customFormat="1" ht="16" x14ac:dyDescent="0.2">
      <c r="B100" s="404"/>
      <c r="C100" s="193"/>
      <c r="D100" s="194"/>
      <c r="E100" s="195"/>
      <c r="F100" s="195"/>
      <c r="G100" s="195"/>
      <c r="H100" s="196"/>
      <c r="I100" s="193"/>
      <c r="J100" s="194"/>
      <c r="K100" s="195"/>
      <c r="L100" s="195"/>
      <c r="M100" s="195"/>
      <c r="N100" s="196"/>
      <c r="O100" s="193"/>
      <c r="P100" s="194"/>
      <c r="Q100" s="195"/>
      <c r="R100" s="195"/>
      <c r="S100" s="195"/>
      <c r="T100" s="196"/>
      <c r="U100" s="193"/>
      <c r="V100" s="194"/>
      <c r="W100" s="195"/>
      <c r="X100" s="195"/>
      <c r="Y100" s="195"/>
      <c r="Z100" s="196"/>
      <c r="AA100" s="193"/>
      <c r="AB100" s="194"/>
      <c r="AC100" s="195"/>
      <c r="AD100" s="195"/>
      <c r="AE100" s="195"/>
      <c r="AF100" s="196"/>
      <c r="AG100" s="82"/>
      <c r="AH100" s="82"/>
      <c r="AI100" s="82"/>
      <c r="AJ100" s="82"/>
      <c r="AK100" s="82"/>
      <c r="AL100" s="82"/>
      <c r="AM100" s="82"/>
      <c r="AN100" s="82"/>
      <c r="AO100" s="82"/>
      <c r="AP100" s="82"/>
      <c r="AQ100" s="82"/>
      <c r="AR100" s="82"/>
      <c r="AS100" s="82"/>
      <c r="AT100" s="82"/>
      <c r="AU100" s="82"/>
      <c r="AV100" s="82"/>
      <c r="AW100" s="82"/>
      <c r="AX100" s="82"/>
    </row>
    <row r="101" spans="2:50" s="314" customFormat="1" ht="17" x14ac:dyDescent="0.2">
      <c r="B101" s="405" t="s">
        <v>175</v>
      </c>
      <c r="C101" s="166">
        <v>0.36</v>
      </c>
      <c r="D101" s="167">
        <v>0.37</v>
      </c>
      <c r="E101" s="168">
        <v>0.35</v>
      </c>
      <c r="F101" s="168">
        <v>0.34</v>
      </c>
      <c r="G101" s="168">
        <v>0.32</v>
      </c>
      <c r="H101" s="169">
        <v>0.31</v>
      </c>
      <c r="I101" s="166">
        <v>0.38</v>
      </c>
      <c r="J101" s="167">
        <v>0.4</v>
      </c>
      <c r="K101" s="168">
        <v>0.37</v>
      </c>
      <c r="L101" s="168">
        <v>0.37</v>
      </c>
      <c r="M101" s="168">
        <v>0.37</v>
      </c>
      <c r="N101" s="169">
        <v>0.37</v>
      </c>
      <c r="O101" s="166">
        <v>0.36</v>
      </c>
      <c r="P101" s="167">
        <v>0.37</v>
      </c>
      <c r="Q101" s="168">
        <v>0.34</v>
      </c>
      <c r="R101" s="168">
        <v>0.34</v>
      </c>
      <c r="S101" s="168">
        <v>0.33</v>
      </c>
      <c r="T101" s="169">
        <v>0.3</v>
      </c>
      <c r="U101" s="166">
        <v>0.34</v>
      </c>
      <c r="V101" s="167">
        <v>0.36</v>
      </c>
      <c r="W101" s="168">
        <v>0.33</v>
      </c>
      <c r="X101" s="168">
        <v>0.32</v>
      </c>
      <c r="Y101" s="168">
        <v>0.32</v>
      </c>
      <c r="Z101" s="169">
        <v>0.32</v>
      </c>
      <c r="AA101" s="437">
        <v>0.36</v>
      </c>
      <c r="AB101" s="167">
        <v>0.37</v>
      </c>
      <c r="AC101" s="168">
        <v>0.35</v>
      </c>
      <c r="AD101" s="168">
        <v>0.34</v>
      </c>
      <c r="AE101" s="168">
        <v>0.34</v>
      </c>
      <c r="AF101" s="169">
        <v>0.33</v>
      </c>
      <c r="AG101" s="82"/>
      <c r="AH101" s="82"/>
      <c r="AI101" s="82"/>
      <c r="AJ101" s="82"/>
      <c r="AK101" s="82"/>
      <c r="AL101" s="82"/>
      <c r="AM101" s="82"/>
      <c r="AN101" s="82"/>
      <c r="AO101" s="82"/>
      <c r="AP101" s="82"/>
      <c r="AQ101" s="82"/>
      <c r="AR101" s="82"/>
      <c r="AS101" s="82"/>
      <c r="AT101" s="82"/>
      <c r="AU101" s="82"/>
      <c r="AV101" s="82"/>
      <c r="AW101" s="82"/>
      <c r="AX101" s="82"/>
    </row>
    <row r="102" spans="2:50" s="314" customFormat="1" ht="28" customHeight="1" x14ac:dyDescent="0.2">
      <c r="B102" s="405" t="s">
        <v>176</v>
      </c>
      <c r="C102" s="166">
        <v>0.16</v>
      </c>
      <c r="D102" s="167">
        <v>0.14000000000000001</v>
      </c>
      <c r="E102" s="168">
        <v>0.18</v>
      </c>
      <c r="F102" s="168">
        <v>0.18</v>
      </c>
      <c r="G102" s="168">
        <v>0.18</v>
      </c>
      <c r="H102" s="169">
        <v>0.18</v>
      </c>
      <c r="I102" s="166">
        <v>0.15</v>
      </c>
      <c r="J102" s="167">
        <v>0.15</v>
      </c>
      <c r="K102" s="168">
        <v>0.14000000000000001</v>
      </c>
      <c r="L102" s="168">
        <v>0.14000000000000001</v>
      </c>
      <c r="M102" s="168">
        <v>0.14000000000000001</v>
      </c>
      <c r="N102" s="169">
        <v>0.15</v>
      </c>
      <c r="O102" s="166">
        <v>0.2</v>
      </c>
      <c r="P102" s="167">
        <v>0.19</v>
      </c>
      <c r="Q102" s="168">
        <v>0.19</v>
      </c>
      <c r="R102" s="168">
        <v>0.19</v>
      </c>
      <c r="S102" s="168">
        <v>0.19</v>
      </c>
      <c r="T102" s="169">
        <v>0.2</v>
      </c>
      <c r="U102" s="166">
        <v>0.16</v>
      </c>
      <c r="V102" s="167">
        <v>0.15</v>
      </c>
      <c r="W102" s="168">
        <v>0.15</v>
      </c>
      <c r="X102" s="168">
        <v>0.15</v>
      </c>
      <c r="Y102" s="168">
        <v>0.14000000000000001</v>
      </c>
      <c r="Z102" s="169">
        <v>0.14000000000000001</v>
      </c>
      <c r="AA102" s="437">
        <v>0.16</v>
      </c>
      <c r="AB102" s="167">
        <v>0.16</v>
      </c>
      <c r="AC102" s="168">
        <v>0.16</v>
      </c>
      <c r="AD102" s="168">
        <v>0.16</v>
      </c>
      <c r="AE102" s="168">
        <v>0.16</v>
      </c>
      <c r="AF102" s="169">
        <v>0.17</v>
      </c>
      <c r="AG102" s="82"/>
      <c r="AH102" s="82"/>
      <c r="AI102" s="82"/>
      <c r="AJ102" s="82"/>
      <c r="AK102" s="82"/>
      <c r="AL102" s="82"/>
      <c r="AM102" s="82"/>
      <c r="AN102" s="82"/>
      <c r="AO102" s="82"/>
      <c r="AP102" s="82"/>
      <c r="AQ102" s="82"/>
      <c r="AR102" s="82"/>
      <c r="AS102" s="82"/>
      <c r="AT102" s="82"/>
      <c r="AU102" s="82"/>
      <c r="AV102" s="82"/>
      <c r="AW102" s="82"/>
      <c r="AX102" s="82"/>
    </row>
    <row r="103" spans="2:50" s="314" customFormat="1" ht="17" x14ac:dyDescent="0.2">
      <c r="B103" s="405" t="s">
        <v>177</v>
      </c>
      <c r="C103" s="166">
        <v>0.05</v>
      </c>
      <c r="D103" s="167">
        <v>0.05</v>
      </c>
      <c r="E103" s="168">
        <v>0.05</v>
      </c>
      <c r="F103" s="168">
        <v>0.05</v>
      </c>
      <c r="G103" s="168">
        <v>0.04</v>
      </c>
      <c r="H103" s="169">
        <v>0.04</v>
      </c>
      <c r="I103" s="166">
        <v>7.0000000000000007E-2</v>
      </c>
      <c r="J103" s="167">
        <v>0.06</v>
      </c>
      <c r="K103" s="168">
        <v>0.06</v>
      </c>
      <c r="L103" s="168">
        <v>0.06</v>
      </c>
      <c r="M103" s="168">
        <v>7.0000000000000007E-2</v>
      </c>
      <c r="N103" s="169">
        <v>7.0000000000000007E-2</v>
      </c>
      <c r="O103" s="166">
        <v>7.0000000000000007E-2</v>
      </c>
      <c r="P103" s="167">
        <v>7.0000000000000007E-2</v>
      </c>
      <c r="Q103" s="168">
        <v>0.06</v>
      </c>
      <c r="R103" s="168">
        <v>0.06</v>
      </c>
      <c r="S103" s="168">
        <v>7.0000000000000007E-2</v>
      </c>
      <c r="T103" s="169">
        <v>7.0000000000000007E-2</v>
      </c>
      <c r="U103" s="166">
        <v>0.05</v>
      </c>
      <c r="V103" s="167">
        <v>0.05</v>
      </c>
      <c r="W103" s="168">
        <v>0.04</v>
      </c>
      <c r="X103" s="168">
        <v>0.03</v>
      </c>
      <c r="Y103" s="168">
        <v>0.03</v>
      </c>
      <c r="Z103" s="169">
        <v>0.03</v>
      </c>
      <c r="AA103" s="437">
        <v>0.06</v>
      </c>
      <c r="AB103" s="167">
        <v>0.05</v>
      </c>
      <c r="AC103" s="168">
        <v>0.05</v>
      </c>
      <c r="AD103" s="168">
        <v>0.05</v>
      </c>
      <c r="AE103" s="168">
        <v>0.05</v>
      </c>
      <c r="AF103" s="169">
        <v>0.06</v>
      </c>
      <c r="AG103" s="82"/>
      <c r="AH103" s="82"/>
      <c r="AI103" s="82"/>
      <c r="AJ103" s="82"/>
      <c r="AK103" s="82"/>
      <c r="AL103" s="82"/>
      <c r="AM103" s="82"/>
      <c r="AN103" s="82"/>
      <c r="AO103" s="82"/>
      <c r="AP103" s="82"/>
      <c r="AQ103" s="82"/>
      <c r="AR103" s="82"/>
      <c r="AS103" s="82"/>
      <c r="AT103" s="82"/>
      <c r="AU103" s="82"/>
      <c r="AV103" s="82"/>
      <c r="AW103" s="82"/>
      <c r="AX103" s="82"/>
    </row>
    <row r="104" spans="2:50" s="314" customFormat="1" ht="17" x14ac:dyDescent="0.2">
      <c r="B104" s="405" t="s">
        <v>178</v>
      </c>
      <c r="C104" s="166">
        <v>0.05</v>
      </c>
      <c r="D104" s="167">
        <v>0.04</v>
      </c>
      <c r="E104" s="168">
        <v>0.05</v>
      </c>
      <c r="F104" s="168">
        <v>0.05</v>
      </c>
      <c r="G104" s="168">
        <v>0.04</v>
      </c>
      <c r="H104" s="169">
        <v>0.05</v>
      </c>
      <c r="I104" s="166">
        <v>0.06</v>
      </c>
      <c r="J104" s="167">
        <v>0.06</v>
      </c>
      <c r="K104" s="168">
        <v>0.06</v>
      </c>
      <c r="L104" s="168">
        <v>0.06</v>
      </c>
      <c r="M104" s="168">
        <v>0.05</v>
      </c>
      <c r="N104" s="169">
        <v>0.05</v>
      </c>
      <c r="O104" s="166">
        <v>7.0000000000000007E-2</v>
      </c>
      <c r="P104" s="167">
        <v>7.0000000000000007E-2</v>
      </c>
      <c r="Q104" s="168">
        <v>0.06</v>
      </c>
      <c r="R104" s="168">
        <v>0.06</v>
      </c>
      <c r="S104" s="168">
        <v>0.05</v>
      </c>
      <c r="T104" s="169">
        <v>0.04</v>
      </c>
      <c r="U104" s="166">
        <v>0.06</v>
      </c>
      <c r="V104" s="167">
        <v>7.0000000000000007E-2</v>
      </c>
      <c r="W104" s="168">
        <v>0.06</v>
      </c>
      <c r="X104" s="168">
        <v>0.06</v>
      </c>
      <c r="Y104" s="168">
        <v>0.05</v>
      </c>
      <c r="Z104" s="169">
        <v>0.06</v>
      </c>
      <c r="AA104" s="437">
        <v>0.06</v>
      </c>
      <c r="AB104" s="167">
        <v>0.06</v>
      </c>
      <c r="AC104" s="168">
        <v>0.06</v>
      </c>
      <c r="AD104" s="168">
        <v>0.06</v>
      </c>
      <c r="AE104" s="168">
        <v>0.05</v>
      </c>
      <c r="AF104" s="169">
        <v>0.05</v>
      </c>
      <c r="AG104" s="82"/>
      <c r="AH104" s="82"/>
      <c r="AI104" s="82"/>
      <c r="AJ104" s="82"/>
      <c r="AK104" s="82"/>
      <c r="AL104" s="82"/>
      <c r="AM104" s="82"/>
      <c r="AN104" s="82"/>
      <c r="AO104" s="82"/>
      <c r="AP104" s="82"/>
      <c r="AQ104" s="82"/>
      <c r="AR104" s="82"/>
      <c r="AS104" s="82"/>
      <c r="AT104" s="82"/>
      <c r="AU104" s="82"/>
      <c r="AV104" s="82"/>
      <c r="AW104" s="82"/>
      <c r="AX104" s="82"/>
    </row>
    <row r="105" spans="2:50" s="314" customFormat="1" ht="17" x14ac:dyDescent="0.2">
      <c r="B105" s="405" t="s">
        <v>179</v>
      </c>
      <c r="C105" s="166">
        <v>0.03</v>
      </c>
      <c r="D105" s="167">
        <v>0.02</v>
      </c>
      <c r="E105" s="168">
        <v>0.03</v>
      </c>
      <c r="F105" s="168">
        <v>0.04</v>
      </c>
      <c r="G105" s="168">
        <v>0.04</v>
      </c>
      <c r="H105" s="169">
        <v>0.04</v>
      </c>
      <c r="I105" s="166">
        <v>0.1</v>
      </c>
      <c r="J105" s="167">
        <v>0.1</v>
      </c>
      <c r="K105" s="168">
        <v>0.1</v>
      </c>
      <c r="L105" s="168">
        <v>0.1</v>
      </c>
      <c r="M105" s="168">
        <v>0.1</v>
      </c>
      <c r="N105" s="169">
        <v>0.09</v>
      </c>
      <c r="O105" s="166">
        <v>0.11</v>
      </c>
      <c r="P105" s="167">
        <v>0.11</v>
      </c>
      <c r="Q105" s="168">
        <v>0.1</v>
      </c>
      <c r="R105" s="168">
        <v>0.1</v>
      </c>
      <c r="S105" s="168">
        <v>0.09</v>
      </c>
      <c r="T105" s="169">
        <v>0.05</v>
      </c>
      <c r="U105" s="166">
        <v>0.17</v>
      </c>
      <c r="V105" s="167">
        <v>0.16</v>
      </c>
      <c r="W105" s="168">
        <v>0.17</v>
      </c>
      <c r="X105" s="168">
        <v>0.17</v>
      </c>
      <c r="Y105" s="168">
        <v>0.19</v>
      </c>
      <c r="Z105" s="169">
        <v>0.21</v>
      </c>
      <c r="AA105" s="437">
        <v>0.11</v>
      </c>
      <c r="AB105" s="167">
        <v>0.11</v>
      </c>
      <c r="AC105" s="168">
        <v>0.1</v>
      </c>
      <c r="AD105" s="168">
        <v>0.1</v>
      </c>
      <c r="AE105" s="168">
        <v>0.1</v>
      </c>
      <c r="AF105" s="169">
        <v>0.08</v>
      </c>
      <c r="AG105" s="82"/>
      <c r="AH105" s="82"/>
      <c r="AI105" s="82"/>
      <c r="AJ105" s="82"/>
      <c r="AK105" s="82"/>
      <c r="AL105" s="82"/>
      <c r="AM105" s="82"/>
      <c r="AN105" s="82"/>
      <c r="AO105" s="82"/>
      <c r="AP105" s="82"/>
      <c r="AQ105" s="82"/>
      <c r="AR105" s="82"/>
      <c r="AS105" s="82"/>
      <c r="AT105" s="82"/>
      <c r="AU105" s="82"/>
      <c r="AV105" s="82"/>
      <c r="AW105" s="82"/>
      <c r="AX105" s="82"/>
    </row>
    <row r="106" spans="2:50" s="314" customFormat="1" ht="37" customHeight="1" x14ac:dyDescent="0.2">
      <c r="B106" s="405" t="s">
        <v>180</v>
      </c>
      <c r="C106" s="166">
        <v>0.02</v>
      </c>
      <c r="D106" s="167">
        <v>0.02</v>
      </c>
      <c r="E106" s="168">
        <v>0.01</v>
      </c>
      <c r="F106" s="168">
        <v>0.01</v>
      </c>
      <c r="G106" s="168">
        <v>0.01</v>
      </c>
      <c r="H106" s="169">
        <v>0.01</v>
      </c>
      <c r="I106" s="166">
        <v>0.03</v>
      </c>
      <c r="J106" s="167">
        <v>0.02</v>
      </c>
      <c r="K106" s="168">
        <v>0.03</v>
      </c>
      <c r="L106" s="168">
        <v>0.03</v>
      </c>
      <c r="M106" s="168">
        <v>0.03</v>
      </c>
      <c r="N106" s="169">
        <v>0.02</v>
      </c>
      <c r="O106" s="166">
        <v>0.04</v>
      </c>
      <c r="P106" s="167">
        <v>0.02</v>
      </c>
      <c r="Q106" s="168">
        <v>0.04</v>
      </c>
      <c r="R106" s="168">
        <v>0.03</v>
      </c>
      <c r="S106" s="168">
        <v>0.03</v>
      </c>
      <c r="T106" s="169">
        <v>0.02</v>
      </c>
      <c r="U106" s="166">
        <v>0.03</v>
      </c>
      <c r="V106" s="167">
        <v>0.02</v>
      </c>
      <c r="W106" s="168">
        <v>0.03</v>
      </c>
      <c r="X106" s="168">
        <v>0.03</v>
      </c>
      <c r="Y106" s="168">
        <v>0.03</v>
      </c>
      <c r="Z106" s="169">
        <v>0.01</v>
      </c>
      <c r="AA106" s="437">
        <v>0.03</v>
      </c>
      <c r="AB106" s="167">
        <v>0.02</v>
      </c>
      <c r="AC106" s="168">
        <v>0.03</v>
      </c>
      <c r="AD106" s="168">
        <v>0.03</v>
      </c>
      <c r="AE106" s="168">
        <v>0.02</v>
      </c>
      <c r="AF106" s="169">
        <v>0.02</v>
      </c>
      <c r="AG106" s="82"/>
      <c r="AH106" s="82"/>
      <c r="AI106" s="82"/>
      <c r="AJ106" s="82"/>
      <c r="AK106" s="82"/>
      <c r="AL106" s="82"/>
      <c r="AM106" s="82"/>
      <c r="AN106" s="82"/>
      <c r="AO106" s="82"/>
      <c r="AP106" s="82"/>
      <c r="AQ106" s="82"/>
      <c r="AR106" s="82"/>
      <c r="AS106" s="82"/>
      <c r="AT106" s="82"/>
      <c r="AU106" s="82"/>
      <c r="AV106" s="82"/>
      <c r="AW106" s="82"/>
      <c r="AX106" s="82"/>
    </row>
    <row r="107" spans="2:50" s="314" customFormat="1" ht="17" x14ac:dyDescent="0.2">
      <c r="B107" s="405" t="s">
        <v>181</v>
      </c>
      <c r="C107" s="166">
        <v>0.01</v>
      </c>
      <c r="D107" s="167">
        <v>0.01</v>
      </c>
      <c r="E107" s="168">
        <v>0.01</v>
      </c>
      <c r="F107" s="168">
        <v>0.01</v>
      </c>
      <c r="G107" s="168">
        <v>0.01</v>
      </c>
      <c r="H107" s="169">
        <v>0.01</v>
      </c>
      <c r="I107" s="166">
        <v>0.01</v>
      </c>
      <c r="J107" s="167">
        <v>0.01</v>
      </c>
      <c r="K107" s="168">
        <v>0.01</v>
      </c>
      <c r="L107" s="168">
        <v>0.01</v>
      </c>
      <c r="M107" s="168">
        <v>0.01</v>
      </c>
      <c r="N107" s="169">
        <v>0.01</v>
      </c>
      <c r="O107" s="166">
        <v>0.01</v>
      </c>
      <c r="P107" s="167">
        <v>0.01</v>
      </c>
      <c r="Q107" s="168">
        <v>0.01</v>
      </c>
      <c r="R107" s="168">
        <v>0.01</v>
      </c>
      <c r="S107" s="168">
        <v>0.02</v>
      </c>
      <c r="T107" s="169">
        <v>0.01</v>
      </c>
      <c r="U107" s="166">
        <v>0.01</v>
      </c>
      <c r="V107" s="167">
        <v>0.01</v>
      </c>
      <c r="W107" s="168">
        <v>0.01</v>
      </c>
      <c r="X107" s="168">
        <v>0.01</v>
      </c>
      <c r="Y107" s="168">
        <v>0.01</v>
      </c>
      <c r="Z107" s="169">
        <v>0.02</v>
      </c>
      <c r="AA107" s="437">
        <v>0.01</v>
      </c>
      <c r="AB107" s="167">
        <v>0.01</v>
      </c>
      <c r="AC107" s="168">
        <v>0.01</v>
      </c>
      <c r="AD107" s="168">
        <v>0.01</v>
      </c>
      <c r="AE107" s="168">
        <v>0.01</v>
      </c>
      <c r="AF107" s="169">
        <v>0.01</v>
      </c>
      <c r="AG107" s="82"/>
      <c r="AH107" s="82"/>
      <c r="AI107" s="82"/>
      <c r="AJ107" s="82"/>
      <c r="AK107" s="82"/>
      <c r="AL107" s="82"/>
      <c r="AM107" s="82"/>
      <c r="AN107" s="82"/>
      <c r="AO107" s="82"/>
      <c r="AP107" s="82"/>
      <c r="AQ107" s="82"/>
      <c r="AR107" s="82"/>
      <c r="AS107" s="82"/>
      <c r="AT107" s="82"/>
      <c r="AU107" s="82"/>
      <c r="AV107" s="82"/>
      <c r="AW107" s="82"/>
      <c r="AX107" s="82"/>
    </row>
    <row r="108" spans="2:50" s="314" customFormat="1" ht="19.5" customHeight="1" x14ac:dyDescent="0.2">
      <c r="B108" s="405" t="s">
        <v>182</v>
      </c>
      <c r="C108" s="166">
        <v>0.01</v>
      </c>
      <c r="D108" s="167">
        <v>0.01</v>
      </c>
      <c r="E108" s="168">
        <v>0.01</v>
      </c>
      <c r="F108" s="168">
        <v>0.01</v>
      </c>
      <c r="G108" s="168">
        <v>0.01</v>
      </c>
      <c r="H108" s="169">
        <v>0.01</v>
      </c>
      <c r="I108" s="166">
        <v>0.01</v>
      </c>
      <c r="J108" s="167">
        <v>0.01</v>
      </c>
      <c r="K108" s="168">
        <v>0.01</v>
      </c>
      <c r="L108" s="168">
        <v>0.01</v>
      </c>
      <c r="M108" s="168">
        <v>0.01</v>
      </c>
      <c r="N108" s="169">
        <v>0.01</v>
      </c>
      <c r="O108" s="166">
        <v>0.01</v>
      </c>
      <c r="P108" s="167">
        <v>0.01</v>
      </c>
      <c r="Q108" s="168">
        <v>0</v>
      </c>
      <c r="R108" s="168">
        <v>0.01</v>
      </c>
      <c r="S108" s="168">
        <v>0.01</v>
      </c>
      <c r="T108" s="169">
        <v>0</v>
      </c>
      <c r="U108" s="166">
        <v>0.01</v>
      </c>
      <c r="V108" s="167">
        <v>0.01</v>
      </c>
      <c r="W108" s="168">
        <v>0.01</v>
      </c>
      <c r="X108" s="168">
        <v>0.01</v>
      </c>
      <c r="Y108" s="168">
        <v>0.01</v>
      </c>
      <c r="Z108" s="169">
        <v>0</v>
      </c>
      <c r="AA108" s="437">
        <v>0.01</v>
      </c>
      <c r="AB108" s="167">
        <v>0.01</v>
      </c>
      <c r="AC108" s="168">
        <v>0.01</v>
      </c>
      <c r="AD108" s="168">
        <v>0.01</v>
      </c>
      <c r="AE108" s="168">
        <v>0.01</v>
      </c>
      <c r="AF108" s="169" t="s">
        <v>594</v>
      </c>
      <c r="AG108" s="82"/>
      <c r="AH108" s="82"/>
      <c r="AI108" s="82"/>
      <c r="AJ108" s="82"/>
      <c r="AK108" s="82"/>
      <c r="AL108" s="82"/>
      <c r="AM108" s="82"/>
      <c r="AN108" s="82"/>
      <c r="AO108" s="82"/>
      <c r="AP108" s="82"/>
      <c r="AQ108" s="82"/>
      <c r="AR108" s="82"/>
      <c r="AS108" s="82"/>
      <c r="AT108" s="82"/>
      <c r="AU108" s="82"/>
      <c r="AV108" s="82"/>
      <c r="AW108" s="82"/>
      <c r="AX108" s="82"/>
    </row>
    <row r="109" spans="2:50" s="314" customFormat="1" ht="35" thickBot="1" x14ac:dyDescent="0.25">
      <c r="B109" s="417" t="s">
        <v>183</v>
      </c>
      <c r="C109" s="321">
        <v>0</v>
      </c>
      <c r="D109" s="322">
        <v>0</v>
      </c>
      <c r="E109" s="323">
        <v>0</v>
      </c>
      <c r="F109" s="323">
        <v>0</v>
      </c>
      <c r="G109" s="323">
        <v>0</v>
      </c>
      <c r="H109" s="324">
        <v>0</v>
      </c>
      <c r="I109" s="321">
        <v>0.01</v>
      </c>
      <c r="J109" s="322">
        <v>0.01</v>
      </c>
      <c r="K109" s="323">
        <v>0</v>
      </c>
      <c r="L109" s="323">
        <v>0</v>
      </c>
      <c r="M109" s="323">
        <v>0</v>
      </c>
      <c r="N109" s="324">
        <v>0</v>
      </c>
      <c r="O109" s="321">
        <v>0.01</v>
      </c>
      <c r="P109" s="322">
        <v>0</v>
      </c>
      <c r="Q109" s="323">
        <v>0.01</v>
      </c>
      <c r="R109" s="323">
        <v>0.01</v>
      </c>
      <c r="S109" s="323">
        <v>0.01</v>
      </c>
      <c r="T109" s="324">
        <v>0</v>
      </c>
      <c r="U109" s="321">
        <v>0.01</v>
      </c>
      <c r="V109" s="322">
        <v>0</v>
      </c>
      <c r="W109" s="323">
        <v>0</v>
      </c>
      <c r="X109" s="323">
        <v>0</v>
      </c>
      <c r="Y109" s="323">
        <v>0</v>
      </c>
      <c r="Z109" s="324">
        <v>0</v>
      </c>
      <c r="AA109" s="321">
        <v>0</v>
      </c>
      <c r="AB109" s="322">
        <v>0</v>
      </c>
      <c r="AC109" s="323">
        <v>0</v>
      </c>
      <c r="AD109" s="323">
        <v>0</v>
      </c>
      <c r="AE109" s="323">
        <v>0</v>
      </c>
      <c r="AF109" s="324" t="s">
        <v>594</v>
      </c>
      <c r="AG109" s="82"/>
      <c r="AH109" s="82"/>
      <c r="AI109" s="82"/>
      <c r="AJ109" s="82"/>
      <c r="AK109" s="82"/>
      <c r="AL109" s="82"/>
      <c r="AM109" s="82"/>
      <c r="AN109" s="82"/>
      <c r="AO109" s="82"/>
      <c r="AP109" s="82"/>
      <c r="AQ109" s="82"/>
      <c r="AR109" s="82"/>
      <c r="AS109" s="82"/>
      <c r="AT109" s="82"/>
      <c r="AU109" s="82"/>
      <c r="AV109" s="82"/>
      <c r="AW109" s="82"/>
      <c r="AX109" s="82"/>
    </row>
    <row r="110" spans="2:50" ht="16" x14ac:dyDescent="0.2">
      <c r="B110" s="418" t="s">
        <v>29</v>
      </c>
      <c r="C110" s="44" t="s">
        <v>30</v>
      </c>
    </row>
    <row r="111" spans="2:50" ht="16" x14ac:dyDescent="0.2">
      <c r="C111" s="44" t="s">
        <v>78</v>
      </c>
    </row>
    <row r="112" spans="2:50" ht="16" x14ac:dyDescent="0.2">
      <c r="C112" s="102" t="s">
        <v>79</v>
      </c>
    </row>
    <row r="113" spans="2:4" ht="16" x14ac:dyDescent="0.2">
      <c r="C113" s="102" t="s">
        <v>80</v>
      </c>
    </row>
    <row r="114" spans="2:4" ht="16" x14ac:dyDescent="0.2">
      <c r="C114" s="44" t="s">
        <v>193</v>
      </c>
    </row>
    <row r="115" spans="2:4" ht="16" x14ac:dyDescent="0.2">
      <c r="C115" s="102" t="s">
        <v>187</v>
      </c>
    </row>
    <row r="116" spans="2:4" ht="16" x14ac:dyDescent="0.2">
      <c r="C116" s="102" t="s">
        <v>188</v>
      </c>
    </row>
    <row r="117" spans="2:4" ht="16" x14ac:dyDescent="0.2">
      <c r="C117" s="44" t="s">
        <v>194</v>
      </c>
    </row>
    <row r="118" spans="2:4" ht="16" x14ac:dyDescent="0.2">
      <c r="C118" s="102" t="s">
        <v>84</v>
      </c>
    </row>
    <row r="119" spans="2:4" ht="16" x14ac:dyDescent="0.2">
      <c r="C119" s="102" t="s">
        <v>85</v>
      </c>
    </row>
    <row r="120" spans="2:4" ht="16" x14ac:dyDescent="0.2">
      <c r="C120" s="6" t="s">
        <v>195</v>
      </c>
    </row>
    <row r="121" spans="2:4" ht="16" x14ac:dyDescent="0.2">
      <c r="C121" s="102" t="s">
        <v>196</v>
      </c>
    </row>
    <row r="122" spans="2:4" ht="16" x14ac:dyDescent="0.2">
      <c r="C122" s="6" t="s">
        <v>259</v>
      </c>
    </row>
    <row r="123" spans="2:4" ht="16" x14ac:dyDescent="0.2">
      <c r="C123" s="102" t="s">
        <v>86</v>
      </c>
    </row>
    <row r="126" spans="2:4" ht="16" x14ac:dyDescent="0.2">
      <c r="B126" s="418"/>
      <c r="C126" s="44"/>
      <c r="D126" s="314"/>
    </row>
    <row r="127" spans="2:4" ht="16" x14ac:dyDescent="0.2">
      <c r="C127" s="6"/>
      <c r="D127" s="314"/>
    </row>
    <row r="128" spans="2:4" ht="16" x14ac:dyDescent="0.2">
      <c r="C128" s="6"/>
      <c r="D128" s="314"/>
    </row>
    <row r="129" spans="3:8" ht="16" x14ac:dyDescent="0.2">
      <c r="C129" s="6"/>
      <c r="H129" s="370"/>
    </row>
    <row r="130" spans="3:8" ht="16" x14ac:dyDescent="0.2">
      <c r="C130" s="44"/>
      <c r="H130" s="370"/>
    </row>
    <row r="131" spans="3:8" ht="16" x14ac:dyDescent="0.2">
      <c r="C131" s="102"/>
      <c r="H131" s="370"/>
    </row>
    <row r="132" spans="3:8" ht="16" x14ac:dyDescent="0.2">
      <c r="C132" s="102"/>
      <c r="H132" s="370"/>
    </row>
    <row r="133" spans="3:8" ht="16" x14ac:dyDescent="0.2">
      <c r="C133" s="44"/>
      <c r="H133" s="422"/>
    </row>
    <row r="134" spans="3:8" ht="16" x14ac:dyDescent="0.2">
      <c r="C134" s="102"/>
      <c r="H134" s="370"/>
    </row>
    <row r="135" spans="3:8" ht="16" x14ac:dyDescent="0.2">
      <c r="C135" s="102"/>
      <c r="H135" s="370"/>
    </row>
    <row r="136" spans="3:8" ht="16" x14ac:dyDescent="0.2">
      <c r="C136" s="44"/>
    </row>
    <row r="137" spans="3:8" ht="16" x14ac:dyDescent="0.2">
      <c r="C137" s="102"/>
    </row>
    <row r="138" spans="3:8" ht="16" x14ac:dyDescent="0.2">
      <c r="C138" s="102"/>
    </row>
  </sheetData>
  <mergeCells count="11">
    <mergeCell ref="AA5:AF5"/>
    <mergeCell ref="AD6:AF6"/>
    <mergeCell ref="B5:B7"/>
    <mergeCell ref="C5:H5"/>
    <mergeCell ref="I5:N5"/>
    <mergeCell ref="O5:T5"/>
    <mergeCell ref="U5:Z5"/>
    <mergeCell ref="F6:H6"/>
    <mergeCell ref="L6:N6"/>
    <mergeCell ref="R6:T6"/>
    <mergeCell ref="X6:Z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G141"/>
  <sheetViews>
    <sheetView showGridLines="0" zoomScale="75" zoomScaleNormal="75" workbookViewId="0">
      <pane xSplit="2" ySplit="7" topLeftCell="C8" activePane="bottomRight" state="frozen"/>
      <selection pane="topRight" activeCell="C1" sqref="C1"/>
      <selection pane="bottomLeft" activeCell="A8" sqref="A8"/>
      <selection pane="bottomRight" activeCell="B1" sqref="B1"/>
    </sheetView>
  </sheetViews>
  <sheetFormatPr baseColWidth="10" defaultColWidth="8.6640625" defaultRowHeight="15" x14ac:dyDescent="0.2"/>
  <cols>
    <col min="1" max="1" width="3.5" style="82" customWidth="1"/>
    <col min="2" max="2" width="58.33203125" style="82" customWidth="1"/>
    <col min="3" max="26" width="9.83203125" style="82" customWidth="1"/>
    <col min="27" max="27" width="9.5" style="82" customWidth="1"/>
    <col min="28" max="32" width="9.5" style="82" bestFit="1" customWidth="1"/>
    <col min="33" max="33" width="13.5" style="82" customWidth="1"/>
    <col min="34" max="16384" width="8.6640625" style="82"/>
  </cols>
  <sheetData>
    <row r="1" spans="2:33" s="28" customFormat="1" ht="25" x14ac:dyDescent="0.25">
      <c r="B1" s="2" t="s">
        <v>9</v>
      </c>
      <c r="C1" s="409"/>
      <c r="I1" s="438"/>
      <c r="AG1" s="82"/>
    </row>
    <row r="2" spans="2:33" s="28" customFormat="1" ht="17.5" customHeight="1" x14ac:dyDescent="0.25">
      <c r="B2" s="21" t="s">
        <v>420</v>
      </c>
      <c r="F2" s="403"/>
      <c r="I2" s="545"/>
      <c r="AG2" s="82"/>
    </row>
    <row r="3" spans="2:33" s="28" customFormat="1" ht="17.5" customHeight="1" x14ac:dyDescent="0.2">
      <c r="B3" s="4"/>
      <c r="F3" s="403"/>
      <c r="AG3" s="82"/>
    </row>
    <row r="4" spans="2:33" ht="17" thickBot="1" x14ac:dyDescent="0.25">
      <c r="B4" s="410" t="s">
        <v>570</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row>
    <row r="5" spans="2:33" s="314" customFormat="1" ht="15" customHeight="1" thickBot="1" x14ac:dyDescent="0.25">
      <c r="B5" s="672"/>
      <c r="C5" s="675" t="s">
        <v>294</v>
      </c>
      <c r="D5" s="676"/>
      <c r="E5" s="676"/>
      <c r="F5" s="676"/>
      <c r="G5" s="676"/>
      <c r="H5" s="677"/>
      <c r="I5" s="675" t="s">
        <v>310</v>
      </c>
      <c r="J5" s="676"/>
      <c r="K5" s="676"/>
      <c r="L5" s="676"/>
      <c r="M5" s="676"/>
      <c r="N5" s="676"/>
      <c r="O5" s="675" t="s">
        <v>380</v>
      </c>
      <c r="P5" s="676"/>
      <c r="Q5" s="676"/>
      <c r="R5" s="676"/>
      <c r="S5" s="676"/>
      <c r="T5" s="676"/>
      <c r="U5" s="675" t="s">
        <v>462</v>
      </c>
      <c r="V5" s="676"/>
      <c r="W5" s="676"/>
      <c r="X5" s="676"/>
      <c r="Y5" s="676"/>
      <c r="Z5" s="676"/>
      <c r="AA5" s="678" t="s">
        <v>474</v>
      </c>
      <c r="AB5" s="679"/>
      <c r="AC5" s="679"/>
      <c r="AD5" s="679"/>
      <c r="AE5" s="679"/>
      <c r="AF5" s="681"/>
      <c r="AG5" s="82"/>
    </row>
    <row r="6" spans="2:33" s="314" customFormat="1" ht="16" customHeight="1" x14ac:dyDescent="0.2">
      <c r="B6" s="673"/>
      <c r="C6" s="106"/>
      <c r="D6" s="107"/>
      <c r="E6" s="108"/>
      <c r="F6" s="669" t="s">
        <v>119</v>
      </c>
      <c r="G6" s="670"/>
      <c r="H6" s="671"/>
      <c r="I6" s="106"/>
      <c r="J6" s="107"/>
      <c r="K6" s="108"/>
      <c r="L6" s="669" t="s">
        <v>119</v>
      </c>
      <c r="M6" s="670"/>
      <c r="N6" s="670"/>
      <c r="O6" s="106"/>
      <c r="P6" s="107"/>
      <c r="Q6" s="108"/>
      <c r="R6" s="669" t="s">
        <v>119</v>
      </c>
      <c r="S6" s="670"/>
      <c r="T6" s="670"/>
      <c r="U6" s="106"/>
      <c r="V6" s="107"/>
      <c r="W6" s="108"/>
      <c r="X6" s="669" t="s">
        <v>119</v>
      </c>
      <c r="Y6" s="670"/>
      <c r="Z6" s="670"/>
      <c r="AA6" s="111"/>
      <c r="AB6" s="109"/>
      <c r="AC6" s="110"/>
      <c r="AD6" s="669" t="s">
        <v>119</v>
      </c>
      <c r="AE6" s="670"/>
      <c r="AF6" s="671"/>
      <c r="AG6" s="82"/>
    </row>
    <row r="7" spans="2:33" s="314" customFormat="1" ht="35" thickBot="1" x14ac:dyDescent="0.25">
      <c r="B7" s="674"/>
      <c r="C7" s="112" t="s">
        <v>33</v>
      </c>
      <c r="D7" s="113" t="s">
        <v>34</v>
      </c>
      <c r="E7" s="114" t="s">
        <v>120</v>
      </c>
      <c r="F7" s="115" t="s">
        <v>121</v>
      </c>
      <c r="G7" s="115" t="s">
        <v>122</v>
      </c>
      <c r="H7" s="116" t="s">
        <v>123</v>
      </c>
      <c r="I7" s="112" t="s">
        <v>33</v>
      </c>
      <c r="J7" s="113" t="s">
        <v>34</v>
      </c>
      <c r="K7" s="114" t="s">
        <v>120</v>
      </c>
      <c r="L7" s="115" t="s">
        <v>121</v>
      </c>
      <c r="M7" s="115" t="s">
        <v>122</v>
      </c>
      <c r="N7" s="117" t="s">
        <v>123</v>
      </c>
      <c r="O7" s="112" t="s">
        <v>33</v>
      </c>
      <c r="P7" s="113" t="s">
        <v>34</v>
      </c>
      <c r="Q7" s="114" t="s">
        <v>120</v>
      </c>
      <c r="R7" s="115" t="s">
        <v>121</v>
      </c>
      <c r="S7" s="115" t="s">
        <v>122</v>
      </c>
      <c r="T7" s="117" t="s">
        <v>123</v>
      </c>
      <c r="U7" s="112" t="s">
        <v>33</v>
      </c>
      <c r="V7" s="113" t="s">
        <v>34</v>
      </c>
      <c r="W7" s="114" t="s">
        <v>120</v>
      </c>
      <c r="X7" s="115" t="s">
        <v>121</v>
      </c>
      <c r="Y7" s="115" t="s">
        <v>122</v>
      </c>
      <c r="Z7" s="117" t="s">
        <v>123</v>
      </c>
      <c r="AA7" s="112" t="s">
        <v>33</v>
      </c>
      <c r="AB7" s="113" t="s">
        <v>34</v>
      </c>
      <c r="AC7" s="114" t="s">
        <v>120</v>
      </c>
      <c r="AD7" s="115" t="s">
        <v>121</v>
      </c>
      <c r="AE7" s="115" t="s">
        <v>122</v>
      </c>
      <c r="AF7" s="116" t="s">
        <v>123</v>
      </c>
      <c r="AG7" s="82"/>
    </row>
    <row r="8" spans="2:33" s="314" customFormat="1" ht="16" x14ac:dyDescent="0.2">
      <c r="B8" s="411"/>
      <c r="C8" s="316"/>
      <c r="D8" s="317"/>
      <c r="E8" s="318"/>
      <c r="F8" s="318"/>
      <c r="G8" s="318"/>
      <c r="H8" s="319"/>
      <c r="I8" s="316"/>
      <c r="J8" s="317"/>
      <c r="K8" s="318"/>
      <c r="L8" s="318"/>
      <c r="M8" s="318"/>
      <c r="N8" s="319"/>
      <c r="O8" s="497"/>
      <c r="P8" s="318"/>
      <c r="Q8" s="318"/>
      <c r="R8" s="318"/>
      <c r="S8" s="516"/>
      <c r="T8" s="497"/>
      <c r="U8" s="316"/>
      <c r="V8" s="318"/>
      <c r="W8" s="497"/>
      <c r="X8" s="318"/>
      <c r="Y8" s="318"/>
      <c r="Z8" s="319"/>
      <c r="AA8" s="516"/>
      <c r="AB8" s="317"/>
      <c r="AC8" s="318"/>
      <c r="AD8" s="318"/>
      <c r="AE8" s="318"/>
      <c r="AF8" s="319"/>
      <c r="AG8" s="82"/>
    </row>
    <row r="9" spans="2:33" s="314" customFormat="1" ht="17" x14ac:dyDescent="0.2">
      <c r="B9" s="411" t="s">
        <v>77</v>
      </c>
      <c r="C9" s="125">
        <v>3420</v>
      </c>
      <c r="D9" s="126">
        <v>1779</v>
      </c>
      <c r="E9" s="127">
        <v>1171</v>
      </c>
      <c r="F9" s="127">
        <v>721</v>
      </c>
      <c r="G9" s="127">
        <v>411</v>
      </c>
      <c r="H9" s="128" t="s">
        <v>16</v>
      </c>
      <c r="I9" s="125">
        <v>3223</v>
      </c>
      <c r="J9" s="126">
        <v>1432</v>
      </c>
      <c r="K9" s="127">
        <v>1005</v>
      </c>
      <c r="L9" s="127">
        <v>500</v>
      </c>
      <c r="M9" s="127">
        <v>132</v>
      </c>
      <c r="N9" s="128" t="s">
        <v>16</v>
      </c>
      <c r="O9" s="498">
        <v>2696</v>
      </c>
      <c r="P9" s="127">
        <v>850</v>
      </c>
      <c r="Q9" s="127">
        <v>569</v>
      </c>
      <c r="R9" s="127">
        <v>131</v>
      </c>
      <c r="S9" s="517" t="s">
        <v>16</v>
      </c>
      <c r="T9" s="498" t="s">
        <v>16</v>
      </c>
      <c r="U9" s="125">
        <v>3184</v>
      </c>
      <c r="V9" s="127">
        <v>253</v>
      </c>
      <c r="W9" s="498">
        <v>339</v>
      </c>
      <c r="X9" s="127" t="s">
        <v>16</v>
      </c>
      <c r="Y9" s="127" t="s">
        <v>16</v>
      </c>
      <c r="Z9" s="128" t="s">
        <v>16</v>
      </c>
      <c r="AA9" s="517">
        <v>12523</v>
      </c>
      <c r="AB9" s="126">
        <v>4314</v>
      </c>
      <c r="AC9" s="127">
        <v>3084</v>
      </c>
      <c r="AD9" s="127">
        <v>1352</v>
      </c>
      <c r="AE9" s="127">
        <v>543</v>
      </c>
      <c r="AF9" s="128" t="s">
        <v>16</v>
      </c>
      <c r="AG9" s="82"/>
    </row>
    <row r="10" spans="2:33" s="314" customFormat="1" ht="17" x14ac:dyDescent="0.2">
      <c r="B10" s="411" t="s">
        <v>124</v>
      </c>
      <c r="C10" s="131" t="s">
        <v>16</v>
      </c>
      <c r="D10" s="132">
        <v>0.52</v>
      </c>
      <c r="E10" s="132">
        <v>0.34</v>
      </c>
      <c r="F10" s="132">
        <v>0.21</v>
      </c>
      <c r="G10" s="133">
        <v>0.12</v>
      </c>
      <c r="H10" s="128" t="s">
        <v>16</v>
      </c>
      <c r="I10" s="131" t="s">
        <v>16</v>
      </c>
      <c r="J10" s="132">
        <v>0.44</v>
      </c>
      <c r="K10" s="132">
        <v>0.31</v>
      </c>
      <c r="L10" s="132">
        <v>0.16</v>
      </c>
      <c r="M10" s="133">
        <v>0.04</v>
      </c>
      <c r="N10" s="128" t="s">
        <v>16</v>
      </c>
      <c r="O10" s="498" t="s">
        <v>16</v>
      </c>
      <c r="P10" s="133">
        <v>0.32</v>
      </c>
      <c r="Q10" s="133">
        <v>0.21</v>
      </c>
      <c r="R10" s="133">
        <v>0.05</v>
      </c>
      <c r="S10" s="517" t="s">
        <v>16</v>
      </c>
      <c r="T10" s="498" t="s">
        <v>16</v>
      </c>
      <c r="U10" s="125" t="s">
        <v>16</v>
      </c>
      <c r="V10" s="133">
        <v>0.08</v>
      </c>
      <c r="W10" s="586">
        <v>0.11</v>
      </c>
      <c r="X10" s="127" t="s">
        <v>16</v>
      </c>
      <c r="Y10" s="127" t="s">
        <v>16</v>
      </c>
      <c r="Z10" s="128" t="s">
        <v>16</v>
      </c>
      <c r="AA10" s="501" t="s">
        <v>16</v>
      </c>
      <c r="AB10" s="132">
        <v>0.34</v>
      </c>
      <c r="AC10" s="132">
        <v>0.25</v>
      </c>
      <c r="AD10" s="132">
        <v>0.11</v>
      </c>
      <c r="AE10" s="133">
        <v>0.04</v>
      </c>
      <c r="AF10" s="128" t="s">
        <v>16</v>
      </c>
      <c r="AG10" s="82"/>
    </row>
    <row r="11" spans="2:33" s="314" customFormat="1" ht="16" x14ac:dyDescent="0.2">
      <c r="B11" s="411"/>
      <c r="C11" s="131"/>
      <c r="D11" s="132"/>
      <c r="E11" s="132"/>
      <c r="F11" s="132"/>
      <c r="G11" s="127"/>
      <c r="H11" s="128"/>
      <c r="I11" s="131"/>
      <c r="J11" s="132"/>
      <c r="K11" s="132"/>
      <c r="L11" s="132"/>
      <c r="M11" s="127"/>
      <c r="N11" s="128"/>
      <c r="O11" s="498"/>
      <c r="P11" s="127"/>
      <c r="Q11" s="127"/>
      <c r="R11" s="127"/>
      <c r="S11" s="517"/>
      <c r="T11" s="498"/>
      <c r="U11" s="125"/>
      <c r="V11" s="127"/>
      <c r="W11" s="498"/>
      <c r="X11" s="127"/>
      <c r="Y11" s="127"/>
      <c r="Z11" s="128"/>
      <c r="AA11" s="501"/>
      <c r="AB11" s="132"/>
      <c r="AC11" s="132"/>
      <c r="AD11" s="132"/>
      <c r="AE11" s="127"/>
      <c r="AF11" s="128"/>
      <c r="AG11" s="82"/>
    </row>
    <row r="12" spans="2:33" s="314" customFormat="1" ht="17" x14ac:dyDescent="0.2">
      <c r="B12" s="411" t="s">
        <v>305</v>
      </c>
      <c r="C12" s="125">
        <v>690</v>
      </c>
      <c r="D12" s="126">
        <v>330</v>
      </c>
      <c r="E12" s="127">
        <v>190</v>
      </c>
      <c r="F12" s="127">
        <v>100</v>
      </c>
      <c r="G12" s="127">
        <v>45</v>
      </c>
      <c r="H12" s="129" t="s">
        <v>16</v>
      </c>
      <c r="I12" s="125">
        <v>650</v>
      </c>
      <c r="J12" s="126">
        <v>250</v>
      </c>
      <c r="K12" s="127">
        <v>165</v>
      </c>
      <c r="L12" s="127">
        <v>80</v>
      </c>
      <c r="M12" s="127">
        <v>20</v>
      </c>
      <c r="N12" s="129" t="s">
        <v>16</v>
      </c>
      <c r="O12" s="498">
        <v>525</v>
      </c>
      <c r="P12" s="127">
        <v>160</v>
      </c>
      <c r="Q12" s="127">
        <v>95</v>
      </c>
      <c r="R12" s="127">
        <v>25</v>
      </c>
      <c r="S12" s="127" t="s">
        <v>16</v>
      </c>
      <c r="T12" s="498" t="s">
        <v>16</v>
      </c>
      <c r="U12" s="125">
        <v>585</v>
      </c>
      <c r="V12" s="127">
        <v>35</v>
      </c>
      <c r="W12" s="498">
        <v>45</v>
      </c>
      <c r="X12" s="127" t="s">
        <v>16</v>
      </c>
      <c r="Y12" s="127" t="s">
        <v>16</v>
      </c>
      <c r="Z12" s="128" t="s">
        <v>16</v>
      </c>
      <c r="AA12" s="517">
        <v>2445</v>
      </c>
      <c r="AB12" s="126">
        <v>770</v>
      </c>
      <c r="AC12" s="127">
        <v>500</v>
      </c>
      <c r="AD12" s="127">
        <v>200</v>
      </c>
      <c r="AE12" s="127">
        <v>65</v>
      </c>
      <c r="AF12" s="129" t="s">
        <v>16</v>
      </c>
      <c r="AG12" s="82"/>
    </row>
    <row r="13" spans="2:33" s="314" customFormat="1" ht="17" x14ac:dyDescent="0.2">
      <c r="B13" s="411" t="s">
        <v>306</v>
      </c>
      <c r="C13" s="131">
        <v>0.2</v>
      </c>
      <c r="D13" s="133">
        <v>0.18</v>
      </c>
      <c r="E13" s="133">
        <v>0.16</v>
      </c>
      <c r="F13" s="133">
        <v>0.14000000000000001</v>
      </c>
      <c r="G13" s="133">
        <v>0.11</v>
      </c>
      <c r="H13" s="407" t="s">
        <v>16</v>
      </c>
      <c r="I13" s="131">
        <v>0.2</v>
      </c>
      <c r="J13" s="133">
        <v>0.17</v>
      </c>
      <c r="K13" s="133">
        <v>0.17</v>
      </c>
      <c r="L13" s="133">
        <v>0.16</v>
      </c>
      <c r="M13" s="133">
        <v>0.15</v>
      </c>
      <c r="N13" s="407" t="s">
        <v>16</v>
      </c>
      <c r="O13" s="586">
        <v>0.19</v>
      </c>
      <c r="P13" s="133">
        <v>0.19</v>
      </c>
      <c r="Q13" s="133">
        <v>0.17</v>
      </c>
      <c r="R13" s="133">
        <v>0.18</v>
      </c>
      <c r="S13" s="133" t="s">
        <v>16</v>
      </c>
      <c r="T13" s="586" t="s">
        <v>16</v>
      </c>
      <c r="U13" s="589">
        <v>0.18</v>
      </c>
      <c r="V13" s="133">
        <v>0.14000000000000001</v>
      </c>
      <c r="W13" s="586">
        <v>0.13</v>
      </c>
      <c r="X13" s="133" t="s">
        <v>16</v>
      </c>
      <c r="Y13" s="133" t="s">
        <v>16</v>
      </c>
      <c r="Z13" s="134" t="s">
        <v>16</v>
      </c>
      <c r="AA13" s="501">
        <v>0.2</v>
      </c>
      <c r="AB13" s="133">
        <v>0.18</v>
      </c>
      <c r="AC13" s="133">
        <v>0.16</v>
      </c>
      <c r="AD13" s="133">
        <v>0.15</v>
      </c>
      <c r="AE13" s="133">
        <v>0.12</v>
      </c>
      <c r="AF13" s="407" t="s">
        <v>16</v>
      </c>
      <c r="AG13" s="82"/>
    </row>
    <row r="14" spans="2:33" s="314" customFormat="1" ht="16" x14ac:dyDescent="0.2">
      <c r="B14" s="412"/>
      <c r="C14" s="136"/>
      <c r="D14" s="137"/>
      <c r="E14" s="138"/>
      <c r="F14" s="138"/>
      <c r="G14" s="138"/>
      <c r="H14" s="139"/>
      <c r="I14" s="136"/>
      <c r="J14" s="137"/>
      <c r="K14" s="138"/>
      <c r="L14" s="138"/>
      <c r="M14" s="138"/>
      <c r="N14" s="139"/>
      <c r="O14" s="500"/>
      <c r="P14" s="138"/>
      <c r="Q14" s="138"/>
      <c r="R14" s="138"/>
      <c r="S14" s="518"/>
      <c r="T14" s="500"/>
      <c r="U14" s="136"/>
      <c r="V14" s="138"/>
      <c r="W14" s="500"/>
      <c r="X14" s="138"/>
      <c r="Y14" s="138"/>
      <c r="Z14" s="139"/>
      <c r="AA14" s="518"/>
      <c r="AB14" s="137"/>
      <c r="AC14" s="138"/>
      <c r="AD14" s="138"/>
      <c r="AE14" s="138"/>
      <c r="AF14" s="139"/>
      <c r="AG14" s="82"/>
    </row>
    <row r="15" spans="2:33" s="314" customFormat="1" ht="17" x14ac:dyDescent="0.2">
      <c r="B15" s="405" t="s">
        <v>125</v>
      </c>
      <c r="C15" s="143">
        <v>1305</v>
      </c>
      <c r="D15" s="144">
        <v>690</v>
      </c>
      <c r="E15" s="145">
        <v>430</v>
      </c>
      <c r="F15" s="145">
        <v>275</v>
      </c>
      <c r="G15" s="145">
        <v>155</v>
      </c>
      <c r="H15" s="146" t="s">
        <v>16</v>
      </c>
      <c r="I15" s="435">
        <v>1275</v>
      </c>
      <c r="J15" s="144">
        <v>595</v>
      </c>
      <c r="K15" s="145">
        <v>415</v>
      </c>
      <c r="L15" s="145">
        <v>210</v>
      </c>
      <c r="M15" s="145">
        <v>55</v>
      </c>
      <c r="N15" s="146" t="s">
        <v>16</v>
      </c>
      <c r="O15" s="147">
        <v>1020</v>
      </c>
      <c r="P15" s="145">
        <v>350</v>
      </c>
      <c r="Q15" s="145">
        <v>200</v>
      </c>
      <c r="R15" s="145">
        <v>45</v>
      </c>
      <c r="S15" s="519" t="s">
        <v>16</v>
      </c>
      <c r="T15" s="147" t="s">
        <v>16</v>
      </c>
      <c r="U15" s="435">
        <v>1175</v>
      </c>
      <c r="V15" s="145">
        <v>95</v>
      </c>
      <c r="W15" s="147">
        <v>115</v>
      </c>
      <c r="X15" s="145" t="s">
        <v>16</v>
      </c>
      <c r="Y15" s="145" t="s">
        <v>16</v>
      </c>
      <c r="Z15" s="146" t="s">
        <v>16</v>
      </c>
      <c r="AA15" s="519">
        <v>4774</v>
      </c>
      <c r="AB15" s="144">
        <v>1729</v>
      </c>
      <c r="AC15" s="145">
        <v>1158</v>
      </c>
      <c r="AD15" s="145">
        <v>526</v>
      </c>
      <c r="AE15" s="145">
        <v>208</v>
      </c>
      <c r="AF15" s="146" t="s">
        <v>16</v>
      </c>
      <c r="AG15" s="82"/>
    </row>
    <row r="16" spans="2:33" s="314" customFormat="1" ht="17" x14ac:dyDescent="0.2">
      <c r="B16" s="405" t="s">
        <v>126</v>
      </c>
      <c r="C16" s="143">
        <v>2100</v>
      </c>
      <c r="D16" s="144">
        <v>1085</v>
      </c>
      <c r="E16" s="145">
        <v>740</v>
      </c>
      <c r="F16" s="145">
        <v>445</v>
      </c>
      <c r="G16" s="145">
        <v>255</v>
      </c>
      <c r="H16" s="146" t="s">
        <v>16</v>
      </c>
      <c r="I16" s="435">
        <v>1930</v>
      </c>
      <c r="J16" s="144">
        <v>830</v>
      </c>
      <c r="K16" s="145">
        <v>585</v>
      </c>
      <c r="L16" s="145">
        <v>290</v>
      </c>
      <c r="M16" s="145">
        <v>80</v>
      </c>
      <c r="N16" s="146" t="s">
        <v>16</v>
      </c>
      <c r="O16" s="147">
        <v>1675</v>
      </c>
      <c r="P16" s="145">
        <v>500</v>
      </c>
      <c r="Q16" s="145">
        <v>365</v>
      </c>
      <c r="R16" s="145">
        <v>85</v>
      </c>
      <c r="S16" s="519" t="s">
        <v>16</v>
      </c>
      <c r="T16" s="147" t="s">
        <v>16</v>
      </c>
      <c r="U16" s="435">
        <v>2010</v>
      </c>
      <c r="V16" s="145">
        <v>160</v>
      </c>
      <c r="W16" s="147">
        <v>225</v>
      </c>
      <c r="X16" s="145" t="s">
        <v>16</v>
      </c>
      <c r="Y16" s="145" t="s">
        <v>16</v>
      </c>
      <c r="Z16" s="146" t="s">
        <v>16</v>
      </c>
      <c r="AA16" s="519">
        <v>7713</v>
      </c>
      <c r="AB16" s="144">
        <v>2575</v>
      </c>
      <c r="AC16" s="145">
        <v>1917</v>
      </c>
      <c r="AD16" s="145">
        <v>821</v>
      </c>
      <c r="AE16" s="145">
        <v>335</v>
      </c>
      <c r="AF16" s="146" t="s">
        <v>16</v>
      </c>
      <c r="AG16" s="82"/>
    </row>
    <row r="17" spans="2:33" s="314" customFormat="1" ht="17" x14ac:dyDescent="0.2">
      <c r="B17" s="371" t="s">
        <v>127</v>
      </c>
      <c r="C17" s="152">
        <v>15</v>
      </c>
      <c r="D17" s="153">
        <v>5</v>
      </c>
      <c r="E17" s="154">
        <v>5</v>
      </c>
      <c r="F17" s="154">
        <v>0</v>
      </c>
      <c r="G17" s="154">
        <v>0</v>
      </c>
      <c r="H17" s="155" t="s">
        <v>16</v>
      </c>
      <c r="I17" s="436">
        <v>20</v>
      </c>
      <c r="J17" s="153">
        <v>5</v>
      </c>
      <c r="K17" s="154">
        <v>5</v>
      </c>
      <c r="L17" s="154">
        <v>5</v>
      </c>
      <c r="M17" s="154">
        <v>0</v>
      </c>
      <c r="N17" s="155" t="s">
        <v>16</v>
      </c>
      <c r="O17" s="499">
        <v>5</v>
      </c>
      <c r="P17" s="154">
        <v>0</v>
      </c>
      <c r="Q17" s="154">
        <v>0</v>
      </c>
      <c r="R17" s="154">
        <v>0</v>
      </c>
      <c r="S17" s="520" t="s">
        <v>16</v>
      </c>
      <c r="T17" s="499" t="s">
        <v>16</v>
      </c>
      <c r="U17" s="436">
        <v>0</v>
      </c>
      <c r="V17" s="154">
        <v>0</v>
      </c>
      <c r="W17" s="499">
        <v>0</v>
      </c>
      <c r="X17" s="154" t="s">
        <v>16</v>
      </c>
      <c r="Y17" s="154" t="s">
        <v>16</v>
      </c>
      <c r="Z17" s="155" t="s">
        <v>16</v>
      </c>
      <c r="AA17" s="520">
        <v>36</v>
      </c>
      <c r="AB17" s="153">
        <v>10</v>
      </c>
      <c r="AC17" s="154">
        <v>9</v>
      </c>
      <c r="AD17" s="154">
        <v>5</v>
      </c>
      <c r="AE17" s="154">
        <v>0</v>
      </c>
      <c r="AF17" s="155" t="s">
        <v>16</v>
      </c>
      <c r="AG17" s="82"/>
    </row>
    <row r="18" spans="2:33" s="314" customFormat="1" ht="16" x14ac:dyDescent="0.2">
      <c r="B18" s="371"/>
      <c r="C18" s="152"/>
      <c r="D18" s="153"/>
      <c r="E18" s="154"/>
      <c r="F18" s="154"/>
      <c r="G18" s="154"/>
      <c r="H18" s="155"/>
      <c r="I18" s="436"/>
      <c r="J18" s="153"/>
      <c r="K18" s="154"/>
      <c r="L18" s="154"/>
      <c r="M18" s="154"/>
      <c r="N18" s="155"/>
      <c r="O18" s="499"/>
      <c r="P18" s="154"/>
      <c r="Q18" s="154"/>
      <c r="R18" s="154"/>
      <c r="S18" s="520"/>
      <c r="T18" s="499"/>
      <c r="U18" s="436"/>
      <c r="V18" s="154"/>
      <c r="W18" s="499"/>
      <c r="X18" s="154"/>
      <c r="Y18" s="154"/>
      <c r="Z18" s="155"/>
      <c r="AA18" s="520"/>
      <c r="AB18" s="153"/>
      <c r="AC18" s="154"/>
      <c r="AD18" s="154"/>
      <c r="AE18" s="154"/>
      <c r="AF18" s="155"/>
      <c r="AG18" s="82"/>
    </row>
    <row r="19" spans="2:33" s="314" customFormat="1" ht="17" x14ac:dyDescent="0.2">
      <c r="B19" s="371" t="s">
        <v>280</v>
      </c>
      <c r="C19" s="158" t="s">
        <v>16</v>
      </c>
      <c r="D19" s="159">
        <v>0.53</v>
      </c>
      <c r="E19" s="159">
        <v>0.33</v>
      </c>
      <c r="F19" s="159">
        <v>0.21</v>
      </c>
      <c r="G19" s="159">
        <v>0.12</v>
      </c>
      <c r="H19" s="160" t="s">
        <v>16</v>
      </c>
      <c r="I19" s="158" t="s">
        <v>16</v>
      </c>
      <c r="J19" s="159">
        <v>0.47</v>
      </c>
      <c r="K19" s="159">
        <v>0.32</v>
      </c>
      <c r="L19" s="159">
        <v>0.16</v>
      </c>
      <c r="M19" s="159">
        <v>0.04</v>
      </c>
      <c r="N19" s="161" t="s">
        <v>16</v>
      </c>
      <c r="O19" s="20" t="s">
        <v>16</v>
      </c>
      <c r="P19" s="159">
        <v>0.34</v>
      </c>
      <c r="Q19" s="159">
        <v>0.2</v>
      </c>
      <c r="R19" s="159">
        <v>0.04</v>
      </c>
      <c r="S19" s="521" t="s">
        <v>16</v>
      </c>
      <c r="T19" s="20" t="s">
        <v>16</v>
      </c>
      <c r="U19" s="163" t="s">
        <v>16</v>
      </c>
      <c r="V19" s="159">
        <v>0.08</v>
      </c>
      <c r="W19" s="20">
        <v>0.1</v>
      </c>
      <c r="X19" s="159" t="s">
        <v>16</v>
      </c>
      <c r="Y19" s="159" t="s">
        <v>16</v>
      </c>
      <c r="Z19" s="161" t="s">
        <v>16</v>
      </c>
      <c r="AA19" s="267" t="s">
        <v>16</v>
      </c>
      <c r="AB19" s="258" t="s">
        <v>28</v>
      </c>
      <c r="AC19" s="258" t="s">
        <v>28</v>
      </c>
      <c r="AD19" s="258" t="s">
        <v>28</v>
      </c>
      <c r="AE19" s="258" t="s">
        <v>28</v>
      </c>
      <c r="AF19" s="259" t="s">
        <v>16</v>
      </c>
      <c r="AG19" s="82"/>
    </row>
    <row r="20" spans="2:33" s="314" customFormat="1" ht="17" x14ac:dyDescent="0.2">
      <c r="B20" s="371" t="s">
        <v>281</v>
      </c>
      <c r="C20" s="158" t="s">
        <v>16</v>
      </c>
      <c r="D20" s="159">
        <v>0.52</v>
      </c>
      <c r="E20" s="159">
        <v>0.35</v>
      </c>
      <c r="F20" s="159">
        <v>0.21</v>
      </c>
      <c r="G20" s="159">
        <v>0.12</v>
      </c>
      <c r="H20" s="160" t="s">
        <v>16</v>
      </c>
      <c r="I20" s="158" t="s">
        <v>16</v>
      </c>
      <c r="J20" s="159">
        <v>0.43</v>
      </c>
      <c r="K20" s="159">
        <v>0.3</v>
      </c>
      <c r="L20" s="159">
        <v>0.15</v>
      </c>
      <c r="M20" s="159">
        <v>0.04</v>
      </c>
      <c r="N20" s="161" t="s">
        <v>16</v>
      </c>
      <c r="O20" s="20" t="s">
        <v>16</v>
      </c>
      <c r="P20" s="159">
        <v>0.3</v>
      </c>
      <c r="Q20" s="159">
        <v>0.22</v>
      </c>
      <c r="R20" s="159">
        <v>0.05</v>
      </c>
      <c r="S20" s="521" t="s">
        <v>16</v>
      </c>
      <c r="T20" s="20" t="s">
        <v>16</v>
      </c>
      <c r="U20" s="163" t="s">
        <v>16</v>
      </c>
      <c r="V20" s="159">
        <v>0.08</v>
      </c>
      <c r="W20" s="20">
        <v>0.11</v>
      </c>
      <c r="X20" s="159" t="s">
        <v>16</v>
      </c>
      <c r="Y20" s="159" t="s">
        <v>16</v>
      </c>
      <c r="Z20" s="161" t="s">
        <v>16</v>
      </c>
      <c r="AA20" s="267" t="s">
        <v>16</v>
      </c>
      <c r="AB20" s="258" t="s">
        <v>28</v>
      </c>
      <c r="AC20" s="258" t="s">
        <v>28</v>
      </c>
      <c r="AD20" s="258" t="s">
        <v>28</v>
      </c>
      <c r="AE20" s="258" t="s">
        <v>28</v>
      </c>
      <c r="AF20" s="259" t="s">
        <v>16</v>
      </c>
      <c r="AG20" s="82"/>
    </row>
    <row r="21" spans="2:33" s="314" customFormat="1" ht="16" x14ac:dyDescent="0.2">
      <c r="B21" s="371"/>
      <c r="C21" s="163"/>
      <c r="D21" s="160"/>
      <c r="E21" s="159"/>
      <c r="F21" s="159"/>
      <c r="G21" s="159"/>
      <c r="H21" s="161"/>
      <c r="I21" s="163"/>
      <c r="J21" s="160"/>
      <c r="K21" s="159"/>
      <c r="L21" s="159"/>
      <c r="M21" s="159"/>
      <c r="N21" s="161"/>
      <c r="O21" s="20"/>
      <c r="P21" s="159"/>
      <c r="Q21" s="159"/>
      <c r="R21" s="159"/>
      <c r="S21" s="521"/>
      <c r="T21" s="20"/>
      <c r="U21" s="163"/>
      <c r="V21" s="159"/>
      <c r="W21" s="20"/>
      <c r="X21" s="159"/>
      <c r="Y21" s="159"/>
      <c r="Z21" s="161"/>
      <c r="AA21" s="521"/>
      <c r="AB21" s="160"/>
      <c r="AC21" s="159"/>
      <c r="AD21" s="159"/>
      <c r="AE21" s="159"/>
      <c r="AF21" s="161"/>
      <c r="AG21" s="82"/>
    </row>
    <row r="22" spans="2:33" s="314" customFormat="1" ht="17" x14ac:dyDescent="0.2">
      <c r="B22" s="405" t="s">
        <v>128</v>
      </c>
      <c r="C22" s="166">
        <v>0.38</v>
      </c>
      <c r="D22" s="162">
        <v>0.39</v>
      </c>
      <c r="E22" s="168">
        <v>0.37</v>
      </c>
      <c r="F22" s="168">
        <v>0.38</v>
      </c>
      <c r="G22" s="168">
        <v>0.38</v>
      </c>
      <c r="H22" s="169" t="s">
        <v>16</v>
      </c>
      <c r="I22" s="437">
        <v>0.4</v>
      </c>
      <c r="J22" s="162">
        <v>0.42</v>
      </c>
      <c r="K22" s="168">
        <v>0.41</v>
      </c>
      <c r="L22" s="168">
        <v>0.42</v>
      </c>
      <c r="M22" s="168">
        <v>0.4</v>
      </c>
      <c r="N22" s="169" t="s">
        <v>16</v>
      </c>
      <c r="O22" s="162">
        <v>0.38</v>
      </c>
      <c r="P22" s="168">
        <v>0.41</v>
      </c>
      <c r="Q22" s="168">
        <v>0.36</v>
      </c>
      <c r="R22" s="168">
        <v>0.34</v>
      </c>
      <c r="S22" s="522" t="s">
        <v>16</v>
      </c>
      <c r="T22" s="162" t="s">
        <v>16</v>
      </c>
      <c r="U22" s="437">
        <v>0.37</v>
      </c>
      <c r="V22" s="168">
        <v>0.38</v>
      </c>
      <c r="W22" s="162">
        <v>0.34</v>
      </c>
      <c r="X22" s="168" t="s">
        <v>16</v>
      </c>
      <c r="Y22" s="168" t="s">
        <v>16</v>
      </c>
      <c r="Z22" s="169" t="s">
        <v>16</v>
      </c>
      <c r="AA22" s="522">
        <v>0.38</v>
      </c>
      <c r="AB22" s="162">
        <v>0.4</v>
      </c>
      <c r="AC22" s="168">
        <v>0.38</v>
      </c>
      <c r="AD22" s="168">
        <v>0.39</v>
      </c>
      <c r="AE22" s="168">
        <v>0.38</v>
      </c>
      <c r="AF22" s="169" t="s">
        <v>16</v>
      </c>
      <c r="AG22" s="82"/>
    </row>
    <row r="23" spans="2:33" s="314" customFormat="1" ht="17" x14ac:dyDescent="0.2">
      <c r="B23" s="405" t="s">
        <v>129</v>
      </c>
      <c r="C23" s="166">
        <v>0.61</v>
      </c>
      <c r="D23" s="162">
        <v>0.61</v>
      </c>
      <c r="E23" s="168">
        <v>0.63</v>
      </c>
      <c r="F23" s="168">
        <v>0.62</v>
      </c>
      <c r="G23" s="168">
        <v>0.62</v>
      </c>
      <c r="H23" s="169" t="s">
        <v>16</v>
      </c>
      <c r="I23" s="437">
        <v>0.6</v>
      </c>
      <c r="J23" s="162">
        <v>0.57999999999999996</v>
      </c>
      <c r="K23" s="168">
        <v>0.57999999999999996</v>
      </c>
      <c r="L23" s="168">
        <v>0.57999999999999996</v>
      </c>
      <c r="M23" s="168">
        <v>0.6</v>
      </c>
      <c r="N23" s="169" t="s">
        <v>16</v>
      </c>
      <c r="O23" s="162">
        <v>0.62</v>
      </c>
      <c r="P23" s="168">
        <v>0.59</v>
      </c>
      <c r="Q23" s="168">
        <v>0.64</v>
      </c>
      <c r="R23" s="168">
        <v>0.66</v>
      </c>
      <c r="S23" s="522" t="s">
        <v>16</v>
      </c>
      <c r="T23" s="162" t="s">
        <v>16</v>
      </c>
      <c r="U23" s="437">
        <v>0.63</v>
      </c>
      <c r="V23" s="168">
        <v>0.62</v>
      </c>
      <c r="W23" s="162">
        <v>0.66</v>
      </c>
      <c r="X23" s="168" t="s">
        <v>16</v>
      </c>
      <c r="Y23" s="168" t="s">
        <v>16</v>
      </c>
      <c r="Z23" s="169" t="s">
        <v>16</v>
      </c>
      <c r="AA23" s="522">
        <v>0.62</v>
      </c>
      <c r="AB23" s="162">
        <v>0.6</v>
      </c>
      <c r="AC23" s="168">
        <v>0.62</v>
      </c>
      <c r="AD23" s="168">
        <v>0.61</v>
      </c>
      <c r="AE23" s="168">
        <v>0.62</v>
      </c>
      <c r="AF23" s="169" t="s">
        <v>16</v>
      </c>
      <c r="AG23" s="82"/>
    </row>
    <row r="24" spans="2:33" s="314" customFormat="1" ht="17" x14ac:dyDescent="0.2">
      <c r="B24" s="405" t="s">
        <v>130</v>
      </c>
      <c r="C24" s="166">
        <v>0</v>
      </c>
      <c r="D24" s="162">
        <v>0</v>
      </c>
      <c r="E24" s="168">
        <v>0</v>
      </c>
      <c r="F24" s="168">
        <v>0</v>
      </c>
      <c r="G24" s="168">
        <v>0</v>
      </c>
      <c r="H24" s="169" t="s">
        <v>16</v>
      </c>
      <c r="I24" s="437">
        <v>0.01</v>
      </c>
      <c r="J24" s="162">
        <v>0</v>
      </c>
      <c r="K24" s="168">
        <v>0</v>
      </c>
      <c r="L24" s="168">
        <v>0.01</v>
      </c>
      <c r="M24" s="168">
        <v>0</v>
      </c>
      <c r="N24" s="169" t="s">
        <v>16</v>
      </c>
      <c r="O24" s="162">
        <v>0</v>
      </c>
      <c r="P24" s="168">
        <v>0</v>
      </c>
      <c r="Q24" s="168">
        <v>0</v>
      </c>
      <c r="R24" s="168">
        <v>0</v>
      </c>
      <c r="S24" s="522" t="s">
        <v>16</v>
      </c>
      <c r="T24" s="162" t="s">
        <v>16</v>
      </c>
      <c r="U24" s="437">
        <v>0</v>
      </c>
      <c r="V24" s="168">
        <v>0</v>
      </c>
      <c r="W24" s="162">
        <v>0</v>
      </c>
      <c r="X24" s="168" t="s">
        <v>16</v>
      </c>
      <c r="Y24" s="168" t="s">
        <v>16</v>
      </c>
      <c r="Z24" s="169" t="s">
        <v>16</v>
      </c>
      <c r="AA24" s="522">
        <v>0</v>
      </c>
      <c r="AB24" s="162">
        <v>0</v>
      </c>
      <c r="AC24" s="168">
        <v>0</v>
      </c>
      <c r="AD24" s="168">
        <v>0</v>
      </c>
      <c r="AE24" s="168">
        <v>0</v>
      </c>
      <c r="AF24" s="169" t="s">
        <v>16</v>
      </c>
      <c r="AG24" s="82"/>
    </row>
    <row r="25" spans="2:33" s="314" customFormat="1" ht="16" x14ac:dyDescent="0.2">
      <c r="B25" s="412"/>
      <c r="C25" s="136"/>
      <c r="D25" s="137"/>
      <c r="E25" s="138"/>
      <c r="F25" s="138"/>
      <c r="G25" s="138"/>
      <c r="H25" s="139"/>
      <c r="I25" s="136"/>
      <c r="J25" s="137"/>
      <c r="K25" s="138"/>
      <c r="L25" s="138"/>
      <c r="M25" s="138"/>
      <c r="N25" s="139"/>
      <c r="O25" s="500"/>
      <c r="P25" s="138"/>
      <c r="Q25" s="138"/>
      <c r="R25" s="138"/>
      <c r="S25" s="518"/>
      <c r="T25" s="500"/>
      <c r="U25" s="136"/>
      <c r="V25" s="138"/>
      <c r="W25" s="500"/>
      <c r="X25" s="138"/>
      <c r="Y25" s="138"/>
      <c r="Z25" s="139"/>
      <c r="AA25" s="518"/>
      <c r="AB25" s="137"/>
      <c r="AC25" s="138"/>
      <c r="AD25" s="138"/>
      <c r="AE25" s="138"/>
      <c r="AF25" s="139"/>
      <c r="AG25" s="82"/>
    </row>
    <row r="26" spans="2:33" s="314" customFormat="1" ht="17" x14ac:dyDescent="0.2">
      <c r="B26" s="405" t="s">
        <v>131</v>
      </c>
      <c r="C26" s="143">
        <v>515</v>
      </c>
      <c r="D26" s="144">
        <v>255</v>
      </c>
      <c r="E26" s="145">
        <v>240</v>
      </c>
      <c r="F26" s="145">
        <v>155</v>
      </c>
      <c r="G26" s="145">
        <v>90</v>
      </c>
      <c r="H26" s="146" t="s">
        <v>16</v>
      </c>
      <c r="I26" s="435">
        <v>530</v>
      </c>
      <c r="J26" s="144">
        <v>235</v>
      </c>
      <c r="K26" s="145">
        <v>240</v>
      </c>
      <c r="L26" s="145">
        <v>135</v>
      </c>
      <c r="M26" s="145">
        <v>35</v>
      </c>
      <c r="N26" s="146" t="s">
        <v>16</v>
      </c>
      <c r="O26" s="147">
        <v>330</v>
      </c>
      <c r="P26" s="145">
        <v>115</v>
      </c>
      <c r="Q26" s="145">
        <v>105</v>
      </c>
      <c r="R26" s="145">
        <v>25</v>
      </c>
      <c r="S26" s="519" t="s">
        <v>16</v>
      </c>
      <c r="T26" s="147" t="s">
        <v>16</v>
      </c>
      <c r="U26" s="435">
        <v>480</v>
      </c>
      <c r="V26" s="145">
        <v>45</v>
      </c>
      <c r="W26" s="147">
        <v>85</v>
      </c>
      <c r="X26" s="145" t="s">
        <v>16</v>
      </c>
      <c r="Y26" s="145" t="s">
        <v>16</v>
      </c>
      <c r="Z26" s="146" t="s">
        <v>16</v>
      </c>
      <c r="AA26" s="519">
        <v>1855</v>
      </c>
      <c r="AB26" s="144">
        <v>653</v>
      </c>
      <c r="AC26" s="145">
        <v>668</v>
      </c>
      <c r="AD26" s="145">
        <v>313</v>
      </c>
      <c r="AE26" s="145">
        <v>128</v>
      </c>
      <c r="AF26" s="146" t="s">
        <v>16</v>
      </c>
      <c r="AG26" s="82"/>
    </row>
    <row r="27" spans="2:33" s="314" customFormat="1" ht="17" x14ac:dyDescent="0.2">
      <c r="B27" s="405" t="s">
        <v>132</v>
      </c>
      <c r="C27" s="143">
        <v>915</v>
      </c>
      <c r="D27" s="144">
        <v>505</v>
      </c>
      <c r="E27" s="145">
        <v>320</v>
      </c>
      <c r="F27" s="145">
        <v>195</v>
      </c>
      <c r="G27" s="145">
        <v>105</v>
      </c>
      <c r="H27" s="146" t="s">
        <v>16</v>
      </c>
      <c r="I27" s="435">
        <v>805</v>
      </c>
      <c r="J27" s="144">
        <v>395</v>
      </c>
      <c r="K27" s="145">
        <v>245</v>
      </c>
      <c r="L27" s="145">
        <v>105</v>
      </c>
      <c r="M27" s="145">
        <v>25</v>
      </c>
      <c r="N27" s="146" t="s">
        <v>16</v>
      </c>
      <c r="O27" s="147">
        <v>700</v>
      </c>
      <c r="P27" s="145">
        <v>230</v>
      </c>
      <c r="Q27" s="145">
        <v>155</v>
      </c>
      <c r="R27" s="145">
        <v>35</v>
      </c>
      <c r="S27" s="519" t="s">
        <v>16</v>
      </c>
      <c r="T27" s="147" t="s">
        <v>16</v>
      </c>
      <c r="U27" s="435">
        <v>830</v>
      </c>
      <c r="V27" s="145">
        <v>55</v>
      </c>
      <c r="W27" s="147">
        <v>90</v>
      </c>
      <c r="X27" s="145" t="s">
        <v>16</v>
      </c>
      <c r="Y27" s="145" t="s">
        <v>16</v>
      </c>
      <c r="Z27" s="146" t="s">
        <v>16</v>
      </c>
      <c r="AA27" s="519">
        <v>3252</v>
      </c>
      <c r="AB27" s="144">
        <v>1181</v>
      </c>
      <c r="AC27" s="145">
        <v>808</v>
      </c>
      <c r="AD27" s="145">
        <v>334</v>
      </c>
      <c r="AE27" s="145">
        <v>130</v>
      </c>
      <c r="AF27" s="146" t="s">
        <v>16</v>
      </c>
      <c r="AG27" s="82"/>
    </row>
    <row r="28" spans="2:33" s="314" customFormat="1" ht="17" x14ac:dyDescent="0.2">
      <c r="B28" s="371" t="s">
        <v>133</v>
      </c>
      <c r="C28" s="152">
        <v>1030</v>
      </c>
      <c r="D28" s="153">
        <v>535</v>
      </c>
      <c r="E28" s="154">
        <v>330</v>
      </c>
      <c r="F28" s="154">
        <v>195</v>
      </c>
      <c r="G28" s="154">
        <v>115</v>
      </c>
      <c r="H28" s="155" t="s">
        <v>16</v>
      </c>
      <c r="I28" s="436">
        <v>930</v>
      </c>
      <c r="J28" s="153">
        <v>415</v>
      </c>
      <c r="K28" s="154">
        <v>280</v>
      </c>
      <c r="L28" s="154">
        <v>140</v>
      </c>
      <c r="M28" s="154">
        <v>35</v>
      </c>
      <c r="N28" s="155" t="s">
        <v>16</v>
      </c>
      <c r="O28" s="499">
        <v>840</v>
      </c>
      <c r="P28" s="154">
        <v>270</v>
      </c>
      <c r="Q28" s="154">
        <v>165</v>
      </c>
      <c r="R28" s="154">
        <v>30</v>
      </c>
      <c r="S28" s="520" t="s">
        <v>16</v>
      </c>
      <c r="T28" s="499" t="s">
        <v>16</v>
      </c>
      <c r="U28" s="436">
        <v>980</v>
      </c>
      <c r="V28" s="154">
        <v>75</v>
      </c>
      <c r="W28" s="499">
        <v>90</v>
      </c>
      <c r="X28" s="154" t="s">
        <v>16</v>
      </c>
      <c r="Y28" s="154" t="s">
        <v>16</v>
      </c>
      <c r="Z28" s="155" t="s">
        <v>16</v>
      </c>
      <c r="AA28" s="520">
        <v>3781</v>
      </c>
      <c r="AB28" s="153">
        <v>1296</v>
      </c>
      <c r="AC28" s="154">
        <v>866</v>
      </c>
      <c r="AD28" s="154">
        <v>367</v>
      </c>
      <c r="AE28" s="154">
        <v>150</v>
      </c>
      <c r="AF28" s="155" t="s">
        <v>16</v>
      </c>
      <c r="AG28" s="82"/>
    </row>
    <row r="29" spans="2:33" s="314" customFormat="1" ht="17" x14ac:dyDescent="0.2">
      <c r="B29" s="371" t="s">
        <v>134</v>
      </c>
      <c r="C29" s="152">
        <v>945</v>
      </c>
      <c r="D29" s="153">
        <v>475</v>
      </c>
      <c r="E29" s="154">
        <v>280</v>
      </c>
      <c r="F29" s="154">
        <v>175</v>
      </c>
      <c r="G29" s="154">
        <v>100</v>
      </c>
      <c r="H29" s="155" t="s">
        <v>16</v>
      </c>
      <c r="I29" s="436">
        <v>900</v>
      </c>
      <c r="J29" s="153">
        <v>360</v>
      </c>
      <c r="K29" s="154">
        <v>225</v>
      </c>
      <c r="L29" s="154">
        <v>110</v>
      </c>
      <c r="M29" s="154">
        <v>35</v>
      </c>
      <c r="N29" s="155" t="s">
        <v>16</v>
      </c>
      <c r="O29" s="499">
        <v>810</v>
      </c>
      <c r="P29" s="154">
        <v>230</v>
      </c>
      <c r="Q29" s="154">
        <v>145</v>
      </c>
      <c r="R29" s="154">
        <v>40</v>
      </c>
      <c r="S29" s="520" t="s">
        <v>16</v>
      </c>
      <c r="T29" s="499" t="s">
        <v>16</v>
      </c>
      <c r="U29" s="436">
        <v>890</v>
      </c>
      <c r="V29" s="154">
        <v>75</v>
      </c>
      <c r="W29" s="499">
        <v>75</v>
      </c>
      <c r="X29" s="154" t="s">
        <v>16</v>
      </c>
      <c r="Y29" s="154" t="s">
        <v>16</v>
      </c>
      <c r="Z29" s="155" t="s">
        <v>16</v>
      </c>
      <c r="AA29" s="520">
        <v>3547</v>
      </c>
      <c r="AB29" s="153">
        <v>1140</v>
      </c>
      <c r="AC29" s="154">
        <v>725</v>
      </c>
      <c r="AD29" s="154">
        <v>326</v>
      </c>
      <c r="AE29" s="154">
        <v>134</v>
      </c>
      <c r="AF29" s="155" t="s">
        <v>16</v>
      </c>
      <c r="AG29" s="82"/>
    </row>
    <row r="30" spans="2:33" s="314" customFormat="1" ht="17" x14ac:dyDescent="0.2">
      <c r="B30" s="405" t="s">
        <v>127</v>
      </c>
      <c r="C30" s="143">
        <v>15</v>
      </c>
      <c r="D30" s="144">
        <v>10</v>
      </c>
      <c r="E30" s="145">
        <v>0</v>
      </c>
      <c r="F30" s="145">
        <v>0</v>
      </c>
      <c r="G30" s="145">
        <v>0</v>
      </c>
      <c r="H30" s="146" t="s">
        <v>16</v>
      </c>
      <c r="I30" s="435">
        <v>55</v>
      </c>
      <c r="J30" s="144">
        <v>30</v>
      </c>
      <c r="K30" s="145">
        <v>15</v>
      </c>
      <c r="L30" s="145">
        <v>10</v>
      </c>
      <c r="M30" s="145">
        <v>0</v>
      </c>
      <c r="N30" s="146" t="s">
        <v>16</v>
      </c>
      <c r="O30" s="147">
        <v>10</v>
      </c>
      <c r="P30" s="145">
        <v>5</v>
      </c>
      <c r="Q30" s="145">
        <v>0</v>
      </c>
      <c r="R30" s="145">
        <v>0</v>
      </c>
      <c r="S30" s="519" t="s">
        <v>16</v>
      </c>
      <c r="T30" s="147" t="s">
        <v>16</v>
      </c>
      <c r="U30" s="435">
        <v>5</v>
      </c>
      <c r="V30" s="145">
        <v>0</v>
      </c>
      <c r="W30" s="147">
        <v>0</v>
      </c>
      <c r="X30" s="145" t="s">
        <v>16</v>
      </c>
      <c r="Y30" s="145" t="s">
        <v>16</v>
      </c>
      <c r="Z30" s="146" t="s">
        <v>16</v>
      </c>
      <c r="AA30" s="519">
        <v>88</v>
      </c>
      <c r="AB30" s="144">
        <v>44</v>
      </c>
      <c r="AC30" s="145">
        <v>17</v>
      </c>
      <c r="AD30" s="145">
        <v>12</v>
      </c>
      <c r="AE30" s="145">
        <v>1</v>
      </c>
      <c r="AF30" s="146" t="s">
        <v>16</v>
      </c>
      <c r="AG30" s="82"/>
    </row>
    <row r="31" spans="2:33" s="314" customFormat="1" ht="16" x14ac:dyDescent="0.2">
      <c r="B31" s="405"/>
      <c r="C31" s="143"/>
      <c r="D31" s="144"/>
      <c r="E31" s="145"/>
      <c r="F31" s="145"/>
      <c r="G31" s="145"/>
      <c r="H31" s="146"/>
      <c r="I31" s="435"/>
      <c r="J31" s="144"/>
      <c r="K31" s="145"/>
      <c r="L31" s="145"/>
      <c r="M31" s="145"/>
      <c r="N31" s="146"/>
      <c r="O31" s="147"/>
      <c r="P31" s="145"/>
      <c r="Q31" s="145"/>
      <c r="R31" s="145"/>
      <c r="S31" s="519"/>
      <c r="T31" s="147"/>
      <c r="U31" s="435"/>
      <c r="V31" s="145"/>
      <c r="W31" s="147"/>
      <c r="X31" s="145"/>
      <c r="Y31" s="145"/>
      <c r="Z31" s="146"/>
      <c r="AA31" s="519"/>
      <c r="AB31" s="144"/>
      <c r="AC31" s="145"/>
      <c r="AD31" s="145"/>
      <c r="AE31" s="145"/>
      <c r="AF31" s="146"/>
      <c r="AG31" s="82"/>
    </row>
    <row r="32" spans="2:33" s="314" customFormat="1" ht="17" x14ac:dyDescent="0.2">
      <c r="B32" s="405" t="s">
        <v>282</v>
      </c>
      <c r="C32" s="166" t="s">
        <v>16</v>
      </c>
      <c r="D32" s="167">
        <v>0.49</v>
      </c>
      <c r="E32" s="168">
        <v>0.46</v>
      </c>
      <c r="F32" s="168">
        <v>0.3</v>
      </c>
      <c r="G32" s="168">
        <v>0.18</v>
      </c>
      <c r="H32" s="169" t="s">
        <v>16</v>
      </c>
      <c r="I32" s="437" t="s">
        <v>16</v>
      </c>
      <c r="J32" s="167">
        <v>0.45</v>
      </c>
      <c r="K32" s="168">
        <v>0.45</v>
      </c>
      <c r="L32" s="168">
        <v>0.25</v>
      </c>
      <c r="M32" s="168">
        <v>7.0000000000000007E-2</v>
      </c>
      <c r="N32" s="169" t="s">
        <v>16</v>
      </c>
      <c r="O32" s="162" t="s">
        <v>16</v>
      </c>
      <c r="P32" s="168">
        <v>0.35</v>
      </c>
      <c r="Q32" s="168">
        <v>0.32</v>
      </c>
      <c r="R32" s="168">
        <v>0.08</v>
      </c>
      <c r="S32" s="522" t="s">
        <v>16</v>
      </c>
      <c r="T32" s="162" t="s">
        <v>16</v>
      </c>
      <c r="U32" s="437" t="s">
        <v>16</v>
      </c>
      <c r="V32" s="168">
        <v>0.1</v>
      </c>
      <c r="W32" s="162">
        <v>0.17</v>
      </c>
      <c r="X32" s="168" t="s">
        <v>16</v>
      </c>
      <c r="Y32" s="168" t="s">
        <v>16</v>
      </c>
      <c r="Z32" s="169" t="s">
        <v>16</v>
      </c>
      <c r="AA32" s="587" t="s">
        <v>16</v>
      </c>
      <c r="AB32" s="258" t="s">
        <v>28</v>
      </c>
      <c r="AC32" s="258" t="s">
        <v>28</v>
      </c>
      <c r="AD32" s="258" t="s">
        <v>28</v>
      </c>
      <c r="AE32" s="258" t="s">
        <v>28</v>
      </c>
      <c r="AF32" s="268" t="s">
        <v>16</v>
      </c>
      <c r="AG32" s="82"/>
    </row>
    <row r="33" spans="2:33" s="314" customFormat="1" ht="17" x14ac:dyDescent="0.2">
      <c r="B33" s="405" t="s">
        <v>283</v>
      </c>
      <c r="C33" s="166" t="s">
        <v>16</v>
      </c>
      <c r="D33" s="167">
        <v>0.55000000000000004</v>
      </c>
      <c r="E33" s="168">
        <v>0.35</v>
      </c>
      <c r="F33" s="168">
        <v>0.21</v>
      </c>
      <c r="G33" s="168">
        <v>0.12</v>
      </c>
      <c r="H33" s="169" t="s">
        <v>16</v>
      </c>
      <c r="I33" s="437" t="s">
        <v>16</v>
      </c>
      <c r="J33" s="167">
        <v>0.49</v>
      </c>
      <c r="K33" s="168">
        <v>0.3</v>
      </c>
      <c r="L33" s="168">
        <v>0.13</v>
      </c>
      <c r="M33" s="168">
        <v>0.03</v>
      </c>
      <c r="N33" s="169" t="s">
        <v>16</v>
      </c>
      <c r="O33" s="162" t="s">
        <v>16</v>
      </c>
      <c r="P33" s="168">
        <v>0.33</v>
      </c>
      <c r="Q33" s="168">
        <v>0.22</v>
      </c>
      <c r="R33" s="168">
        <v>0.05</v>
      </c>
      <c r="S33" s="522" t="s">
        <v>16</v>
      </c>
      <c r="T33" s="162" t="s">
        <v>16</v>
      </c>
      <c r="U33" s="437" t="s">
        <v>16</v>
      </c>
      <c r="V33" s="168">
        <v>7.0000000000000007E-2</v>
      </c>
      <c r="W33" s="162">
        <v>0.11</v>
      </c>
      <c r="X33" s="168" t="s">
        <v>16</v>
      </c>
      <c r="Y33" s="168" t="s">
        <v>16</v>
      </c>
      <c r="Z33" s="169" t="s">
        <v>16</v>
      </c>
      <c r="AA33" s="587" t="s">
        <v>16</v>
      </c>
      <c r="AB33" s="258" t="s">
        <v>28</v>
      </c>
      <c r="AC33" s="258" t="s">
        <v>28</v>
      </c>
      <c r="AD33" s="258" t="s">
        <v>28</v>
      </c>
      <c r="AE33" s="258" t="s">
        <v>28</v>
      </c>
      <c r="AF33" s="268" t="s">
        <v>16</v>
      </c>
      <c r="AG33" s="82"/>
    </row>
    <row r="34" spans="2:33" s="314" customFormat="1" ht="17" x14ac:dyDescent="0.2">
      <c r="B34" s="405" t="s">
        <v>284</v>
      </c>
      <c r="C34" s="166" t="s">
        <v>16</v>
      </c>
      <c r="D34" s="167">
        <v>0.52</v>
      </c>
      <c r="E34" s="168">
        <v>0.32</v>
      </c>
      <c r="F34" s="168">
        <v>0.19</v>
      </c>
      <c r="G34" s="168">
        <v>0.11</v>
      </c>
      <c r="H34" s="169" t="s">
        <v>16</v>
      </c>
      <c r="I34" s="437" t="s">
        <v>16</v>
      </c>
      <c r="J34" s="167">
        <v>0.44</v>
      </c>
      <c r="K34" s="168">
        <v>0.3</v>
      </c>
      <c r="L34" s="168">
        <v>0.15</v>
      </c>
      <c r="M34" s="168">
        <v>0.04</v>
      </c>
      <c r="N34" s="169" t="s">
        <v>16</v>
      </c>
      <c r="O34" s="162" t="s">
        <v>16</v>
      </c>
      <c r="P34" s="168">
        <v>0.32</v>
      </c>
      <c r="Q34" s="168">
        <v>0.2</v>
      </c>
      <c r="R34" s="168">
        <v>0.04</v>
      </c>
      <c r="S34" s="522" t="s">
        <v>16</v>
      </c>
      <c r="T34" s="162" t="s">
        <v>16</v>
      </c>
      <c r="U34" s="437" t="s">
        <v>16</v>
      </c>
      <c r="V34" s="168">
        <v>0.08</v>
      </c>
      <c r="W34" s="162">
        <v>0.09</v>
      </c>
      <c r="X34" s="168" t="s">
        <v>16</v>
      </c>
      <c r="Y34" s="168" t="s">
        <v>16</v>
      </c>
      <c r="Z34" s="169" t="s">
        <v>16</v>
      </c>
      <c r="AA34" s="587" t="s">
        <v>16</v>
      </c>
      <c r="AB34" s="258" t="s">
        <v>28</v>
      </c>
      <c r="AC34" s="258" t="s">
        <v>28</v>
      </c>
      <c r="AD34" s="258" t="s">
        <v>28</v>
      </c>
      <c r="AE34" s="258" t="s">
        <v>28</v>
      </c>
      <c r="AF34" s="268" t="s">
        <v>16</v>
      </c>
      <c r="AG34" s="82"/>
    </row>
    <row r="35" spans="2:33" s="314" customFormat="1" ht="17" x14ac:dyDescent="0.2">
      <c r="B35" s="405" t="s">
        <v>285</v>
      </c>
      <c r="C35" s="166" t="s">
        <v>16</v>
      </c>
      <c r="D35" s="167">
        <v>0.5</v>
      </c>
      <c r="E35" s="168">
        <v>0.3</v>
      </c>
      <c r="F35" s="168">
        <v>0.19</v>
      </c>
      <c r="G35" s="168">
        <v>0.1</v>
      </c>
      <c r="H35" s="169" t="s">
        <v>16</v>
      </c>
      <c r="I35" s="437" t="s">
        <v>16</v>
      </c>
      <c r="J35" s="167">
        <v>0.4</v>
      </c>
      <c r="K35" s="168">
        <v>0.25</v>
      </c>
      <c r="L35" s="168">
        <v>0.12</v>
      </c>
      <c r="M35" s="168">
        <v>0.04</v>
      </c>
      <c r="N35" s="169" t="s">
        <v>16</v>
      </c>
      <c r="O35" s="162" t="s">
        <v>16</v>
      </c>
      <c r="P35" s="168">
        <v>0.28000000000000003</v>
      </c>
      <c r="Q35" s="168">
        <v>0.18</v>
      </c>
      <c r="R35" s="168">
        <v>0.05</v>
      </c>
      <c r="S35" s="522" t="s">
        <v>16</v>
      </c>
      <c r="T35" s="162" t="s">
        <v>16</v>
      </c>
      <c r="U35" s="437" t="s">
        <v>16</v>
      </c>
      <c r="V35" s="168">
        <v>0.08</v>
      </c>
      <c r="W35" s="162">
        <v>0.08</v>
      </c>
      <c r="X35" s="168" t="s">
        <v>16</v>
      </c>
      <c r="Y35" s="168" t="s">
        <v>16</v>
      </c>
      <c r="Z35" s="169" t="s">
        <v>16</v>
      </c>
      <c r="AA35" s="587" t="s">
        <v>16</v>
      </c>
      <c r="AB35" s="258" t="s">
        <v>28</v>
      </c>
      <c r="AC35" s="258" t="s">
        <v>28</v>
      </c>
      <c r="AD35" s="258" t="s">
        <v>28</v>
      </c>
      <c r="AE35" s="258" t="s">
        <v>28</v>
      </c>
      <c r="AF35" s="268" t="s">
        <v>16</v>
      </c>
      <c r="AG35" s="82"/>
    </row>
    <row r="36" spans="2:33" s="314" customFormat="1" ht="16" x14ac:dyDescent="0.2">
      <c r="B36" s="413"/>
      <c r="C36" s="320"/>
      <c r="D36" s="132"/>
      <c r="E36" s="133"/>
      <c r="F36" s="177"/>
      <c r="G36" s="177"/>
      <c r="H36" s="178"/>
      <c r="I36" s="320"/>
      <c r="J36" s="132"/>
      <c r="K36" s="133"/>
      <c r="L36" s="177"/>
      <c r="M36" s="177"/>
      <c r="N36" s="178"/>
      <c r="O36" s="501"/>
      <c r="P36" s="177"/>
      <c r="Q36" s="177"/>
      <c r="R36" s="177"/>
      <c r="S36" s="523"/>
      <c r="T36" s="501"/>
      <c r="U36" s="179"/>
      <c r="V36" s="177"/>
      <c r="W36" s="501"/>
      <c r="X36" s="177"/>
      <c r="Y36" s="177"/>
      <c r="Z36" s="178"/>
      <c r="AA36" s="586"/>
      <c r="AB36" s="132"/>
      <c r="AC36" s="133"/>
      <c r="AD36" s="177"/>
      <c r="AE36" s="177"/>
      <c r="AF36" s="178"/>
      <c r="AG36" s="82"/>
    </row>
    <row r="37" spans="2:33" s="314" customFormat="1" ht="17" x14ac:dyDescent="0.2">
      <c r="B37" s="405" t="s">
        <v>135</v>
      </c>
      <c r="C37" s="158">
        <v>0.15</v>
      </c>
      <c r="D37" s="167">
        <v>0.14000000000000001</v>
      </c>
      <c r="E37" s="168">
        <v>0.2</v>
      </c>
      <c r="F37" s="168">
        <v>0.21</v>
      </c>
      <c r="G37" s="168">
        <v>0.22</v>
      </c>
      <c r="H37" s="169" t="s">
        <v>16</v>
      </c>
      <c r="I37" s="158">
        <v>0.16</v>
      </c>
      <c r="J37" s="167">
        <v>0.17</v>
      </c>
      <c r="K37" s="168">
        <v>0.24</v>
      </c>
      <c r="L37" s="168">
        <v>0.27</v>
      </c>
      <c r="M37" s="168">
        <v>0.28000000000000003</v>
      </c>
      <c r="N37" s="169" t="s">
        <v>16</v>
      </c>
      <c r="O37" s="162">
        <v>0.12</v>
      </c>
      <c r="P37" s="168">
        <v>0.14000000000000001</v>
      </c>
      <c r="Q37" s="168">
        <v>0.19</v>
      </c>
      <c r="R37" s="168">
        <v>0.2</v>
      </c>
      <c r="S37" s="522" t="s">
        <v>16</v>
      </c>
      <c r="T37" s="162" t="s">
        <v>16</v>
      </c>
      <c r="U37" s="437">
        <v>0.15</v>
      </c>
      <c r="V37" s="168">
        <v>0.19</v>
      </c>
      <c r="W37" s="162">
        <v>0.25</v>
      </c>
      <c r="X37" s="168" t="s">
        <v>16</v>
      </c>
      <c r="Y37" s="168" t="s">
        <v>16</v>
      </c>
      <c r="Z37" s="169" t="s">
        <v>16</v>
      </c>
      <c r="AA37" s="162">
        <v>0.15</v>
      </c>
      <c r="AB37" s="167">
        <v>0.15</v>
      </c>
      <c r="AC37" s="168">
        <v>0.22</v>
      </c>
      <c r="AD37" s="168">
        <v>0.23</v>
      </c>
      <c r="AE37" s="168">
        <v>0.24</v>
      </c>
      <c r="AF37" s="169" t="s">
        <v>16</v>
      </c>
      <c r="AG37" s="82"/>
    </row>
    <row r="38" spans="2:33" s="314" customFormat="1" ht="17" x14ac:dyDescent="0.2">
      <c r="B38" s="405" t="s">
        <v>136</v>
      </c>
      <c r="C38" s="158">
        <v>0.27</v>
      </c>
      <c r="D38" s="167">
        <v>0.28000000000000003</v>
      </c>
      <c r="E38" s="168">
        <v>0.27</v>
      </c>
      <c r="F38" s="168">
        <v>0.27</v>
      </c>
      <c r="G38" s="168">
        <v>0.26</v>
      </c>
      <c r="H38" s="169" t="s">
        <v>16</v>
      </c>
      <c r="I38" s="158">
        <v>0.25</v>
      </c>
      <c r="J38" s="167">
        <v>0.27</v>
      </c>
      <c r="K38" s="168">
        <v>0.24</v>
      </c>
      <c r="L38" s="168">
        <v>0.21</v>
      </c>
      <c r="M38" s="168">
        <v>0.17</v>
      </c>
      <c r="N38" s="169" t="s">
        <v>16</v>
      </c>
      <c r="O38" s="162">
        <v>0.26</v>
      </c>
      <c r="P38" s="168">
        <v>0.27</v>
      </c>
      <c r="Q38" s="168">
        <v>0.27</v>
      </c>
      <c r="R38" s="168">
        <v>0.28000000000000003</v>
      </c>
      <c r="S38" s="522" t="s">
        <v>16</v>
      </c>
      <c r="T38" s="162" t="s">
        <v>16</v>
      </c>
      <c r="U38" s="437">
        <v>0.26</v>
      </c>
      <c r="V38" s="168">
        <v>0.21</v>
      </c>
      <c r="W38" s="162">
        <v>0.27</v>
      </c>
      <c r="X38" s="168" t="s">
        <v>16</v>
      </c>
      <c r="Y38" s="168" t="s">
        <v>16</v>
      </c>
      <c r="Z38" s="169" t="s">
        <v>16</v>
      </c>
      <c r="AA38" s="162">
        <v>0.26</v>
      </c>
      <c r="AB38" s="167">
        <v>0.27</v>
      </c>
      <c r="AC38" s="168">
        <v>0.26</v>
      </c>
      <c r="AD38" s="168">
        <v>0.25</v>
      </c>
      <c r="AE38" s="168">
        <v>0.24</v>
      </c>
      <c r="AF38" s="169" t="s">
        <v>16</v>
      </c>
      <c r="AG38" s="82"/>
    </row>
    <row r="39" spans="2:33" s="314" customFormat="1" ht="17" x14ac:dyDescent="0.2">
      <c r="B39" s="371" t="s">
        <v>137</v>
      </c>
      <c r="C39" s="158">
        <v>0.3</v>
      </c>
      <c r="D39" s="167">
        <v>0.3</v>
      </c>
      <c r="E39" s="168">
        <v>0.28000000000000003</v>
      </c>
      <c r="F39" s="181">
        <v>0.27</v>
      </c>
      <c r="G39" s="181">
        <v>0.28000000000000003</v>
      </c>
      <c r="H39" s="182" t="s">
        <v>16</v>
      </c>
      <c r="I39" s="158">
        <v>0.28999999999999998</v>
      </c>
      <c r="J39" s="167">
        <v>0.28999999999999998</v>
      </c>
      <c r="K39" s="168">
        <v>0.28000000000000003</v>
      </c>
      <c r="L39" s="181">
        <v>0.28000000000000003</v>
      </c>
      <c r="M39" s="181">
        <v>0.27</v>
      </c>
      <c r="N39" s="182" t="s">
        <v>16</v>
      </c>
      <c r="O39" s="502">
        <v>0.31</v>
      </c>
      <c r="P39" s="181">
        <v>0.32</v>
      </c>
      <c r="Q39" s="181">
        <v>0.28999999999999998</v>
      </c>
      <c r="R39" s="181">
        <v>0.23</v>
      </c>
      <c r="S39" s="524" t="s">
        <v>16</v>
      </c>
      <c r="T39" s="502" t="s">
        <v>16</v>
      </c>
      <c r="U39" s="183">
        <v>0.31</v>
      </c>
      <c r="V39" s="181">
        <v>0.3</v>
      </c>
      <c r="W39" s="502">
        <v>0.27</v>
      </c>
      <c r="X39" s="181" t="s">
        <v>16</v>
      </c>
      <c r="Y39" s="181" t="s">
        <v>16</v>
      </c>
      <c r="Z39" s="182" t="s">
        <v>16</v>
      </c>
      <c r="AA39" s="162">
        <v>0.3</v>
      </c>
      <c r="AB39" s="167">
        <v>0.3</v>
      </c>
      <c r="AC39" s="168">
        <v>0.28000000000000003</v>
      </c>
      <c r="AD39" s="181">
        <v>0.27</v>
      </c>
      <c r="AE39" s="181">
        <v>0.28000000000000003</v>
      </c>
      <c r="AF39" s="182" t="s">
        <v>16</v>
      </c>
      <c r="AG39" s="82"/>
    </row>
    <row r="40" spans="2:33" s="314" customFormat="1" ht="17" x14ac:dyDescent="0.2">
      <c r="B40" s="405" t="s">
        <v>138</v>
      </c>
      <c r="C40" s="158">
        <v>0.28000000000000003</v>
      </c>
      <c r="D40" s="167">
        <v>0.27</v>
      </c>
      <c r="E40" s="168">
        <v>0.24</v>
      </c>
      <c r="F40" s="168">
        <v>0.24</v>
      </c>
      <c r="G40" s="168">
        <v>0.24</v>
      </c>
      <c r="H40" s="169" t="s">
        <v>16</v>
      </c>
      <c r="I40" s="158">
        <v>0.28000000000000003</v>
      </c>
      <c r="J40" s="167">
        <v>0.25</v>
      </c>
      <c r="K40" s="168">
        <v>0.22</v>
      </c>
      <c r="L40" s="168">
        <v>0.22</v>
      </c>
      <c r="M40" s="168">
        <v>0.27</v>
      </c>
      <c r="N40" s="169" t="s">
        <v>16</v>
      </c>
      <c r="O40" s="162">
        <v>0.3</v>
      </c>
      <c r="P40" s="168">
        <v>0.27</v>
      </c>
      <c r="Q40" s="168">
        <v>0.25</v>
      </c>
      <c r="R40" s="168">
        <v>0.28999999999999998</v>
      </c>
      <c r="S40" s="522" t="s">
        <v>16</v>
      </c>
      <c r="T40" s="162" t="s">
        <v>16</v>
      </c>
      <c r="U40" s="437">
        <v>0.28000000000000003</v>
      </c>
      <c r="V40" s="168">
        <v>0.28999999999999998</v>
      </c>
      <c r="W40" s="162">
        <v>0.22</v>
      </c>
      <c r="X40" s="168" t="s">
        <v>16</v>
      </c>
      <c r="Y40" s="168" t="s">
        <v>16</v>
      </c>
      <c r="Z40" s="169" t="s">
        <v>16</v>
      </c>
      <c r="AA40" s="162">
        <v>0.28000000000000003</v>
      </c>
      <c r="AB40" s="167">
        <v>0.26</v>
      </c>
      <c r="AC40" s="168">
        <v>0.24</v>
      </c>
      <c r="AD40" s="168">
        <v>0.24</v>
      </c>
      <c r="AE40" s="168">
        <v>0.25</v>
      </c>
      <c r="AF40" s="169" t="s">
        <v>16</v>
      </c>
      <c r="AG40" s="82"/>
    </row>
    <row r="41" spans="2:33" s="314" customFormat="1" ht="17" x14ac:dyDescent="0.2">
      <c r="B41" s="405" t="s">
        <v>130</v>
      </c>
      <c r="C41" s="158">
        <v>0</v>
      </c>
      <c r="D41" s="167">
        <v>0.01</v>
      </c>
      <c r="E41" s="168">
        <v>0</v>
      </c>
      <c r="F41" s="168">
        <v>0</v>
      </c>
      <c r="G41" s="168">
        <v>0</v>
      </c>
      <c r="H41" s="169" t="s">
        <v>16</v>
      </c>
      <c r="I41" s="158">
        <v>0.02</v>
      </c>
      <c r="J41" s="167">
        <v>0.02</v>
      </c>
      <c r="K41" s="168">
        <v>0.01</v>
      </c>
      <c r="L41" s="168">
        <v>0.02</v>
      </c>
      <c r="M41" s="168">
        <v>0.01</v>
      </c>
      <c r="N41" s="169" t="s">
        <v>16</v>
      </c>
      <c r="O41" s="162">
        <v>0</v>
      </c>
      <c r="P41" s="168">
        <v>0</v>
      </c>
      <c r="Q41" s="168">
        <v>0</v>
      </c>
      <c r="R41" s="168">
        <v>0</v>
      </c>
      <c r="S41" s="522" t="s">
        <v>16</v>
      </c>
      <c r="T41" s="162" t="s">
        <v>16</v>
      </c>
      <c r="U41" s="437">
        <v>0</v>
      </c>
      <c r="V41" s="168">
        <v>0</v>
      </c>
      <c r="W41" s="162">
        <v>0</v>
      </c>
      <c r="X41" s="168" t="s">
        <v>16</v>
      </c>
      <c r="Y41" s="168" t="s">
        <v>16</v>
      </c>
      <c r="Z41" s="169" t="s">
        <v>16</v>
      </c>
      <c r="AA41" s="162">
        <v>0.01</v>
      </c>
      <c r="AB41" s="167">
        <v>0.01</v>
      </c>
      <c r="AC41" s="168">
        <v>0.01</v>
      </c>
      <c r="AD41" s="168">
        <v>0.01</v>
      </c>
      <c r="AE41" s="168">
        <v>0</v>
      </c>
      <c r="AF41" s="169" t="s">
        <v>16</v>
      </c>
      <c r="AG41" s="82"/>
    </row>
    <row r="42" spans="2:33" s="314" customFormat="1" ht="16" x14ac:dyDescent="0.2">
      <c r="B42" s="414"/>
      <c r="C42" s="185"/>
      <c r="D42" s="186"/>
      <c r="E42" s="187"/>
      <c r="F42" s="187"/>
      <c r="G42" s="187"/>
      <c r="H42" s="188"/>
      <c r="I42" s="185"/>
      <c r="J42" s="186"/>
      <c r="K42" s="187"/>
      <c r="L42" s="187"/>
      <c r="M42" s="187"/>
      <c r="N42" s="188"/>
      <c r="O42" s="503"/>
      <c r="P42" s="187"/>
      <c r="Q42" s="187"/>
      <c r="R42" s="187"/>
      <c r="S42" s="525"/>
      <c r="T42" s="503"/>
      <c r="U42" s="185"/>
      <c r="V42" s="187"/>
      <c r="W42" s="503"/>
      <c r="X42" s="187"/>
      <c r="Y42" s="187"/>
      <c r="Z42" s="188"/>
      <c r="AA42" s="525"/>
      <c r="AB42" s="186"/>
      <c r="AC42" s="187"/>
      <c r="AD42" s="187"/>
      <c r="AE42" s="187"/>
      <c r="AF42" s="188"/>
      <c r="AG42" s="82"/>
    </row>
    <row r="43" spans="2:33" s="314" customFormat="1" ht="17" x14ac:dyDescent="0.2">
      <c r="B43" s="371" t="s">
        <v>139</v>
      </c>
      <c r="C43" s="152">
        <v>2555</v>
      </c>
      <c r="D43" s="153">
        <v>1320</v>
      </c>
      <c r="E43" s="154">
        <v>865</v>
      </c>
      <c r="F43" s="154">
        <v>525</v>
      </c>
      <c r="G43" s="154">
        <v>290</v>
      </c>
      <c r="H43" s="155" t="s">
        <v>16</v>
      </c>
      <c r="I43" s="436">
        <v>2420</v>
      </c>
      <c r="J43" s="153">
        <v>1080</v>
      </c>
      <c r="K43" s="154">
        <v>725</v>
      </c>
      <c r="L43" s="154">
        <v>345</v>
      </c>
      <c r="M43" s="154">
        <v>85</v>
      </c>
      <c r="N43" s="155" t="s">
        <v>16</v>
      </c>
      <c r="O43" s="499">
        <v>2330</v>
      </c>
      <c r="P43" s="154">
        <v>715</v>
      </c>
      <c r="Q43" s="154">
        <v>490</v>
      </c>
      <c r="R43" s="154">
        <v>105</v>
      </c>
      <c r="S43" s="520" t="s">
        <v>16</v>
      </c>
      <c r="T43" s="499" t="s">
        <v>16</v>
      </c>
      <c r="U43" s="436">
        <v>2730</v>
      </c>
      <c r="V43" s="154">
        <v>215</v>
      </c>
      <c r="W43" s="499">
        <v>300</v>
      </c>
      <c r="X43" s="154" t="s">
        <v>16</v>
      </c>
      <c r="Y43" s="154" t="s">
        <v>16</v>
      </c>
      <c r="Z43" s="155" t="s">
        <v>16</v>
      </c>
      <c r="AA43" s="520">
        <v>10033</v>
      </c>
      <c r="AB43" s="153">
        <v>3331</v>
      </c>
      <c r="AC43" s="154">
        <v>2376</v>
      </c>
      <c r="AD43" s="154">
        <v>976</v>
      </c>
      <c r="AE43" s="154">
        <v>377</v>
      </c>
      <c r="AF43" s="155" t="s">
        <v>16</v>
      </c>
      <c r="AG43" s="82"/>
    </row>
    <row r="44" spans="2:33" s="314" customFormat="1" ht="17" x14ac:dyDescent="0.2">
      <c r="B44" s="371" t="s">
        <v>140</v>
      </c>
      <c r="C44" s="152">
        <v>175</v>
      </c>
      <c r="D44" s="153">
        <v>95</v>
      </c>
      <c r="E44" s="154">
        <v>65</v>
      </c>
      <c r="F44" s="154">
        <v>45</v>
      </c>
      <c r="G44" s="154">
        <v>25</v>
      </c>
      <c r="H44" s="155" t="s">
        <v>16</v>
      </c>
      <c r="I44" s="436">
        <v>195</v>
      </c>
      <c r="J44" s="153">
        <v>75</v>
      </c>
      <c r="K44" s="154">
        <v>70</v>
      </c>
      <c r="L44" s="154">
        <v>40</v>
      </c>
      <c r="M44" s="154">
        <v>10</v>
      </c>
      <c r="N44" s="155" t="s">
        <v>16</v>
      </c>
      <c r="O44" s="499">
        <v>170</v>
      </c>
      <c r="P44" s="154">
        <v>55</v>
      </c>
      <c r="Q44" s="154">
        <v>40</v>
      </c>
      <c r="R44" s="154">
        <v>15</v>
      </c>
      <c r="S44" s="520" t="s">
        <v>16</v>
      </c>
      <c r="T44" s="499" t="s">
        <v>16</v>
      </c>
      <c r="U44" s="436">
        <v>265</v>
      </c>
      <c r="V44" s="154">
        <v>15</v>
      </c>
      <c r="W44" s="499">
        <v>25</v>
      </c>
      <c r="X44" s="154" t="s">
        <v>16</v>
      </c>
      <c r="Y44" s="154" t="s">
        <v>16</v>
      </c>
      <c r="Z44" s="155" t="s">
        <v>16</v>
      </c>
      <c r="AA44" s="520">
        <v>804</v>
      </c>
      <c r="AB44" s="153">
        <v>240</v>
      </c>
      <c r="AC44" s="154">
        <v>199</v>
      </c>
      <c r="AD44" s="154">
        <v>98</v>
      </c>
      <c r="AE44" s="154">
        <v>34</v>
      </c>
      <c r="AF44" s="155" t="s">
        <v>16</v>
      </c>
      <c r="AG44" s="82"/>
    </row>
    <row r="45" spans="2:33" s="314" customFormat="1" ht="17" x14ac:dyDescent="0.2">
      <c r="B45" s="371" t="s">
        <v>127</v>
      </c>
      <c r="C45" s="152">
        <v>690</v>
      </c>
      <c r="D45" s="153">
        <v>365</v>
      </c>
      <c r="E45" s="154">
        <v>240</v>
      </c>
      <c r="F45" s="154">
        <v>150</v>
      </c>
      <c r="G45" s="154">
        <v>95</v>
      </c>
      <c r="H45" s="155" t="s">
        <v>16</v>
      </c>
      <c r="I45" s="436">
        <v>610</v>
      </c>
      <c r="J45" s="153">
        <v>275</v>
      </c>
      <c r="K45" s="154">
        <v>210</v>
      </c>
      <c r="L45" s="154">
        <v>115</v>
      </c>
      <c r="M45" s="154">
        <v>40</v>
      </c>
      <c r="N45" s="155" t="s">
        <v>16</v>
      </c>
      <c r="O45" s="499">
        <v>195</v>
      </c>
      <c r="P45" s="154">
        <v>80</v>
      </c>
      <c r="Q45" s="154">
        <v>40</v>
      </c>
      <c r="R45" s="154">
        <v>10</v>
      </c>
      <c r="S45" s="520" t="s">
        <v>16</v>
      </c>
      <c r="T45" s="499" t="s">
        <v>16</v>
      </c>
      <c r="U45" s="436">
        <v>190</v>
      </c>
      <c r="V45" s="154">
        <v>20</v>
      </c>
      <c r="W45" s="499">
        <v>15</v>
      </c>
      <c r="X45" s="154" t="s">
        <v>16</v>
      </c>
      <c r="Y45" s="154" t="s">
        <v>16</v>
      </c>
      <c r="Z45" s="155" t="s">
        <v>16</v>
      </c>
      <c r="AA45" s="520">
        <v>1686</v>
      </c>
      <c r="AB45" s="153">
        <v>743</v>
      </c>
      <c r="AC45" s="154">
        <v>509</v>
      </c>
      <c r="AD45" s="154">
        <v>278</v>
      </c>
      <c r="AE45" s="154">
        <v>132</v>
      </c>
      <c r="AF45" s="155" t="s">
        <v>16</v>
      </c>
      <c r="AG45" s="82"/>
    </row>
    <row r="46" spans="2:33" s="314" customFormat="1" ht="16" x14ac:dyDescent="0.2">
      <c r="B46" s="371"/>
      <c r="C46" s="152"/>
      <c r="D46" s="153"/>
      <c r="E46" s="154"/>
      <c r="F46" s="154"/>
      <c r="G46" s="154"/>
      <c r="H46" s="155"/>
      <c r="I46" s="436"/>
      <c r="J46" s="153"/>
      <c r="K46" s="154"/>
      <c r="L46" s="154"/>
      <c r="M46" s="154"/>
      <c r="N46" s="155"/>
      <c r="O46" s="499"/>
      <c r="P46" s="154"/>
      <c r="Q46" s="154"/>
      <c r="R46" s="154"/>
      <c r="S46" s="520"/>
      <c r="T46" s="499"/>
      <c r="U46" s="436"/>
      <c r="V46" s="154"/>
      <c r="W46" s="499"/>
      <c r="X46" s="154"/>
      <c r="Y46" s="154"/>
      <c r="Z46" s="155"/>
      <c r="AA46" s="520"/>
      <c r="AB46" s="153"/>
      <c r="AC46" s="154"/>
      <c r="AD46" s="154"/>
      <c r="AE46" s="154"/>
      <c r="AF46" s="155"/>
      <c r="AG46" s="82"/>
    </row>
    <row r="47" spans="2:33" s="314" customFormat="1" ht="17" x14ac:dyDescent="0.2">
      <c r="B47" s="371" t="s">
        <v>141</v>
      </c>
      <c r="C47" s="163" t="s">
        <v>16</v>
      </c>
      <c r="D47" s="160">
        <v>0.52</v>
      </c>
      <c r="E47" s="159">
        <v>0.34</v>
      </c>
      <c r="F47" s="159">
        <v>0.21</v>
      </c>
      <c r="G47" s="159">
        <v>0.11</v>
      </c>
      <c r="H47" s="161" t="s">
        <v>16</v>
      </c>
      <c r="I47" s="163" t="s">
        <v>16</v>
      </c>
      <c r="J47" s="160">
        <v>0.45</v>
      </c>
      <c r="K47" s="159">
        <v>0.3</v>
      </c>
      <c r="L47" s="159">
        <v>0.14000000000000001</v>
      </c>
      <c r="M47" s="159">
        <v>0.04</v>
      </c>
      <c r="N47" s="161" t="s">
        <v>16</v>
      </c>
      <c r="O47" s="20" t="s">
        <v>16</v>
      </c>
      <c r="P47" s="159">
        <v>0.31</v>
      </c>
      <c r="Q47" s="159">
        <v>0.21</v>
      </c>
      <c r="R47" s="159">
        <v>0.05</v>
      </c>
      <c r="S47" s="521" t="s">
        <v>16</v>
      </c>
      <c r="T47" s="20" t="s">
        <v>16</v>
      </c>
      <c r="U47" s="163" t="s">
        <v>16</v>
      </c>
      <c r="V47" s="159">
        <v>0.08</v>
      </c>
      <c r="W47" s="20">
        <v>0.11</v>
      </c>
      <c r="X47" s="159" t="s">
        <v>16</v>
      </c>
      <c r="Y47" s="159" t="s">
        <v>16</v>
      </c>
      <c r="Z47" s="161" t="s">
        <v>16</v>
      </c>
      <c r="AA47" s="588" t="s">
        <v>16</v>
      </c>
      <c r="AB47" s="258" t="s">
        <v>28</v>
      </c>
      <c r="AC47" s="258" t="s">
        <v>28</v>
      </c>
      <c r="AD47" s="258" t="s">
        <v>28</v>
      </c>
      <c r="AE47" s="258" t="s">
        <v>28</v>
      </c>
      <c r="AF47" s="161" t="s">
        <v>16</v>
      </c>
      <c r="AG47" s="82"/>
    </row>
    <row r="48" spans="2:33" s="314" customFormat="1" ht="16.5" customHeight="1" x14ac:dyDescent="0.2">
      <c r="B48" s="371" t="s">
        <v>142</v>
      </c>
      <c r="C48" s="163" t="s">
        <v>16</v>
      </c>
      <c r="D48" s="160">
        <v>0.53</v>
      </c>
      <c r="E48" s="159">
        <v>0.37</v>
      </c>
      <c r="F48" s="159">
        <v>0.26</v>
      </c>
      <c r="G48" s="159">
        <v>0.15</v>
      </c>
      <c r="H48" s="161" t="s">
        <v>16</v>
      </c>
      <c r="I48" s="163" t="s">
        <v>16</v>
      </c>
      <c r="J48" s="160">
        <v>0.39</v>
      </c>
      <c r="K48" s="159">
        <v>0.37</v>
      </c>
      <c r="L48" s="159">
        <v>0.2</v>
      </c>
      <c r="M48" s="159">
        <v>0.04</v>
      </c>
      <c r="N48" s="161" t="s">
        <v>16</v>
      </c>
      <c r="O48" s="20" t="s">
        <v>16</v>
      </c>
      <c r="P48" s="159">
        <v>0.33</v>
      </c>
      <c r="Q48" s="159">
        <v>0.22</v>
      </c>
      <c r="R48" s="159">
        <v>0.08</v>
      </c>
      <c r="S48" s="521" t="s">
        <v>16</v>
      </c>
      <c r="T48" s="20" t="s">
        <v>16</v>
      </c>
      <c r="U48" s="163" t="s">
        <v>16</v>
      </c>
      <c r="V48" s="159">
        <v>0.06</v>
      </c>
      <c r="W48" s="20">
        <v>0.09</v>
      </c>
      <c r="X48" s="159" t="s">
        <v>16</v>
      </c>
      <c r="Y48" s="159" t="s">
        <v>16</v>
      </c>
      <c r="Z48" s="161" t="s">
        <v>16</v>
      </c>
      <c r="AA48" s="588" t="s">
        <v>16</v>
      </c>
      <c r="AB48" s="258" t="s">
        <v>28</v>
      </c>
      <c r="AC48" s="258" t="s">
        <v>28</v>
      </c>
      <c r="AD48" s="258" t="s">
        <v>28</v>
      </c>
      <c r="AE48" s="258" t="s">
        <v>28</v>
      </c>
      <c r="AF48" s="161" t="s">
        <v>16</v>
      </c>
      <c r="AG48" s="82"/>
    </row>
    <row r="49" spans="2:33" s="314" customFormat="1" ht="16" x14ac:dyDescent="0.2">
      <c r="B49" s="371"/>
      <c r="C49" s="163"/>
      <c r="D49" s="160"/>
      <c r="E49" s="159"/>
      <c r="F49" s="159"/>
      <c r="G49" s="159"/>
      <c r="H49" s="161"/>
      <c r="I49" s="163"/>
      <c r="J49" s="160"/>
      <c r="K49" s="159"/>
      <c r="L49" s="159"/>
      <c r="M49" s="159"/>
      <c r="N49" s="161"/>
      <c r="O49" s="20"/>
      <c r="P49" s="159"/>
      <c r="Q49" s="159"/>
      <c r="R49" s="159"/>
      <c r="S49" s="521"/>
      <c r="T49" s="20"/>
      <c r="U49" s="163"/>
      <c r="V49" s="159"/>
      <c r="W49" s="20"/>
      <c r="X49" s="159"/>
      <c r="Y49" s="159"/>
      <c r="Z49" s="161"/>
      <c r="AA49" s="521"/>
      <c r="AB49" s="160"/>
      <c r="AC49" s="159"/>
      <c r="AD49" s="159"/>
      <c r="AE49" s="159"/>
      <c r="AF49" s="161"/>
      <c r="AG49" s="82"/>
    </row>
    <row r="50" spans="2:33" s="314" customFormat="1" ht="17" x14ac:dyDescent="0.2">
      <c r="B50" s="405" t="s">
        <v>143</v>
      </c>
      <c r="C50" s="166">
        <v>0.75</v>
      </c>
      <c r="D50" s="167">
        <v>0.74</v>
      </c>
      <c r="E50" s="168">
        <v>0.74</v>
      </c>
      <c r="F50" s="168">
        <v>0.73</v>
      </c>
      <c r="G50" s="168">
        <v>0.71</v>
      </c>
      <c r="H50" s="169" t="s">
        <v>16</v>
      </c>
      <c r="I50" s="437">
        <v>0.75</v>
      </c>
      <c r="J50" s="167">
        <v>0.75</v>
      </c>
      <c r="K50" s="168">
        <v>0.72</v>
      </c>
      <c r="L50" s="168">
        <v>0.69</v>
      </c>
      <c r="M50" s="168">
        <v>0.65</v>
      </c>
      <c r="N50" s="169" t="s">
        <v>16</v>
      </c>
      <c r="O50" s="162">
        <v>0.86</v>
      </c>
      <c r="P50" s="168">
        <v>0.84</v>
      </c>
      <c r="Q50" s="168">
        <v>0.86</v>
      </c>
      <c r="R50" s="168">
        <v>0.81</v>
      </c>
      <c r="S50" s="522" t="s">
        <v>16</v>
      </c>
      <c r="T50" s="162" t="s">
        <v>16</v>
      </c>
      <c r="U50" s="437">
        <v>0.86</v>
      </c>
      <c r="V50" s="168">
        <v>0.85</v>
      </c>
      <c r="W50" s="162">
        <v>0.88</v>
      </c>
      <c r="X50" s="168" t="s">
        <v>16</v>
      </c>
      <c r="Y50" s="168" t="s">
        <v>16</v>
      </c>
      <c r="Z50" s="169" t="s">
        <v>16</v>
      </c>
      <c r="AA50" s="522">
        <v>0.8</v>
      </c>
      <c r="AB50" s="167">
        <v>0.77</v>
      </c>
      <c r="AC50" s="168">
        <v>0.77</v>
      </c>
      <c r="AD50" s="168">
        <v>0.72</v>
      </c>
      <c r="AE50" s="168">
        <v>0.69</v>
      </c>
      <c r="AF50" s="169" t="s">
        <v>16</v>
      </c>
      <c r="AG50" s="82"/>
    </row>
    <row r="51" spans="2:33" s="314" customFormat="1" ht="17" x14ac:dyDescent="0.2">
      <c r="B51" s="405" t="s">
        <v>144</v>
      </c>
      <c r="C51" s="166">
        <v>0.05</v>
      </c>
      <c r="D51" s="167">
        <v>0.05</v>
      </c>
      <c r="E51" s="168">
        <v>0.06</v>
      </c>
      <c r="F51" s="168">
        <v>0.06</v>
      </c>
      <c r="G51" s="168">
        <v>0.06</v>
      </c>
      <c r="H51" s="169" t="s">
        <v>16</v>
      </c>
      <c r="I51" s="437">
        <v>0.06</v>
      </c>
      <c r="J51" s="167">
        <v>0.05</v>
      </c>
      <c r="K51" s="168">
        <v>7.0000000000000007E-2</v>
      </c>
      <c r="L51" s="168">
        <v>0.08</v>
      </c>
      <c r="M51" s="168">
        <v>0.06</v>
      </c>
      <c r="N51" s="169" t="s">
        <v>16</v>
      </c>
      <c r="O51" s="162">
        <v>0.06</v>
      </c>
      <c r="P51" s="168">
        <v>0.06</v>
      </c>
      <c r="Q51" s="168">
        <v>7.0000000000000007E-2</v>
      </c>
      <c r="R51" s="168">
        <v>0.1</v>
      </c>
      <c r="S51" s="522" t="s">
        <v>16</v>
      </c>
      <c r="T51" s="162" t="s">
        <v>16</v>
      </c>
      <c r="U51" s="437">
        <v>0.08</v>
      </c>
      <c r="V51" s="168">
        <v>7.0000000000000007E-2</v>
      </c>
      <c r="W51" s="162">
        <v>7.0000000000000007E-2</v>
      </c>
      <c r="X51" s="168" t="s">
        <v>16</v>
      </c>
      <c r="Y51" s="168" t="s">
        <v>16</v>
      </c>
      <c r="Z51" s="169" t="s">
        <v>16</v>
      </c>
      <c r="AA51" s="522">
        <v>0.06</v>
      </c>
      <c r="AB51" s="167">
        <v>0.06</v>
      </c>
      <c r="AC51" s="168">
        <v>0.06</v>
      </c>
      <c r="AD51" s="168">
        <v>7.0000000000000007E-2</v>
      </c>
      <c r="AE51" s="168">
        <v>0.06</v>
      </c>
      <c r="AF51" s="169" t="s">
        <v>16</v>
      </c>
      <c r="AG51" s="82"/>
    </row>
    <row r="52" spans="2:33" s="314" customFormat="1" ht="17" x14ac:dyDescent="0.2">
      <c r="B52" s="405" t="s">
        <v>130</v>
      </c>
      <c r="C52" s="166">
        <v>0.2</v>
      </c>
      <c r="D52" s="167">
        <v>0.21</v>
      </c>
      <c r="E52" s="168">
        <v>0.2</v>
      </c>
      <c r="F52" s="168">
        <v>0.21</v>
      </c>
      <c r="G52" s="168">
        <v>0.23</v>
      </c>
      <c r="H52" s="169" t="s">
        <v>16</v>
      </c>
      <c r="I52" s="437">
        <v>0.19</v>
      </c>
      <c r="J52" s="167">
        <v>0.19</v>
      </c>
      <c r="K52" s="168">
        <v>0.21</v>
      </c>
      <c r="L52" s="168">
        <v>0.23</v>
      </c>
      <c r="M52" s="168">
        <v>0.28999999999999998</v>
      </c>
      <c r="N52" s="169" t="s">
        <v>16</v>
      </c>
      <c r="O52" s="162">
        <v>7.0000000000000007E-2</v>
      </c>
      <c r="P52" s="168">
        <v>0.1</v>
      </c>
      <c r="Q52" s="168">
        <v>7.0000000000000007E-2</v>
      </c>
      <c r="R52" s="168">
        <v>0.09</v>
      </c>
      <c r="S52" s="522" t="s">
        <v>16</v>
      </c>
      <c r="T52" s="162" t="s">
        <v>16</v>
      </c>
      <c r="U52" s="437">
        <v>0.06</v>
      </c>
      <c r="V52" s="168">
        <v>0.08</v>
      </c>
      <c r="W52" s="162">
        <v>0.05</v>
      </c>
      <c r="X52" s="168" t="s">
        <v>16</v>
      </c>
      <c r="Y52" s="168" t="s">
        <v>16</v>
      </c>
      <c r="Z52" s="169" t="s">
        <v>16</v>
      </c>
      <c r="AA52" s="522">
        <v>0.13</v>
      </c>
      <c r="AB52" s="167">
        <v>0.17</v>
      </c>
      <c r="AC52" s="168">
        <v>0.17</v>
      </c>
      <c r="AD52" s="168">
        <v>0.21</v>
      </c>
      <c r="AE52" s="168">
        <v>0.24</v>
      </c>
      <c r="AF52" s="169" t="s">
        <v>16</v>
      </c>
      <c r="AG52" s="82"/>
    </row>
    <row r="53" spans="2:33" s="314" customFormat="1" ht="16" x14ac:dyDescent="0.2">
      <c r="B53" s="412"/>
      <c r="C53" s="136"/>
      <c r="D53" s="137"/>
      <c r="E53" s="138"/>
      <c r="F53" s="138"/>
      <c r="G53" s="138"/>
      <c r="H53" s="139"/>
      <c r="I53" s="136"/>
      <c r="J53" s="137"/>
      <c r="K53" s="138"/>
      <c r="L53" s="138"/>
      <c r="M53" s="138"/>
      <c r="N53" s="139"/>
      <c r="O53" s="500"/>
      <c r="P53" s="138"/>
      <c r="Q53" s="138"/>
      <c r="R53" s="138"/>
      <c r="S53" s="518"/>
      <c r="T53" s="500"/>
      <c r="U53" s="136"/>
      <c r="V53" s="138"/>
      <c r="W53" s="500"/>
      <c r="X53" s="138"/>
      <c r="Y53" s="138"/>
      <c r="Z53" s="139"/>
      <c r="AA53" s="518"/>
      <c r="AB53" s="137"/>
      <c r="AC53" s="138"/>
      <c r="AD53" s="138"/>
      <c r="AE53" s="138"/>
      <c r="AF53" s="139"/>
      <c r="AG53" s="82"/>
    </row>
    <row r="54" spans="2:33" s="314" customFormat="1" ht="17" x14ac:dyDescent="0.2">
      <c r="B54" s="405" t="s">
        <v>145</v>
      </c>
      <c r="C54" s="143">
        <v>510</v>
      </c>
      <c r="D54" s="144">
        <v>275</v>
      </c>
      <c r="E54" s="145">
        <v>155</v>
      </c>
      <c r="F54" s="145">
        <v>95</v>
      </c>
      <c r="G54" s="145">
        <v>55</v>
      </c>
      <c r="H54" s="146" t="s">
        <v>16</v>
      </c>
      <c r="I54" s="435">
        <v>445</v>
      </c>
      <c r="J54" s="144">
        <v>205</v>
      </c>
      <c r="K54" s="145">
        <v>90</v>
      </c>
      <c r="L54" s="145">
        <v>35</v>
      </c>
      <c r="M54" s="145">
        <v>10</v>
      </c>
      <c r="N54" s="146" t="s">
        <v>16</v>
      </c>
      <c r="O54" s="147">
        <v>485</v>
      </c>
      <c r="P54" s="145">
        <v>185</v>
      </c>
      <c r="Q54" s="145">
        <v>60</v>
      </c>
      <c r="R54" s="145">
        <v>10</v>
      </c>
      <c r="S54" s="519" t="s">
        <v>16</v>
      </c>
      <c r="T54" s="147" t="s">
        <v>16</v>
      </c>
      <c r="U54" s="435">
        <v>595</v>
      </c>
      <c r="V54" s="145">
        <v>60</v>
      </c>
      <c r="W54" s="147">
        <v>45</v>
      </c>
      <c r="X54" s="145" t="s">
        <v>16</v>
      </c>
      <c r="Y54" s="145" t="s">
        <v>16</v>
      </c>
      <c r="Z54" s="146" t="s">
        <v>16</v>
      </c>
      <c r="AA54" s="519">
        <v>2032</v>
      </c>
      <c r="AB54" s="144">
        <v>725</v>
      </c>
      <c r="AC54" s="145">
        <v>351</v>
      </c>
      <c r="AD54" s="145">
        <v>143</v>
      </c>
      <c r="AE54" s="145">
        <v>64</v>
      </c>
      <c r="AF54" s="146" t="s">
        <v>16</v>
      </c>
      <c r="AG54" s="82"/>
    </row>
    <row r="55" spans="2:33" s="314" customFormat="1" ht="17" x14ac:dyDescent="0.2">
      <c r="B55" s="405" t="s">
        <v>146</v>
      </c>
      <c r="C55" s="143">
        <v>1010</v>
      </c>
      <c r="D55" s="144">
        <v>505</v>
      </c>
      <c r="E55" s="145">
        <v>325</v>
      </c>
      <c r="F55" s="145">
        <v>190</v>
      </c>
      <c r="G55" s="145">
        <v>100</v>
      </c>
      <c r="H55" s="146" t="s">
        <v>16</v>
      </c>
      <c r="I55" s="435">
        <v>955</v>
      </c>
      <c r="J55" s="144">
        <v>420</v>
      </c>
      <c r="K55" s="145">
        <v>260</v>
      </c>
      <c r="L55" s="145">
        <v>120</v>
      </c>
      <c r="M55" s="145">
        <v>30</v>
      </c>
      <c r="N55" s="146" t="s">
        <v>16</v>
      </c>
      <c r="O55" s="147">
        <v>825</v>
      </c>
      <c r="P55" s="145">
        <v>240</v>
      </c>
      <c r="Q55" s="145">
        <v>170</v>
      </c>
      <c r="R55" s="145">
        <v>20</v>
      </c>
      <c r="S55" s="519" t="s">
        <v>16</v>
      </c>
      <c r="T55" s="147" t="s">
        <v>16</v>
      </c>
      <c r="U55" s="435">
        <v>1025</v>
      </c>
      <c r="V55" s="145">
        <v>80</v>
      </c>
      <c r="W55" s="147">
        <v>90</v>
      </c>
      <c r="X55" s="145" t="s">
        <v>16</v>
      </c>
      <c r="Y55" s="145" t="s">
        <v>16</v>
      </c>
      <c r="Z55" s="146" t="s">
        <v>16</v>
      </c>
      <c r="AA55" s="519">
        <v>3813</v>
      </c>
      <c r="AB55" s="144">
        <v>1241</v>
      </c>
      <c r="AC55" s="145">
        <v>845</v>
      </c>
      <c r="AD55" s="145">
        <v>332</v>
      </c>
      <c r="AE55" s="145">
        <v>127</v>
      </c>
      <c r="AF55" s="146" t="s">
        <v>16</v>
      </c>
      <c r="AG55" s="82"/>
    </row>
    <row r="56" spans="2:33" s="314" customFormat="1" ht="17" x14ac:dyDescent="0.2">
      <c r="B56" s="405" t="s">
        <v>147</v>
      </c>
      <c r="C56" s="143">
        <v>410</v>
      </c>
      <c r="D56" s="144">
        <v>210</v>
      </c>
      <c r="E56" s="145">
        <v>160</v>
      </c>
      <c r="F56" s="145">
        <v>100</v>
      </c>
      <c r="G56" s="145">
        <v>60</v>
      </c>
      <c r="H56" s="146" t="s">
        <v>16</v>
      </c>
      <c r="I56" s="435">
        <v>370</v>
      </c>
      <c r="J56" s="144">
        <v>155</v>
      </c>
      <c r="K56" s="145">
        <v>135</v>
      </c>
      <c r="L56" s="145">
        <v>60</v>
      </c>
      <c r="M56" s="145">
        <v>20</v>
      </c>
      <c r="N56" s="146" t="s">
        <v>16</v>
      </c>
      <c r="O56" s="147">
        <v>360</v>
      </c>
      <c r="P56" s="145">
        <v>95</v>
      </c>
      <c r="Q56" s="145">
        <v>100</v>
      </c>
      <c r="R56" s="145">
        <v>30</v>
      </c>
      <c r="S56" s="519" t="s">
        <v>16</v>
      </c>
      <c r="T56" s="147" t="s">
        <v>16</v>
      </c>
      <c r="U56" s="435">
        <v>450</v>
      </c>
      <c r="V56" s="145">
        <v>45</v>
      </c>
      <c r="W56" s="147">
        <v>65</v>
      </c>
      <c r="X56" s="145" t="s">
        <v>16</v>
      </c>
      <c r="Y56" s="145" t="s">
        <v>16</v>
      </c>
      <c r="Z56" s="146" t="s">
        <v>16</v>
      </c>
      <c r="AA56" s="519">
        <v>1590</v>
      </c>
      <c r="AB56" s="144">
        <v>506</v>
      </c>
      <c r="AC56" s="145">
        <v>460</v>
      </c>
      <c r="AD56" s="145">
        <v>189</v>
      </c>
      <c r="AE56" s="145">
        <v>79</v>
      </c>
      <c r="AF56" s="146" t="s">
        <v>16</v>
      </c>
      <c r="AG56" s="82"/>
    </row>
    <row r="57" spans="2:33" s="314" customFormat="1" ht="17" x14ac:dyDescent="0.2">
      <c r="B57" s="405" t="s">
        <v>148</v>
      </c>
      <c r="C57" s="143">
        <v>15</v>
      </c>
      <c r="D57" s="144">
        <v>5</v>
      </c>
      <c r="E57" s="145">
        <v>5</v>
      </c>
      <c r="F57" s="145">
        <v>5</v>
      </c>
      <c r="G57" s="145">
        <v>5</v>
      </c>
      <c r="H57" s="146" t="s">
        <v>16</v>
      </c>
      <c r="I57" s="435">
        <v>60</v>
      </c>
      <c r="J57" s="144">
        <v>30</v>
      </c>
      <c r="K57" s="145">
        <v>20</v>
      </c>
      <c r="L57" s="145">
        <v>15</v>
      </c>
      <c r="M57" s="145">
        <v>5</v>
      </c>
      <c r="N57" s="146" t="s">
        <v>16</v>
      </c>
      <c r="O57" s="147">
        <v>55</v>
      </c>
      <c r="P57" s="145">
        <v>10</v>
      </c>
      <c r="Q57" s="145">
        <v>15</v>
      </c>
      <c r="R57" s="145">
        <v>5</v>
      </c>
      <c r="S57" s="519" t="s">
        <v>16</v>
      </c>
      <c r="T57" s="147" t="s">
        <v>16</v>
      </c>
      <c r="U57" s="435">
        <v>10</v>
      </c>
      <c r="V57" s="145">
        <v>0</v>
      </c>
      <c r="W57" s="147">
        <v>5</v>
      </c>
      <c r="X57" s="145" t="s">
        <v>16</v>
      </c>
      <c r="Y57" s="145" t="s">
        <v>16</v>
      </c>
      <c r="Z57" s="146" t="s">
        <v>16</v>
      </c>
      <c r="AA57" s="519">
        <v>142</v>
      </c>
      <c r="AB57" s="144">
        <v>47</v>
      </c>
      <c r="AC57" s="145">
        <v>44</v>
      </c>
      <c r="AD57" s="145">
        <v>23</v>
      </c>
      <c r="AE57" s="145">
        <v>9</v>
      </c>
      <c r="AF57" s="146" t="s">
        <v>16</v>
      </c>
      <c r="AG57" s="82"/>
    </row>
    <row r="58" spans="2:33" s="314" customFormat="1" ht="17" x14ac:dyDescent="0.2">
      <c r="B58" s="405" t="s">
        <v>149</v>
      </c>
      <c r="C58" s="143">
        <v>1120</v>
      </c>
      <c r="D58" s="144">
        <v>605</v>
      </c>
      <c r="E58" s="145">
        <v>400</v>
      </c>
      <c r="F58" s="145">
        <v>255</v>
      </c>
      <c r="G58" s="145">
        <v>150</v>
      </c>
      <c r="H58" s="146" t="s">
        <v>16</v>
      </c>
      <c r="I58" s="435">
        <v>1100</v>
      </c>
      <c r="J58" s="144">
        <v>500</v>
      </c>
      <c r="K58" s="145">
        <v>390</v>
      </c>
      <c r="L58" s="145">
        <v>210</v>
      </c>
      <c r="M58" s="145">
        <v>50</v>
      </c>
      <c r="N58" s="146" t="s">
        <v>16</v>
      </c>
      <c r="O58" s="147">
        <v>875</v>
      </c>
      <c r="P58" s="145">
        <v>280</v>
      </c>
      <c r="Q58" s="145">
        <v>200</v>
      </c>
      <c r="R58" s="145">
        <v>55</v>
      </c>
      <c r="S58" s="519" t="s">
        <v>16</v>
      </c>
      <c r="T58" s="147" t="s">
        <v>16</v>
      </c>
      <c r="U58" s="435">
        <v>1075</v>
      </c>
      <c r="V58" s="145">
        <v>65</v>
      </c>
      <c r="W58" s="147">
        <v>135</v>
      </c>
      <c r="X58" s="145" t="s">
        <v>16</v>
      </c>
      <c r="Y58" s="145" t="s">
        <v>16</v>
      </c>
      <c r="Z58" s="146" t="s">
        <v>16</v>
      </c>
      <c r="AA58" s="519">
        <v>4171</v>
      </c>
      <c r="AB58" s="144">
        <v>1447</v>
      </c>
      <c r="AC58" s="145">
        <v>1125</v>
      </c>
      <c r="AD58" s="145">
        <v>519</v>
      </c>
      <c r="AE58" s="145">
        <v>202</v>
      </c>
      <c r="AF58" s="146" t="s">
        <v>16</v>
      </c>
      <c r="AG58" s="82"/>
    </row>
    <row r="59" spans="2:33" s="314" customFormat="1" ht="17" x14ac:dyDescent="0.2">
      <c r="B59" s="405" t="s">
        <v>150</v>
      </c>
      <c r="C59" s="143">
        <v>355</v>
      </c>
      <c r="D59" s="144">
        <v>180</v>
      </c>
      <c r="E59" s="145">
        <v>125</v>
      </c>
      <c r="F59" s="145">
        <v>75</v>
      </c>
      <c r="G59" s="145">
        <v>40</v>
      </c>
      <c r="H59" s="146" t="s">
        <v>16</v>
      </c>
      <c r="I59" s="435">
        <v>300</v>
      </c>
      <c r="J59" s="144">
        <v>125</v>
      </c>
      <c r="K59" s="145">
        <v>115</v>
      </c>
      <c r="L59" s="145">
        <v>60</v>
      </c>
      <c r="M59" s="145">
        <v>20</v>
      </c>
      <c r="N59" s="146" t="s">
        <v>16</v>
      </c>
      <c r="O59" s="147">
        <v>90</v>
      </c>
      <c r="P59" s="145">
        <v>40</v>
      </c>
      <c r="Q59" s="145">
        <v>20</v>
      </c>
      <c r="R59" s="145">
        <v>5</v>
      </c>
      <c r="S59" s="519" t="s">
        <v>16</v>
      </c>
      <c r="T59" s="147" t="s">
        <v>16</v>
      </c>
      <c r="U59" s="435">
        <v>30</v>
      </c>
      <c r="V59" s="145">
        <v>0</v>
      </c>
      <c r="W59" s="147">
        <v>0</v>
      </c>
      <c r="X59" s="145" t="s">
        <v>16</v>
      </c>
      <c r="Y59" s="145" t="s">
        <v>16</v>
      </c>
      <c r="Z59" s="146" t="s">
        <v>16</v>
      </c>
      <c r="AA59" s="519">
        <v>775</v>
      </c>
      <c r="AB59" s="144">
        <v>348</v>
      </c>
      <c r="AC59" s="145">
        <v>259</v>
      </c>
      <c r="AD59" s="145">
        <v>146</v>
      </c>
      <c r="AE59" s="145">
        <v>62</v>
      </c>
      <c r="AF59" s="146" t="s">
        <v>16</v>
      </c>
      <c r="AG59" s="82"/>
    </row>
    <row r="60" spans="2:33" s="314" customFormat="1" ht="16" x14ac:dyDescent="0.2">
      <c r="B60" s="405"/>
      <c r="C60" s="143"/>
      <c r="D60" s="144"/>
      <c r="E60" s="145"/>
      <c r="F60" s="145"/>
      <c r="G60" s="145"/>
      <c r="H60" s="146"/>
      <c r="I60" s="435"/>
      <c r="J60" s="144"/>
      <c r="K60" s="145"/>
      <c r="L60" s="145"/>
      <c r="M60" s="145"/>
      <c r="N60" s="146"/>
      <c r="O60" s="147"/>
      <c r="P60" s="145"/>
      <c r="Q60" s="145"/>
      <c r="R60" s="145"/>
      <c r="S60" s="519"/>
      <c r="T60" s="147"/>
      <c r="U60" s="435"/>
      <c r="V60" s="145"/>
      <c r="W60" s="147"/>
      <c r="X60" s="145"/>
      <c r="Y60" s="145"/>
      <c r="Z60" s="146"/>
      <c r="AA60" s="519"/>
      <c r="AB60" s="144"/>
      <c r="AC60" s="145"/>
      <c r="AD60" s="145"/>
      <c r="AE60" s="145"/>
      <c r="AF60" s="146"/>
      <c r="AG60" s="82"/>
    </row>
    <row r="61" spans="2:33" s="314" customFormat="1" ht="17" x14ac:dyDescent="0.2">
      <c r="B61" s="405" t="s">
        <v>151</v>
      </c>
      <c r="C61" s="166" t="s">
        <v>16</v>
      </c>
      <c r="D61" s="167">
        <v>0.54</v>
      </c>
      <c r="E61" s="168">
        <v>0.3</v>
      </c>
      <c r="F61" s="168">
        <v>0.19</v>
      </c>
      <c r="G61" s="168">
        <v>0.11</v>
      </c>
      <c r="H61" s="169" t="s">
        <v>16</v>
      </c>
      <c r="I61" s="437" t="s">
        <v>16</v>
      </c>
      <c r="J61" s="167">
        <v>0.46</v>
      </c>
      <c r="K61" s="168">
        <v>0.2</v>
      </c>
      <c r="L61" s="168">
        <v>0.08</v>
      </c>
      <c r="M61" s="168">
        <v>0.02</v>
      </c>
      <c r="N61" s="169" t="s">
        <v>16</v>
      </c>
      <c r="O61" s="162" t="s">
        <v>16</v>
      </c>
      <c r="P61" s="168">
        <v>0.38</v>
      </c>
      <c r="Q61" s="168">
        <v>0.13</v>
      </c>
      <c r="R61" s="168">
        <v>0.02</v>
      </c>
      <c r="S61" s="522" t="s">
        <v>16</v>
      </c>
      <c r="T61" s="162" t="s">
        <v>16</v>
      </c>
      <c r="U61" s="437" t="s">
        <v>16</v>
      </c>
      <c r="V61" s="168">
        <v>0.1</v>
      </c>
      <c r="W61" s="162">
        <v>0.08</v>
      </c>
      <c r="X61" s="168" t="s">
        <v>16</v>
      </c>
      <c r="Y61" s="168" t="s">
        <v>16</v>
      </c>
      <c r="Z61" s="169" t="s">
        <v>16</v>
      </c>
      <c r="AA61" s="587" t="s">
        <v>16</v>
      </c>
      <c r="AB61" s="258" t="s">
        <v>28</v>
      </c>
      <c r="AC61" s="258" t="s">
        <v>28</v>
      </c>
      <c r="AD61" s="258" t="s">
        <v>28</v>
      </c>
      <c r="AE61" s="258" t="s">
        <v>28</v>
      </c>
      <c r="AF61" s="169" t="s">
        <v>16</v>
      </c>
      <c r="AG61" s="82"/>
    </row>
    <row r="62" spans="2:33" s="314" customFormat="1" ht="17" x14ac:dyDescent="0.2">
      <c r="B62" s="405" t="s">
        <v>152</v>
      </c>
      <c r="C62" s="166" t="s">
        <v>16</v>
      </c>
      <c r="D62" s="167">
        <v>0.5</v>
      </c>
      <c r="E62" s="168">
        <v>0.32</v>
      </c>
      <c r="F62" s="168">
        <v>0.19</v>
      </c>
      <c r="G62" s="168">
        <v>0.1</v>
      </c>
      <c r="H62" s="169" t="s">
        <v>16</v>
      </c>
      <c r="I62" s="437" t="s">
        <v>16</v>
      </c>
      <c r="J62" s="167">
        <v>0.44</v>
      </c>
      <c r="K62" s="168">
        <v>0.27</v>
      </c>
      <c r="L62" s="168">
        <v>0.13</v>
      </c>
      <c r="M62" s="168">
        <v>0.03</v>
      </c>
      <c r="N62" s="169" t="s">
        <v>16</v>
      </c>
      <c r="O62" s="162" t="s">
        <v>16</v>
      </c>
      <c r="P62" s="168">
        <v>0.28999999999999998</v>
      </c>
      <c r="Q62" s="168">
        <v>0.21</v>
      </c>
      <c r="R62" s="168">
        <v>0.03</v>
      </c>
      <c r="S62" s="522" t="s">
        <v>16</v>
      </c>
      <c r="T62" s="162" t="s">
        <v>16</v>
      </c>
      <c r="U62" s="437" t="s">
        <v>16</v>
      </c>
      <c r="V62" s="168">
        <v>0.08</v>
      </c>
      <c r="W62" s="162">
        <v>0.09</v>
      </c>
      <c r="X62" s="168" t="s">
        <v>16</v>
      </c>
      <c r="Y62" s="168" t="s">
        <v>16</v>
      </c>
      <c r="Z62" s="169" t="s">
        <v>16</v>
      </c>
      <c r="AA62" s="587" t="s">
        <v>16</v>
      </c>
      <c r="AB62" s="258" t="s">
        <v>28</v>
      </c>
      <c r="AC62" s="258" t="s">
        <v>28</v>
      </c>
      <c r="AD62" s="258" t="s">
        <v>28</v>
      </c>
      <c r="AE62" s="258" t="s">
        <v>28</v>
      </c>
      <c r="AF62" s="169" t="s">
        <v>16</v>
      </c>
      <c r="AG62" s="82"/>
    </row>
    <row r="63" spans="2:33" s="314" customFormat="1" ht="17" x14ac:dyDescent="0.2">
      <c r="B63" s="405" t="s">
        <v>153</v>
      </c>
      <c r="C63" s="166" t="s">
        <v>16</v>
      </c>
      <c r="D63" s="167">
        <v>0.52</v>
      </c>
      <c r="E63" s="168">
        <v>0.39</v>
      </c>
      <c r="F63" s="168">
        <v>0.24</v>
      </c>
      <c r="G63" s="168">
        <v>0.15</v>
      </c>
      <c r="H63" s="169" t="s">
        <v>16</v>
      </c>
      <c r="I63" s="437" t="s">
        <v>16</v>
      </c>
      <c r="J63" s="167">
        <v>0.42</v>
      </c>
      <c r="K63" s="168">
        <v>0.36</v>
      </c>
      <c r="L63" s="168">
        <v>0.16</v>
      </c>
      <c r="M63" s="168">
        <v>0.05</v>
      </c>
      <c r="N63" s="169" t="s">
        <v>16</v>
      </c>
      <c r="O63" s="162" t="s">
        <v>16</v>
      </c>
      <c r="P63" s="168">
        <v>0.26</v>
      </c>
      <c r="Q63" s="168">
        <v>0.28000000000000003</v>
      </c>
      <c r="R63" s="168">
        <v>0.09</v>
      </c>
      <c r="S63" s="522" t="s">
        <v>16</v>
      </c>
      <c r="T63" s="162" t="s">
        <v>16</v>
      </c>
      <c r="U63" s="437" t="s">
        <v>16</v>
      </c>
      <c r="V63" s="168">
        <v>0.1</v>
      </c>
      <c r="W63" s="162">
        <v>0.14000000000000001</v>
      </c>
      <c r="X63" s="168" t="s">
        <v>16</v>
      </c>
      <c r="Y63" s="168" t="s">
        <v>16</v>
      </c>
      <c r="Z63" s="169" t="s">
        <v>16</v>
      </c>
      <c r="AA63" s="587" t="s">
        <v>16</v>
      </c>
      <c r="AB63" s="258" t="s">
        <v>28</v>
      </c>
      <c r="AC63" s="258" t="s">
        <v>28</v>
      </c>
      <c r="AD63" s="258" t="s">
        <v>28</v>
      </c>
      <c r="AE63" s="258" t="s">
        <v>28</v>
      </c>
      <c r="AF63" s="169" t="s">
        <v>16</v>
      </c>
      <c r="AG63" s="82"/>
    </row>
    <row r="64" spans="2:33" s="314" customFormat="1" ht="17" x14ac:dyDescent="0.2">
      <c r="B64" s="405" t="s">
        <v>154</v>
      </c>
      <c r="C64" s="166" t="s">
        <v>16</v>
      </c>
      <c r="D64" s="167">
        <v>0.54</v>
      </c>
      <c r="E64" s="168">
        <v>0.36</v>
      </c>
      <c r="F64" s="168">
        <v>0.23</v>
      </c>
      <c r="G64" s="168">
        <v>0.13</v>
      </c>
      <c r="H64" s="169" t="s">
        <v>16</v>
      </c>
      <c r="I64" s="437" t="s">
        <v>16</v>
      </c>
      <c r="J64" s="167">
        <v>0.45</v>
      </c>
      <c r="K64" s="168">
        <v>0.35</v>
      </c>
      <c r="L64" s="168">
        <v>0.19</v>
      </c>
      <c r="M64" s="168">
        <v>0.05</v>
      </c>
      <c r="N64" s="169" t="s">
        <v>16</v>
      </c>
      <c r="O64" s="162" t="s">
        <v>16</v>
      </c>
      <c r="P64" s="168">
        <v>0.32</v>
      </c>
      <c r="Q64" s="168">
        <v>0.23</v>
      </c>
      <c r="R64" s="168">
        <v>0.06</v>
      </c>
      <c r="S64" s="522" t="s">
        <v>16</v>
      </c>
      <c r="T64" s="162" t="s">
        <v>16</v>
      </c>
      <c r="U64" s="437" t="s">
        <v>16</v>
      </c>
      <c r="V64" s="168">
        <v>0.06</v>
      </c>
      <c r="W64" s="162">
        <v>0.13</v>
      </c>
      <c r="X64" s="168" t="s">
        <v>16</v>
      </c>
      <c r="Y64" s="168" t="s">
        <v>16</v>
      </c>
      <c r="Z64" s="169" t="s">
        <v>16</v>
      </c>
      <c r="AA64" s="587" t="s">
        <v>16</v>
      </c>
      <c r="AB64" s="258" t="s">
        <v>28</v>
      </c>
      <c r="AC64" s="258" t="s">
        <v>28</v>
      </c>
      <c r="AD64" s="258" t="s">
        <v>28</v>
      </c>
      <c r="AE64" s="258" t="s">
        <v>28</v>
      </c>
      <c r="AF64" s="169" t="s">
        <v>16</v>
      </c>
      <c r="AG64" s="82"/>
    </row>
    <row r="65" spans="2:33" s="314" customFormat="1" ht="16" x14ac:dyDescent="0.2">
      <c r="B65" s="371"/>
      <c r="C65" s="166"/>
      <c r="D65" s="167"/>
      <c r="E65" s="168"/>
      <c r="F65" s="168"/>
      <c r="G65" s="168"/>
      <c r="H65" s="169"/>
      <c r="I65" s="437"/>
      <c r="J65" s="167"/>
      <c r="K65" s="168"/>
      <c r="L65" s="168"/>
      <c r="M65" s="168"/>
      <c r="N65" s="169"/>
      <c r="O65" s="162"/>
      <c r="P65" s="168"/>
      <c r="Q65" s="168"/>
      <c r="R65" s="168"/>
      <c r="S65" s="522"/>
      <c r="T65" s="162"/>
      <c r="U65" s="437"/>
      <c r="V65" s="168"/>
      <c r="W65" s="162"/>
      <c r="X65" s="168"/>
      <c r="Y65" s="168"/>
      <c r="Z65" s="169"/>
      <c r="AA65" s="522"/>
      <c r="AB65" s="167"/>
      <c r="AC65" s="168"/>
      <c r="AD65" s="168"/>
      <c r="AE65" s="168"/>
      <c r="AF65" s="169"/>
      <c r="AG65" s="82"/>
    </row>
    <row r="66" spans="2:33" s="314" customFormat="1" ht="17" x14ac:dyDescent="0.2">
      <c r="B66" s="405" t="s">
        <v>155</v>
      </c>
      <c r="C66" s="158">
        <v>0.15</v>
      </c>
      <c r="D66" s="167">
        <v>0.15</v>
      </c>
      <c r="E66" s="168">
        <v>0.13</v>
      </c>
      <c r="F66" s="168">
        <v>0.13</v>
      </c>
      <c r="G66" s="168">
        <v>0.13</v>
      </c>
      <c r="H66" s="169" t="s">
        <v>16</v>
      </c>
      <c r="I66" s="158">
        <v>0.14000000000000001</v>
      </c>
      <c r="J66" s="167">
        <v>0.14000000000000001</v>
      </c>
      <c r="K66" s="168">
        <v>0.09</v>
      </c>
      <c r="L66" s="168">
        <v>7.0000000000000007E-2</v>
      </c>
      <c r="M66" s="168">
        <v>0.08</v>
      </c>
      <c r="N66" s="169" t="s">
        <v>16</v>
      </c>
      <c r="O66" s="162">
        <v>0.18</v>
      </c>
      <c r="P66" s="168">
        <v>0.22</v>
      </c>
      <c r="Q66" s="168">
        <v>0.11</v>
      </c>
      <c r="R66" s="168">
        <v>0.08</v>
      </c>
      <c r="S66" s="522" t="s">
        <v>16</v>
      </c>
      <c r="T66" s="162" t="s">
        <v>16</v>
      </c>
      <c r="U66" s="437">
        <v>0.19</v>
      </c>
      <c r="V66" s="168">
        <v>0.25</v>
      </c>
      <c r="W66" s="162">
        <v>0.14000000000000001</v>
      </c>
      <c r="X66" s="168" t="s">
        <v>16</v>
      </c>
      <c r="Y66" s="168" t="s">
        <v>16</v>
      </c>
      <c r="Z66" s="169" t="s">
        <v>16</v>
      </c>
      <c r="AA66" s="162">
        <v>0.16</v>
      </c>
      <c r="AB66" s="167">
        <v>0.17</v>
      </c>
      <c r="AC66" s="168">
        <v>0.11</v>
      </c>
      <c r="AD66" s="168">
        <v>0.11</v>
      </c>
      <c r="AE66" s="168">
        <v>0.12</v>
      </c>
      <c r="AF66" s="169" t="s">
        <v>16</v>
      </c>
      <c r="AG66" s="82"/>
    </row>
    <row r="67" spans="2:33" s="314" customFormat="1" ht="17" x14ac:dyDescent="0.2">
      <c r="B67" s="405" t="s">
        <v>156</v>
      </c>
      <c r="C67" s="158">
        <v>0.3</v>
      </c>
      <c r="D67" s="167">
        <v>0.28000000000000003</v>
      </c>
      <c r="E67" s="168">
        <v>0.28000000000000003</v>
      </c>
      <c r="F67" s="168">
        <v>0.26</v>
      </c>
      <c r="G67" s="168">
        <v>0.24</v>
      </c>
      <c r="H67" s="169" t="s">
        <v>16</v>
      </c>
      <c r="I67" s="158">
        <v>0.3</v>
      </c>
      <c r="J67" s="167">
        <v>0.28999999999999998</v>
      </c>
      <c r="K67" s="168">
        <v>0.26</v>
      </c>
      <c r="L67" s="168">
        <v>0.24</v>
      </c>
      <c r="M67" s="168">
        <v>0.21</v>
      </c>
      <c r="N67" s="169" t="s">
        <v>16</v>
      </c>
      <c r="O67" s="162">
        <v>0.31</v>
      </c>
      <c r="P67" s="168">
        <v>0.28000000000000003</v>
      </c>
      <c r="Q67" s="168">
        <v>0.3</v>
      </c>
      <c r="R67" s="168">
        <v>0.16</v>
      </c>
      <c r="S67" s="522" t="s">
        <v>16</v>
      </c>
      <c r="T67" s="162" t="s">
        <v>16</v>
      </c>
      <c r="U67" s="437">
        <v>0.32</v>
      </c>
      <c r="V67" s="168">
        <v>0.31</v>
      </c>
      <c r="W67" s="162">
        <v>0.27</v>
      </c>
      <c r="X67" s="168" t="s">
        <v>16</v>
      </c>
      <c r="Y67" s="168" t="s">
        <v>16</v>
      </c>
      <c r="Z67" s="169" t="s">
        <v>16</v>
      </c>
      <c r="AA67" s="162">
        <v>0.3</v>
      </c>
      <c r="AB67" s="167">
        <v>0.28999999999999998</v>
      </c>
      <c r="AC67" s="168">
        <v>0.27</v>
      </c>
      <c r="AD67" s="168">
        <v>0.25</v>
      </c>
      <c r="AE67" s="168">
        <v>0.23</v>
      </c>
      <c r="AF67" s="169" t="s">
        <v>16</v>
      </c>
      <c r="AG67" s="82"/>
    </row>
    <row r="68" spans="2:33" s="314" customFormat="1" ht="17" x14ac:dyDescent="0.2">
      <c r="B68" s="405" t="s">
        <v>157</v>
      </c>
      <c r="C68" s="158">
        <v>0.12</v>
      </c>
      <c r="D68" s="167">
        <v>0.12</v>
      </c>
      <c r="E68" s="168">
        <v>0.14000000000000001</v>
      </c>
      <c r="F68" s="168">
        <v>0.14000000000000001</v>
      </c>
      <c r="G68" s="168">
        <v>0.15</v>
      </c>
      <c r="H68" s="169" t="s">
        <v>16</v>
      </c>
      <c r="I68" s="158">
        <v>0.11</v>
      </c>
      <c r="J68" s="167">
        <v>0.11</v>
      </c>
      <c r="K68" s="168">
        <v>0.13</v>
      </c>
      <c r="L68" s="168">
        <v>0.12</v>
      </c>
      <c r="M68" s="168">
        <v>0.14000000000000001</v>
      </c>
      <c r="N68" s="169" t="s">
        <v>16</v>
      </c>
      <c r="O68" s="162">
        <v>0.13</v>
      </c>
      <c r="P68" s="168">
        <v>0.11</v>
      </c>
      <c r="Q68" s="168">
        <v>0.18</v>
      </c>
      <c r="R68" s="168">
        <v>0.24</v>
      </c>
      <c r="S68" s="522" t="s">
        <v>16</v>
      </c>
      <c r="T68" s="162" t="s">
        <v>16</v>
      </c>
      <c r="U68" s="437">
        <v>0.14000000000000001</v>
      </c>
      <c r="V68" s="168">
        <v>0.18</v>
      </c>
      <c r="W68" s="162">
        <v>0.19</v>
      </c>
      <c r="X68" s="168" t="s">
        <v>16</v>
      </c>
      <c r="Y68" s="168" t="s">
        <v>16</v>
      </c>
      <c r="Z68" s="169" t="s">
        <v>16</v>
      </c>
      <c r="AA68" s="162">
        <v>0.13</v>
      </c>
      <c r="AB68" s="167">
        <v>0.12</v>
      </c>
      <c r="AC68" s="168">
        <v>0.15</v>
      </c>
      <c r="AD68" s="168">
        <v>0.14000000000000001</v>
      </c>
      <c r="AE68" s="168">
        <v>0.15</v>
      </c>
      <c r="AF68" s="169" t="s">
        <v>16</v>
      </c>
      <c r="AG68" s="82"/>
    </row>
    <row r="69" spans="2:33" s="314" customFormat="1" ht="17" x14ac:dyDescent="0.2">
      <c r="B69" s="405" t="s">
        <v>158</v>
      </c>
      <c r="C69" s="158">
        <v>0</v>
      </c>
      <c r="D69" s="167">
        <v>0</v>
      </c>
      <c r="E69" s="168">
        <v>0.01</v>
      </c>
      <c r="F69" s="168">
        <v>0.01</v>
      </c>
      <c r="G69" s="168">
        <v>0.01</v>
      </c>
      <c r="H69" s="169" t="s">
        <v>16</v>
      </c>
      <c r="I69" s="158">
        <v>0.02</v>
      </c>
      <c r="J69" s="167">
        <v>0.02</v>
      </c>
      <c r="K69" s="168">
        <v>0.02</v>
      </c>
      <c r="L69" s="168">
        <v>0.03</v>
      </c>
      <c r="M69" s="168">
        <v>0.04</v>
      </c>
      <c r="N69" s="169" t="s">
        <v>16</v>
      </c>
      <c r="O69" s="162">
        <v>0.02</v>
      </c>
      <c r="P69" s="168">
        <v>0.01</v>
      </c>
      <c r="Q69" s="168">
        <v>0.03</v>
      </c>
      <c r="R69" s="168">
        <v>0.04</v>
      </c>
      <c r="S69" s="522" t="s">
        <v>16</v>
      </c>
      <c r="T69" s="162" t="s">
        <v>16</v>
      </c>
      <c r="U69" s="437">
        <v>0</v>
      </c>
      <c r="V69" s="168">
        <v>0</v>
      </c>
      <c r="W69" s="162">
        <v>0.01</v>
      </c>
      <c r="X69" s="168" t="s">
        <v>16</v>
      </c>
      <c r="Y69" s="168" t="s">
        <v>16</v>
      </c>
      <c r="Z69" s="169" t="s">
        <v>16</v>
      </c>
      <c r="AA69" s="162">
        <v>0.01</v>
      </c>
      <c r="AB69" s="167">
        <v>0.01</v>
      </c>
      <c r="AC69" s="168">
        <v>0.01</v>
      </c>
      <c r="AD69" s="168">
        <v>0.02</v>
      </c>
      <c r="AE69" s="168">
        <v>0.02</v>
      </c>
      <c r="AF69" s="169" t="s">
        <v>16</v>
      </c>
      <c r="AG69" s="82"/>
    </row>
    <row r="70" spans="2:33" s="314" customFormat="1" ht="17" x14ac:dyDescent="0.2">
      <c r="B70" s="405" t="s">
        <v>159</v>
      </c>
      <c r="C70" s="158">
        <v>0.33</v>
      </c>
      <c r="D70" s="167">
        <v>0.34</v>
      </c>
      <c r="E70" s="168">
        <v>0.34</v>
      </c>
      <c r="F70" s="168">
        <v>0.35</v>
      </c>
      <c r="G70" s="168">
        <v>0.37</v>
      </c>
      <c r="H70" s="169" t="s">
        <v>16</v>
      </c>
      <c r="I70" s="158">
        <v>0.34</v>
      </c>
      <c r="J70" s="167">
        <v>0.35</v>
      </c>
      <c r="K70" s="168">
        <v>0.39</v>
      </c>
      <c r="L70" s="168">
        <v>0.42</v>
      </c>
      <c r="M70" s="168">
        <v>0.39</v>
      </c>
      <c r="N70" s="169" t="s">
        <v>16</v>
      </c>
      <c r="O70" s="162">
        <v>0.33</v>
      </c>
      <c r="P70" s="168">
        <v>0.33</v>
      </c>
      <c r="Q70" s="168">
        <v>0.35</v>
      </c>
      <c r="R70" s="168">
        <v>0.43</v>
      </c>
      <c r="S70" s="522" t="s">
        <v>16</v>
      </c>
      <c r="T70" s="162" t="s">
        <v>16</v>
      </c>
      <c r="U70" s="437">
        <v>0.34</v>
      </c>
      <c r="V70" s="168">
        <v>0.25</v>
      </c>
      <c r="W70" s="162">
        <v>0.4</v>
      </c>
      <c r="X70" s="168" t="s">
        <v>16</v>
      </c>
      <c r="Y70" s="168" t="s">
        <v>16</v>
      </c>
      <c r="Z70" s="169" t="s">
        <v>16</v>
      </c>
      <c r="AA70" s="162">
        <v>0.33</v>
      </c>
      <c r="AB70" s="167">
        <v>0.34</v>
      </c>
      <c r="AC70" s="168">
        <v>0.36</v>
      </c>
      <c r="AD70" s="168">
        <v>0.38</v>
      </c>
      <c r="AE70" s="168">
        <v>0.37</v>
      </c>
      <c r="AF70" s="169" t="s">
        <v>16</v>
      </c>
      <c r="AG70" s="82"/>
    </row>
    <row r="71" spans="2:33" s="314" customFormat="1" ht="17" x14ac:dyDescent="0.2">
      <c r="B71" s="405" t="s">
        <v>160</v>
      </c>
      <c r="C71" s="158">
        <v>0.1</v>
      </c>
      <c r="D71" s="167">
        <v>0.1</v>
      </c>
      <c r="E71" s="168">
        <v>0.11</v>
      </c>
      <c r="F71" s="168">
        <v>0.11</v>
      </c>
      <c r="G71" s="168">
        <v>0.1</v>
      </c>
      <c r="H71" s="169" t="s">
        <v>16</v>
      </c>
      <c r="I71" s="158">
        <v>0.09</v>
      </c>
      <c r="J71" s="167">
        <v>0.09</v>
      </c>
      <c r="K71" s="168">
        <v>0.11</v>
      </c>
      <c r="L71" s="168">
        <v>0.12</v>
      </c>
      <c r="M71" s="168">
        <v>0.15</v>
      </c>
      <c r="N71" s="169" t="s">
        <v>16</v>
      </c>
      <c r="O71" s="162">
        <v>0.03</v>
      </c>
      <c r="P71" s="168">
        <v>0.05</v>
      </c>
      <c r="Q71" s="168">
        <v>0.04</v>
      </c>
      <c r="R71" s="168">
        <v>0.05</v>
      </c>
      <c r="S71" s="522" t="s">
        <v>16</v>
      </c>
      <c r="T71" s="162" t="s">
        <v>16</v>
      </c>
      <c r="U71" s="437">
        <v>0.01</v>
      </c>
      <c r="V71" s="168">
        <v>0.01</v>
      </c>
      <c r="W71" s="162">
        <v>0</v>
      </c>
      <c r="X71" s="168" t="s">
        <v>16</v>
      </c>
      <c r="Y71" s="168" t="s">
        <v>16</v>
      </c>
      <c r="Z71" s="169" t="s">
        <v>16</v>
      </c>
      <c r="AA71" s="162">
        <v>0.06</v>
      </c>
      <c r="AB71" s="167">
        <v>0.08</v>
      </c>
      <c r="AC71" s="168">
        <v>0.08</v>
      </c>
      <c r="AD71" s="168">
        <v>0.11</v>
      </c>
      <c r="AE71" s="168">
        <v>0.11</v>
      </c>
      <c r="AF71" s="169" t="s">
        <v>16</v>
      </c>
      <c r="AG71" s="82"/>
    </row>
    <row r="72" spans="2:33" s="314" customFormat="1" ht="16" x14ac:dyDescent="0.2">
      <c r="B72" s="405"/>
      <c r="C72" s="158"/>
      <c r="D72" s="167"/>
      <c r="E72" s="168"/>
      <c r="F72" s="168"/>
      <c r="G72" s="195"/>
      <c r="H72" s="196"/>
      <c r="I72" s="158"/>
      <c r="J72" s="167"/>
      <c r="K72" s="168"/>
      <c r="L72" s="168"/>
      <c r="M72" s="195"/>
      <c r="N72" s="196"/>
      <c r="O72" s="207"/>
      <c r="P72" s="195"/>
      <c r="Q72" s="195"/>
      <c r="R72" s="195"/>
      <c r="S72" s="526"/>
      <c r="T72" s="207"/>
      <c r="U72" s="193"/>
      <c r="V72" s="195"/>
      <c r="W72" s="207"/>
      <c r="X72" s="195"/>
      <c r="Y72" s="195"/>
      <c r="Z72" s="196"/>
      <c r="AA72" s="162"/>
      <c r="AB72" s="167"/>
      <c r="AC72" s="168"/>
      <c r="AD72" s="168"/>
      <c r="AE72" s="195"/>
      <c r="AF72" s="196"/>
      <c r="AG72" s="82"/>
    </row>
    <row r="73" spans="2:33" s="314" customFormat="1" ht="17" x14ac:dyDescent="0.2">
      <c r="B73" s="404" t="s">
        <v>161</v>
      </c>
      <c r="C73" s="197">
        <v>1520</v>
      </c>
      <c r="D73" s="198">
        <v>775</v>
      </c>
      <c r="E73" s="199">
        <v>480</v>
      </c>
      <c r="F73" s="199">
        <v>285</v>
      </c>
      <c r="G73" s="199">
        <v>155</v>
      </c>
      <c r="H73" s="200" t="s">
        <v>16</v>
      </c>
      <c r="I73" s="197">
        <v>1395</v>
      </c>
      <c r="J73" s="198">
        <v>625</v>
      </c>
      <c r="K73" s="199">
        <v>350</v>
      </c>
      <c r="L73" s="199">
        <v>155</v>
      </c>
      <c r="M73" s="199">
        <v>40</v>
      </c>
      <c r="N73" s="200" t="s">
        <v>16</v>
      </c>
      <c r="O73" s="202">
        <v>1310</v>
      </c>
      <c r="P73" s="199">
        <v>425</v>
      </c>
      <c r="Q73" s="199">
        <v>235</v>
      </c>
      <c r="R73" s="199">
        <v>30</v>
      </c>
      <c r="S73" s="527" t="s">
        <v>16</v>
      </c>
      <c r="T73" s="202" t="s">
        <v>16</v>
      </c>
      <c r="U73" s="197">
        <v>1615</v>
      </c>
      <c r="V73" s="199">
        <v>140</v>
      </c>
      <c r="W73" s="202">
        <v>135</v>
      </c>
      <c r="X73" s="199" t="s">
        <v>16</v>
      </c>
      <c r="Y73" s="199" t="s">
        <v>16</v>
      </c>
      <c r="Z73" s="200" t="s">
        <v>16</v>
      </c>
      <c r="AA73" s="527">
        <v>5845</v>
      </c>
      <c r="AB73" s="198">
        <v>1966</v>
      </c>
      <c r="AC73" s="199">
        <v>1196</v>
      </c>
      <c r="AD73" s="199">
        <v>475</v>
      </c>
      <c r="AE73" s="199">
        <v>191</v>
      </c>
      <c r="AF73" s="200" t="s">
        <v>16</v>
      </c>
      <c r="AG73" s="82"/>
    </row>
    <row r="74" spans="2:33" s="314" customFormat="1" ht="17" x14ac:dyDescent="0.2">
      <c r="B74" s="371" t="s">
        <v>162</v>
      </c>
      <c r="C74" s="152">
        <v>1525</v>
      </c>
      <c r="D74" s="153">
        <v>815</v>
      </c>
      <c r="E74" s="154">
        <v>560</v>
      </c>
      <c r="F74" s="154">
        <v>355</v>
      </c>
      <c r="G74" s="154">
        <v>210</v>
      </c>
      <c r="H74" s="155" t="s">
        <v>16</v>
      </c>
      <c r="I74" s="436">
        <v>1470</v>
      </c>
      <c r="J74" s="153">
        <v>650</v>
      </c>
      <c r="K74" s="154">
        <v>525</v>
      </c>
      <c r="L74" s="154">
        <v>270</v>
      </c>
      <c r="M74" s="154">
        <v>70</v>
      </c>
      <c r="N74" s="155" t="s">
        <v>16</v>
      </c>
      <c r="O74" s="499">
        <v>1240</v>
      </c>
      <c r="P74" s="154">
        <v>375</v>
      </c>
      <c r="Q74" s="154">
        <v>300</v>
      </c>
      <c r="R74" s="154">
        <v>85</v>
      </c>
      <c r="S74" s="520" t="s">
        <v>16</v>
      </c>
      <c r="T74" s="499" t="s">
        <v>16</v>
      </c>
      <c r="U74" s="436">
        <v>1525</v>
      </c>
      <c r="V74" s="154">
        <v>110</v>
      </c>
      <c r="W74" s="499">
        <v>200</v>
      </c>
      <c r="X74" s="154" t="s">
        <v>16</v>
      </c>
      <c r="Y74" s="154" t="s">
        <v>16</v>
      </c>
      <c r="Z74" s="155" t="s">
        <v>16</v>
      </c>
      <c r="AA74" s="520">
        <v>5761</v>
      </c>
      <c r="AB74" s="153">
        <v>1953</v>
      </c>
      <c r="AC74" s="154">
        <v>1585</v>
      </c>
      <c r="AD74" s="154">
        <v>708</v>
      </c>
      <c r="AE74" s="154">
        <v>281</v>
      </c>
      <c r="AF74" s="155" t="s">
        <v>16</v>
      </c>
      <c r="AG74" s="82"/>
    </row>
    <row r="75" spans="2:33" s="314" customFormat="1" ht="17" x14ac:dyDescent="0.2">
      <c r="B75" s="371" t="s">
        <v>127</v>
      </c>
      <c r="C75" s="152">
        <v>370</v>
      </c>
      <c r="D75" s="153">
        <v>185</v>
      </c>
      <c r="E75" s="154">
        <v>135</v>
      </c>
      <c r="F75" s="154">
        <v>80</v>
      </c>
      <c r="G75" s="154">
        <v>45</v>
      </c>
      <c r="H75" s="155" t="s">
        <v>16</v>
      </c>
      <c r="I75" s="436">
        <v>355</v>
      </c>
      <c r="J75" s="153">
        <v>155</v>
      </c>
      <c r="K75" s="154">
        <v>130</v>
      </c>
      <c r="L75" s="154">
        <v>75</v>
      </c>
      <c r="M75" s="154">
        <v>25</v>
      </c>
      <c r="N75" s="155" t="s">
        <v>16</v>
      </c>
      <c r="O75" s="499">
        <v>150</v>
      </c>
      <c r="P75" s="154">
        <v>50</v>
      </c>
      <c r="Q75" s="154">
        <v>35</v>
      </c>
      <c r="R75" s="154">
        <v>10</v>
      </c>
      <c r="S75" s="520" t="s">
        <v>16</v>
      </c>
      <c r="T75" s="499" t="s">
        <v>16</v>
      </c>
      <c r="U75" s="436">
        <v>40</v>
      </c>
      <c r="V75" s="154">
        <v>5</v>
      </c>
      <c r="W75" s="499">
        <v>5</v>
      </c>
      <c r="X75" s="154" t="s">
        <v>16</v>
      </c>
      <c r="Y75" s="154" t="s">
        <v>16</v>
      </c>
      <c r="Z75" s="155" t="s">
        <v>16</v>
      </c>
      <c r="AA75" s="520">
        <v>917</v>
      </c>
      <c r="AB75" s="153">
        <v>395</v>
      </c>
      <c r="AC75" s="154">
        <v>303</v>
      </c>
      <c r="AD75" s="154">
        <v>169</v>
      </c>
      <c r="AE75" s="154">
        <v>71</v>
      </c>
      <c r="AF75" s="155" t="s">
        <v>16</v>
      </c>
      <c r="AG75" s="82"/>
    </row>
    <row r="76" spans="2:33" s="314" customFormat="1" ht="16" x14ac:dyDescent="0.2">
      <c r="B76" s="371"/>
      <c r="C76" s="152"/>
      <c r="D76" s="153"/>
      <c r="E76" s="154"/>
      <c r="F76" s="154"/>
      <c r="G76" s="154"/>
      <c r="H76" s="155"/>
      <c r="I76" s="436"/>
      <c r="J76" s="153"/>
      <c r="K76" s="154"/>
      <c r="L76" s="154"/>
      <c r="M76" s="154"/>
      <c r="N76" s="155"/>
      <c r="O76" s="499"/>
      <c r="P76" s="154"/>
      <c r="Q76" s="154"/>
      <c r="R76" s="154"/>
      <c r="S76" s="520"/>
      <c r="T76" s="499"/>
      <c r="U76" s="436"/>
      <c r="V76" s="154"/>
      <c r="W76" s="499"/>
      <c r="X76" s="154"/>
      <c r="Y76" s="154"/>
      <c r="Z76" s="155"/>
      <c r="AA76" s="520"/>
      <c r="AB76" s="153"/>
      <c r="AC76" s="154"/>
      <c r="AD76" s="154"/>
      <c r="AE76" s="154"/>
      <c r="AF76" s="155"/>
      <c r="AG76" s="82"/>
    </row>
    <row r="77" spans="2:33" s="314" customFormat="1" ht="17" x14ac:dyDescent="0.2">
      <c r="B77" s="371" t="s">
        <v>286</v>
      </c>
      <c r="C77" s="163" t="s">
        <v>16</v>
      </c>
      <c r="D77" s="160">
        <v>0.51</v>
      </c>
      <c r="E77" s="159">
        <v>0.31</v>
      </c>
      <c r="F77" s="159">
        <v>0.19</v>
      </c>
      <c r="G77" s="159">
        <v>0.1</v>
      </c>
      <c r="H77" s="161" t="s">
        <v>16</v>
      </c>
      <c r="I77" s="163" t="s">
        <v>16</v>
      </c>
      <c r="J77" s="160">
        <v>0.45</v>
      </c>
      <c r="K77" s="159">
        <v>0.25</v>
      </c>
      <c r="L77" s="159">
        <v>0.11</v>
      </c>
      <c r="M77" s="159">
        <v>0.03</v>
      </c>
      <c r="N77" s="161" t="s">
        <v>16</v>
      </c>
      <c r="O77" s="20" t="s">
        <v>16</v>
      </c>
      <c r="P77" s="159">
        <v>0.32</v>
      </c>
      <c r="Q77" s="159">
        <v>0.18</v>
      </c>
      <c r="R77" s="159">
        <v>0.02</v>
      </c>
      <c r="S77" s="521" t="s">
        <v>16</v>
      </c>
      <c r="T77" s="20" t="s">
        <v>16</v>
      </c>
      <c r="U77" s="163" t="s">
        <v>16</v>
      </c>
      <c r="V77" s="159">
        <v>0.09</v>
      </c>
      <c r="W77" s="20">
        <v>0.08</v>
      </c>
      <c r="X77" s="159" t="s">
        <v>16</v>
      </c>
      <c r="Y77" s="159" t="s">
        <v>16</v>
      </c>
      <c r="Z77" s="161" t="s">
        <v>16</v>
      </c>
      <c r="AA77" s="588" t="s">
        <v>16</v>
      </c>
      <c r="AB77" s="258" t="s">
        <v>28</v>
      </c>
      <c r="AC77" s="258" t="s">
        <v>28</v>
      </c>
      <c r="AD77" s="258" t="s">
        <v>28</v>
      </c>
      <c r="AE77" s="258" t="s">
        <v>28</v>
      </c>
      <c r="AF77" s="161" t="s">
        <v>16</v>
      </c>
      <c r="AG77" s="82"/>
    </row>
    <row r="78" spans="2:33" s="314" customFormat="1" ht="17" x14ac:dyDescent="0.2">
      <c r="B78" s="371" t="s">
        <v>288</v>
      </c>
      <c r="C78" s="163" t="s">
        <v>16</v>
      </c>
      <c r="D78" s="160">
        <v>0.53</v>
      </c>
      <c r="E78" s="159">
        <v>0.37</v>
      </c>
      <c r="F78" s="159">
        <v>0.23</v>
      </c>
      <c r="G78" s="159">
        <v>0.14000000000000001</v>
      </c>
      <c r="H78" s="161" t="s">
        <v>16</v>
      </c>
      <c r="I78" s="163" t="s">
        <v>16</v>
      </c>
      <c r="J78" s="160">
        <v>0.44</v>
      </c>
      <c r="K78" s="159">
        <v>0.36</v>
      </c>
      <c r="L78" s="159">
        <v>0.18</v>
      </c>
      <c r="M78" s="159">
        <v>0.05</v>
      </c>
      <c r="N78" s="161" t="s">
        <v>16</v>
      </c>
      <c r="O78" s="20" t="s">
        <v>16</v>
      </c>
      <c r="P78" s="159">
        <v>0.3</v>
      </c>
      <c r="Q78" s="159">
        <v>0.24</v>
      </c>
      <c r="R78" s="159">
        <v>7.0000000000000007E-2</v>
      </c>
      <c r="S78" s="521" t="s">
        <v>16</v>
      </c>
      <c r="T78" s="20" t="s">
        <v>16</v>
      </c>
      <c r="U78" s="163" t="s">
        <v>16</v>
      </c>
      <c r="V78" s="159">
        <v>7.0000000000000007E-2</v>
      </c>
      <c r="W78" s="20">
        <v>0.13</v>
      </c>
      <c r="X78" s="159" t="s">
        <v>16</v>
      </c>
      <c r="Y78" s="159" t="s">
        <v>16</v>
      </c>
      <c r="Z78" s="161" t="s">
        <v>16</v>
      </c>
      <c r="AA78" s="588" t="s">
        <v>16</v>
      </c>
      <c r="AB78" s="258" t="s">
        <v>28</v>
      </c>
      <c r="AC78" s="258" t="s">
        <v>28</v>
      </c>
      <c r="AD78" s="258" t="s">
        <v>28</v>
      </c>
      <c r="AE78" s="258" t="s">
        <v>28</v>
      </c>
      <c r="AF78" s="161" t="s">
        <v>16</v>
      </c>
      <c r="AG78" s="82"/>
    </row>
    <row r="79" spans="2:33" s="314" customFormat="1" ht="16" x14ac:dyDescent="0.2">
      <c r="B79" s="371"/>
      <c r="C79" s="163"/>
      <c r="D79" s="160"/>
      <c r="E79" s="159"/>
      <c r="F79" s="159"/>
      <c r="G79" s="159"/>
      <c r="H79" s="161"/>
      <c r="I79" s="163"/>
      <c r="J79" s="160"/>
      <c r="K79" s="159"/>
      <c r="L79" s="159"/>
      <c r="M79" s="159"/>
      <c r="N79" s="161"/>
      <c r="O79" s="20"/>
      <c r="P79" s="159"/>
      <c r="Q79" s="159"/>
      <c r="R79" s="159"/>
      <c r="S79" s="521"/>
      <c r="T79" s="20"/>
      <c r="U79" s="163"/>
      <c r="V79" s="159"/>
      <c r="W79" s="20"/>
      <c r="X79" s="159"/>
      <c r="Y79" s="159"/>
      <c r="Z79" s="161"/>
      <c r="AA79" s="521"/>
      <c r="AB79" s="160"/>
      <c r="AC79" s="159"/>
      <c r="AD79" s="159"/>
      <c r="AE79" s="159"/>
      <c r="AF79" s="161"/>
      <c r="AG79" s="82"/>
    </row>
    <row r="80" spans="2:33" s="314" customFormat="1" ht="17" x14ac:dyDescent="0.2">
      <c r="B80" s="405" t="s">
        <v>163</v>
      </c>
      <c r="C80" s="166">
        <v>0.45</v>
      </c>
      <c r="D80" s="162">
        <v>0.44</v>
      </c>
      <c r="E80" s="168">
        <v>0.41</v>
      </c>
      <c r="F80" s="168">
        <v>0.4</v>
      </c>
      <c r="G80" s="168">
        <v>0.37</v>
      </c>
      <c r="H80" s="169" t="s">
        <v>16</v>
      </c>
      <c r="I80" s="437">
        <v>0.43</v>
      </c>
      <c r="J80" s="162">
        <v>0.44</v>
      </c>
      <c r="K80" s="168">
        <v>0.35</v>
      </c>
      <c r="L80" s="168">
        <v>0.31</v>
      </c>
      <c r="M80" s="168">
        <v>0.28999999999999998</v>
      </c>
      <c r="N80" s="169" t="s">
        <v>16</v>
      </c>
      <c r="O80" s="162">
        <v>0.49</v>
      </c>
      <c r="P80" s="168">
        <v>0.5</v>
      </c>
      <c r="Q80" s="168">
        <v>0.41</v>
      </c>
      <c r="R80" s="168">
        <v>0.24</v>
      </c>
      <c r="S80" s="522" t="s">
        <v>16</v>
      </c>
      <c r="T80" s="162" t="s">
        <v>16</v>
      </c>
      <c r="U80" s="437">
        <v>0.51</v>
      </c>
      <c r="V80" s="168">
        <v>0.55000000000000004</v>
      </c>
      <c r="W80" s="162">
        <v>0.4</v>
      </c>
      <c r="X80" s="168" t="s">
        <v>16</v>
      </c>
      <c r="Y80" s="168" t="s">
        <v>16</v>
      </c>
      <c r="Z80" s="169" t="s">
        <v>16</v>
      </c>
      <c r="AA80" s="522">
        <v>0.47</v>
      </c>
      <c r="AB80" s="162">
        <v>0.46</v>
      </c>
      <c r="AC80" s="168">
        <v>0.39</v>
      </c>
      <c r="AD80" s="168">
        <v>0.35</v>
      </c>
      <c r="AE80" s="168">
        <v>0.35</v>
      </c>
      <c r="AF80" s="169" t="s">
        <v>16</v>
      </c>
      <c r="AG80" s="82"/>
    </row>
    <row r="81" spans="2:33" s="314" customFormat="1" ht="17" x14ac:dyDescent="0.2">
      <c r="B81" s="405" t="s">
        <v>164</v>
      </c>
      <c r="C81" s="166">
        <v>0.45</v>
      </c>
      <c r="D81" s="162">
        <v>0.46</v>
      </c>
      <c r="E81" s="168">
        <v>0.48</v>
      </c>
      <c r="F81" s="168">
        <v>0.49</v>
      </c>
      <c r="G81" s="168">
        <v>0.52</v>
      </c>
      <c r="H81" s="169" t="s">
        <v>16</v>
      </c>
      <c r="I81" s="437">
        <v>0.46</v>
      </c>
      <c r="J81" s="162">
        <v>0.46</v>
      </c>
      <c r="K81" s="168">
        <v>0.52</v>
      </c>
      <c r="L81" s="168">
        <v>0.54</v>
      </c>
      <c r="M81" s="168">
        <v>0.52</v>
      </c>
      <c r="N81" s="169" t="s">
        <v>16</v>
      </c>
      <c r="O81" s="162">
        <v>0.46</v>
      </c>
      <c r="P81" s="168">
        <v>0.44</v>
      </c>
      <c r="Q81" s="168">
        <v>0.53</v>
      </c>
      <c r="R81" s="168">
        <v>0.66</v>
      </c>
      <c r="S81" s="522" t="s">
        <v>16</v>
      </c>
      <c r="T81" s="162" t="s">
        <v>16</v>
      </c>
      <c r="U81" s="437">
        <v>0.48</v>
      </c>
      <c r="V81" s="168">
        <v>0.43</v>
      </c>
      <c r="W81" s="162">
        <v>0.59</v>
      </c>
      <c r="X81" s="168" t="s">
        <v>16</v>
      </c>
      <c r="Y81" s="168" t="s">
        <v>16</v>
      </c>
      <c r="Z81" s="169" t="s">
        <v>16</v>
      </c>
      <c r="AA81" s="522">
        <v>0.46</v>
      </c>
      <c r="AB81" s="162">
        <v>0.45</v>
      </c>
      <c r="AC81" s="168">
        <v>0.51</v>
      </c>
      <c r="AD81" s="168">
        <v>0.52</v>
      </c>
      <c r="AE81" s="168">
        <v>0.52</v>
      </c>
      <c r="AF81" s="169" t="s">
        <v>16</v>
      </c>
      <c r="AG81" s="82"/>
    </row>
    <row r="82" spans="2:33" s="314" customFormat="1" ht="17" x14ac:dyDescent="0.2">
      <c r="B82" s="412" t="s">
        <v>130</v>
      </c>
      <c r="C82" s="209">
        <v>0.11</v>
      </c>
      <c r="D82" s="300">
        <v>0.1</v>
      </c>
      <c r="E82" s="211">
        <v>0.11</v>
      </c>
      <c r="F82" s="211">
        <v>0.11</v>
      </c>
      <c r="G82" s="211">
        <v>0.11</v>
      </c>
      <c r="H82" s="212" t="s">
        <v>16</v>
      </c>
      <c r="I82" s="209">
        <v>0.11</v>
      </c>
      <c r="J82" s="300">
        <v>0.11</v>
      </c>
      <c r="K82" s="211">
        <v>0.13</v>
      </c>
      <c r="L82" s="211">
        <v>0.15</v>
      </c>
      <c r="M82" s="211">
        <v>0.19</v>
      </c>
      <c r="N82" s="212" t="s">
        <v>16</v>
      </c>
      <c r="O82" s="300">
        <v>0.05</v>
      </c>
      <c r="P82" s="211">
        <v>0.06</v>
      </c>
      <c r="Q82" s="211">
        <v>0.06</v>
      </c>
      <c r="R82" s="211">
        <v>0.09</v>
      </c>
      <c r="S82" s="528" t="s">
        <v>16</v>
      </c>
      <c r="T82" s="300" t="s">
        <v>16</v>
      </c>
      <c r="U82" s="209">
        <v>0.01</v>
      </c>
      <c r="V82" s="211">
        <v>0.01</v>
      </c>
      <c r="W82" s="300">
        <v>0.01</v>
      </c>
      <c r="X82" s="211" t="s">
        <v>16</v>
      </c>
      <c r="Y82" s="211" t="s">
        <v>16</v>
      </c>
      <c r="Z82" s="212" t="s">
        <v>16</v>
      </c>
      <c r="AA82" s="528">
        <v>7.0000000000000007E-2</v>
      </c>
      <c r="AB82" s="300">
        <v>0.09</v>
      </c>
      <c r="AC82" s="211">
        <v>0.1</v>
      </c>
      <c r="AD82" s="211">
        <v>0.13</v>
      </c>
      <c r="AE82" s="211">
        <v>0.13</v>
      </c>
      <c r="AF82" s="212" t="s">
        <v>16</v>
      </c>
      <c r="AG82" s="82"/>
    </row>
    <row r="83" spans="2:33" s="314" customFormat="1" ht="34.5" customHeight="1" x14ac:dyDescent="0.2">
      <c r="B83" s="413" t="s">
        <v>165</v>
      </c>
      <c r="C83" s="213">
        <v>2911</v>
      </c>
      <c r="D83" s="214">
        <v>1504</v>
      </c>
      <c r="E83" s="215">
        <v>956</v>
      </c>
      <c r="F83" s="215">
        <v>564</v>
      </c>
      <c r="G83" s="215">
        <v>299</v>
      </c>
      <c r="H83" s="216" t="s">
        <v>16</v>
      </c>
      <c r="I83" s="213">
        <v>2695</v>
      </c>
      <c r="J83" s="214">
        <v>1191</v>
      </c>
      <c r="K83" s="215">
        <v>720</v>
      </c>
      <c r="L83" s="215">
        <v>306</v>
      </c>
      <c r="M83" s="215">
        <v>81</v>
      </c>
      <c r="N83" s="216" t="s">
        <v>16</v>
      </c>
      <c r="O83" s="504">
        <v>2452</v>
      </c>
      <c r="P83" s="215">
        <v>758</v>
      </c>
      <c r="Q83" s="215">
        <v>475</v>
      </c>
      <c r="R83" s="215">
        <v>83</v>
      </c>
      <c r="S83" s="529" t="s">
        <v>16</v>
      </c>
      <c r="T83" s="504" t="s">
        <v>16</v>
      </c>
      <c r="U83" s="213">
        <v>3131</v>
      </c>
      <c r="V83" s="215">
        <v>287</v>
      </c>
      <c r="W83" s="504">
        <v>299</v>
      </c>
      <c r="X83" s="215" t="s">
        <v>16</v>
      </c>
      <c r="Y83" s="215" t="s">
        <v>16</v>
      </c>
      <c r="Z83" s="216" t="s">
        <v>16</v>
      </c>
      <c r="AA83" s="529">
        <v>11189</v>
      </c>
      <c r="AB83" s="214">
        <v>3740</v>
      </c>
      <c r="AC83" s="215">
        <v>2450</v>
      </c>
      <c r="AD83" s="215">
        <v>953</v>
      </c>
      <c r="AE83" s="215">
        <v>380</v>
      </c>
      <c r="AF83" s="216" t="s">
        <v>16</v>
      </c>
      <c r="AG83" s="82"/>
    </row>
    <row r="84" spans="2:33" s="314" customFormat="1" ht="18" customHeight="1" x14ac:dyDescent="0.2">
      <c r="B84" s="405" t="s">
        <v>166</v>
      </c>
      <c r="C84" s="193">
        <v>1035</v>
      </c>
      <c r="D84" s="194">
        <v>565</v>
      </c>
      <c r="E84" s="195">
        <v>340</v>
      </c>
      <c r="F84" s="195">
        <v>205</v>
      </c>
      <c r="G84" s="195">
        <v>120</v>
      </c>
      <c r="H84" s="196" t="s">
        <v>16</v>
      </c>
      <c r="I84" s="193">
        <v>965</v>
      </c>
      <c r="J84" s="194">
        <v>445</v>
      </c>
      <c r="K84" s="195">
        <v>270</v>
      </c>
      <c r="L84" s="195">
        <v>120</v>
      </c>
      <c r="M84" s="195">
        <v>30</v>
      </c>
      <c r="N84" s="196" t="s">
        <v>16</v>
      </c>
      <c r="O84" s="207">
        <v>905</v>
      </c>
      <c r="P84" s="195">
        <v>300</v>
      </c>
      <c r="Q84" s="195">
        <v>195</v>
      </c>
      <c r="R84" s="195">
        <v>30</v>
      </c>
      <c r="S84" s="526" t="s">
        <v>16</v>
      </c>
      <c r="T84" s="207" t="s">
        <v>16</v>
      </c>
      <c r="U84" s="193">
        <v>1180</v>
      </c>
      <c r="V84" s="195">
        <v>110</v>
      </c>
      <c r="W84" s="207">
        <v>120</v>
      </c>
      <c r="X84" s="195" t="s">
        <v>16</v>
      </c>
      <c r="Y84" s="195" t="s">
        <v>16</v>
      </c>
      <c r="Z84" s="196" t="s">
        <v>16</v>
      </c>
      <c r="AA84" s="526">
        <v>4082</v>
      </c>
      <c r="AB84" s="194">
        <v>1415</v>
      </c>
      <c r="AC84" s="195">
        <v>929</v>
      </c>
      <c r="AD84" s="195">
        <v>354</v>
      </c>
      <c r="AE84" s="195">
        <v>149</v>
      </c>
      <c r="AF84" s="196" t="s">
        <v>16</v>
      </c>
      <c r="AG84" s="82"/>
    </row>
    <row r="85" spans="2:33" s="314" customFormat="1" ht="18" customHeight="1" x14ac:dyDescent="0.2">
      <c r="B85" s="405" t="s">
        <v>167</v>
      </c>
      <c r="C85" s="193">
        <v>545</v>
      </c>
      <c r="D85" s="194">
        <v>265</v>
      </c>
      <c r="E85" s="195">
        <v>175</v>
      </c>
      <c r="F85" s="195">
        <v>100</v>
      </c>
      <c r="G85" s="195">
        <v>55</v>
      </c>
      <c r="H85" s="196" t="s">
        <v>16</v>
      </c>
      <c r="I85" s="193">
        <v>530</v>
      </c>
      <c r="J85" s="194">
        <v>205</v>
      </c>
      <c r="K85" s="195">
        <v>135</v>
      </c>
      <c r="L85" s="195">
        <v>55</v>
      </c>
      <c r="M85" s="195">
        <v>15</v>
      </c>
      <c r="N85" s="196" t="s">
        <v>16</v>
      </c>
      <c r="O85" s="207">
        <v>450</v>
      </c>
      <c r="P85" s="195">
        <v>140</v>
      </c>
      <c r="Q85" s="195">
        <v>75</v>
      </c>
      <c r="R85" s="195">
        <v>15</v>
      </c>
      <c r="S85" s="526" t="s">
        <v>16</v>
      </c>
      <c r="T85" s="207" t="s">
        <v>16</v>
      </c>
      <c r="U85" s="193">
        <v>630</v>
      </c>
      <c r="V85" s="195">
        <v>60</v>
      </c>
      <c r="W85" s="207">
        <v>50</v>
      </c>
      <c r="X85" s="195" t="s">
        <v>16</v>
      </c>
      <c r="Y85" s="195" t="s">
        <v>16</v>
      </c>
      <c r="Z85" s="196" t="s">
        <v>16</v>
      </c>
      <c r="AA85" s="526">
        <v>2153</v>
      </c>
      <c r="AB85" s="194">
        <v>666</v>
      </c>
      <c r="AC85" s="195">
        <v>435</v>
      </c>
      <c r="AD85" s="195">
        <v>167</v>
      </c>
      <c r="AE85" s="195">
        <v>70</v>
      </c>
      <c r="AF85" s="196" t="s">
        <v>16</v>
      </c>
      <c r="AG85" s="82"/>
    </row>
    <row r="86" spans="2:33" s="314" customFormat="1" ht="20.25" customHeight="1" x14ac:dyDescent="0.2">
      <c r="B86" s="405" t="s">
        <v>168</v>
      </c>
      <c r="C86" s="193">
        <v>310</v>
      </c>
      <c r="D86" s="194">
        <v>155</v>
      </c>
      <c r="E86" s="195">
        <v>95</v>
      </c>
      <c r="F86" s="195">
        <v>50</v>
      </c>
      <c r="G86" s="195">
        <v>25</v>
      </c>
      <c r="H86" s="196" t="s">
        <v>16</v>
      </c>
      <c r="I86" s="193">
        <v>250</v>
      </c>
      <c r="J86" s="194">
        <v>105</v>
      </c>
      <c r="K86" s="195">
        <v>65</v>
      </c>
      <c r="L86" s="195">
        <v>30</v>
      </c>
      <c r="M86" s="195">
        <v>10</v>
      </c>
      <c r="N86" s="196" t="s">
        <v>16</v>
      </c>
      <c r="O86" s="207">
        <v>315</v>
      </c>
      <c r="P86" s="195">
        <v>90</v>
      </c>
      <c r="Q86" s="195">
        <v>65</v>
      </c>
      <c r="R86" s="195">
        <v>15</v>
      </c>
      <c r="S86" s="526" t="s">
        <v>16</v>
      </c>
      <c r="T86" s="207" t="s">
        <v>16</v>
      </c>
      <c r="U86" s="193">
        <v>305</v>
      </c>
      <c r="V86" s="195">
        <v>25</v>
      </c>
      <c r="W86" s="207">
        <v>25</v>
      </c>
      <c r="X86" s="195" t="s">
        <v>16</v>
      </c>
      <c r="Y86" s="195" t="s">
        <v>16</v>
      </c>
      <c r="Z86" s="196" t="s">
        <v>16</v>
      </c>
      <c r="AA86" s="526">
        <v>1178</v>
      </c>
      <c r="AB86" s="194">
        <v>375</v>
      </c>
      <c r="AC86" s="195">
        <v>250</v>
      </c>
      <c r="AD86" s="195">
        <v>94</v>
      </c>
      <c r="AE86" s="195">
        <v>33</v>
      </c>
      <c r="AF86" s="196" t="s">
        <v>16</v>
      </c>
      <c r="AG86" s="82"/>
    </row>
    <row r="87" spans="2:33" s="314" customFormat="1" ht="20.5" customHeight="1" x14ac:dyDescent="0.2">
      <c r="B87" s="405" t="s">
        <v>169</v>
      </c>
      <c r="C87" s="193">
        <v>240</v>
      </c>
      <c r="D87" s="194">
        <v>125</v>
      </c>
      <c r="E87" s="195">
        <v>75</v>
      </c>
      <c r="F87" s="195">
        <v>50</v>
      </c>
      <c r="G87" s="195">
        <v>25</v>
      </c>
      <c r="H87" s="196" t="s">
        <v>16</v>
      </c>
      <c r="I87" s="193">
        <v>235</v>
      </c>
      <c r="J87" s="194">
        <v>100</v>
      </c>
      <c r="K87" s="195">
        <v>65</v>
      </c>
      <c r="L87" s="195">
        <v>30</v>
      </c>
      <c r="M87" s="195">
        <v>10</v>
      </c>
      <c r="N87" s="196" t="s">
        <v>16</v>
      </c>
      <c r="O87" s="207">
        <v>195</v>
      </c>
      <c r="P87" s="195">
        <v>60</v>
      </c>
      <c r="Q87" s="195">
        <v>40</v>
      </c>
      <c r="R87" s="195">
        <v>5</v>
      </c>
      <c r="S87" s="526" t="s">
        <v>16</v>
      </c>
      <c r="T87" s="207" t="s">
        <v>16</v>
      </c>
      <c r="U87" s="193">
        <v>195</v>
      </c>
      <c r="V87" s="195">
        <v>15</v>
      </c>
      <c r="W87" s="207">
        <v>20</v>
      </c>
      <c r="X87" s="195" t="s">
        <v>16</v>
      </c>
      <c r="Y87" s="195" t="s">
        <v>16</v>
      </c>
      <c r="Z87" s="196" t="s">
        <v>16</v>
      </c>
      <c r="AA87" s="526">
        <v>867</v>
      </c>
      <c r="AB87" s="194">
        <v>300</v>
      </c>
      <c r="AC87" s="195">
        <v>200</v>
      </c>
      <c r="AD87" s="195">
        <v>84</v>
      </c>
      <c r="AE87" s="195">
        <v>34</v>
      </c>
      <c r="AF87" s="196" t="s">
        <v>16</v>
      </c>
      <c r="AG87" s="82"/>
    </row>
    <row r="88" spans="2:33" s="314" customFormat="1" ht="20.5" customHeight="1" x14ac:dyDescent="0.2">
      <c r="B88" s="405" t="s">
        <v>170</v>
      </c>
      <c r="C88" s="193">
        <v>575</v>
      </c>
      <c r="D88" s="194">
        <v>300</v>
      </c>
      <c r="E88" s="195">
        <v>200</v>
      </c>
      <c r="F88" s="195">
        <v>120</v>
      </c>
      <c r="G88" s="195">
        <v>60</v>
      </c>
      <c r="H88" s="196" t="s">
        <v>16</v>
      </c>
      <c r="I88" s="193">
        <v>515</v>
      </c>
      <c r="J88" s="194">
        <v>255</v>
      </c>
      <c r="K88" s="195">
        <v>125</v>
      </c>
      <c r="L88" s="195">
        <v>50</v>
      </c>
      <c r="M88" s="195">
        <v>10</v>
      </c>
      <c r="N88" s="196" t="s">
        <v>16</v>
      </c>
      <c r="O88" s="207">
        <v>445</v>
      </c>
      <c r="P88" s="195">
        <v>140</v>
      </c>
      <c r="Q88" s="195">
        <v>80</v>
      </c>
      <c r="R88" s="195">
        <v>20</v>
      </c>
      <c r="S88" s="526" t="s">
        <v>16</v>
      </c>
      <c r="T88" s="207" t="s">
        <v>16</v>
      </c>
      <c r="U88" s="193">
        <v>600</v>
      </c>
      <c r="V88" s="195">
        <v>60</v>
      </c>
      <c r="W88" s="207">
        <v>65</v>
      </c>
      <c r="X88" s="195" t="s">
        <v>16</v>
      </c>
      <c r="Y88" s="195" t="s">
        <v>16</v>
      </c>
      <c r="Z88" s="196" t="s">
        <v>16</v>
      </c>
      <c r="AA88" s="526">
        <v>2136</v>
      </c>
      <c r="AB88" s="194">
        <v>757</v>
      </c>
      <c r="AC88" s="195">
        <v>476</v>
      </c>
      <c r="AD88" s="195">
        <v>191</v>
      </c>
      <c r="AE88" s="195">
        <v>71</v>
      </c>
      <c r="AF88" s="196" t="s">
        <v>16</v>
      </c>
      <c r="AG88" s="82"/>
    </row>
    <row r="89" spans="2:33" s="314" customFormat="1" ht="35.5" customHeight="1" x14ac:dyDescent="0.2">
      <c r="B89" s="405" t="s">
        <v>171</v>
      </c>
      <c r="C89" s="193">
        <v>75</v>
      </c>
      <c r="D89" s="194">
        <v>30</v>
      </c>
      <c r="E89" s="195">
        <v>25</v>
      </c>
      <c r="F89" s="195">
        <v>15</v>
      </c>
      <c r="G89" s="195">
        <v>5</v>
      </c>
      <c r="H89" s="196" t="s">
        <v>16</v>
      </c>
      <c r="I89" s="193">
        <v>95</v>
      </c>
      <c r="J89" s="194">
        <v>40</v>
      </c>
      <c r="K89" s="195">
        <v>30</v>
      </c>
      <c r="L89" s="195">
        <v>15</v>
      </c>
      <c r="M89" s="195">
        <v>5</v>
      </c>
      <c r="N89" s="196" t="s">
        <v>16</v>
      </c>
      <c r="O89" s="207">
        <v>80</v>
      </c>
      <c r="P89" s="195">
        <v>15</v>
      </c>
      <c r="Q89" s="195">
        <v>10</v>
      </c>
      <c r="R89" s="195">
        <v>0</v>
      </c>
      <c r="S89" s="526" t="s">
        <v>16</v>
      </c>
      <c r="T89" s="207" t="s">
        <v>16</v>
      </c>
      <c r="U89" s="193">
        <v>75</v>
      </c>
      <c r="V89" s="195">
        <v>0</v>
      </c>
      <c r="W89" s="207">
        <v>5</v>
      </c>
      <c r="X89" s="195" t="s">
        <v>16</v>
      </c>
      <c r="Y89" s="195" t="s">
        <v>16</v>
      </c>
      <c r="Z89" s="196" t="s">
        <v>16</v>
      </c>
      <c r="AA89" s="526">
        <v>322</v>
      </c>
      <c r="AB89" s="194">
        <v>91</v>
      </c>
      <c r="AC89" s="195">
        <v>74</v>
      </c>
      <c r="AD89" s="195">
        <v>30</v>
      </c>
      <c r="AE89" s="195">
        <v>10</v>
      </c>
      <c r="AF89" s="196" t="s">
        <v>16</v>
      </c>
      <c r="AG89" s="82"/>
    </row>
    <row r="90" spans="2:33" s="314" customFormat="1" ht="22.5" customHeight="1" x14ac:dyDescent="0.2">
      <c r="B90" s="405" t="s">
        <v>172</v>
      </c>
      <c r="C90" s="193">
        <v>55</v>
      </c>
      <c r="D90" s="194">
        <v>25</v>
      </c>
      <c r="E90" s="195">
        <v>20</v>
      </c>
      <c r="F90" s="195">
        <v>15</v>
      </c>
      <c r="G90" s="195">
        <v>5</v>
      </c>
      <c r="H90" s="196" t="s">
        <v>16</v>
      </c>
      <c r="I90" s="193">
        <v>45</v>
      </c>
      <c r="J90" s="194">
        <v>20</v>
      </c>
      <c r="K90" s="195">
        <v>10</v>
      </c>
      <c r="L90" s="195">
        <v>5</v>
      </c>
      <c r="M90" s="195">
        <v>0</v>
      </c>
      <c r="N90" s="196" t="s">
        <v>16</v>
      </c>
      <c r="O90" s="207">
        <v>35</v>
      </c>
      <c r="P90" s="195">
        <v>5</v>
      </c>
      <c r="Q90" s="195">
        <v>5</v>
      </c>
      <c r="R90" s="195">
        <v>0</v>
      </c>
      <c r="S90" s="526" t="s">
        <v>16</v>
      </c>
      <c r="T90" s="207" t="s">
        <v>16</v>
      </c>
      <c r="U90" s="193">
        <v>55</v>
      </c>
      <c r="V90" s="195">
        <v>5</v>
      </c>
      <c r="W90" s="207">
        <v>5</v>
      </c>
      <c r="X90" s="195" t="s">
        <v>16</v>
      </c>
      <c r="Y90" s="195" t="s">
        <v>16</v>
      </c>
      <c r="Z90" s="196" t="s">
        <v>16</v>
      </c>
      <c r="AA90" s="526">
        <v>188</v>
      </c>
      <c r="AB90" s="194">
        <v>52</v>
      </c>
      <c r="AC90" s="195">
        <v>40</v>
      </c>
      <c r="AD90" s="195">
        <v>19</v>
      </c>
      <c r="AE90" s="195">
        <v>8</v>
      </c>
      <c r="AF90" s="196" t="s">
        <v>16</v>
      </c>
      <c r="AG90" s="82"/>
    </row>
    <row r="91" spans="2:33" s="314" customFormat="1" ht="21.75" customHeight="1" x14ac:dyDescent="0.2">
      <c r="B91" s="405" t="s">
        <v>173</v>
      </c>
      <c r="C91" s="193">
        <v>45</v>
      </c>
      <c r="D91" s="194">
        <v>25</v>
      </c>
      <c r="E91" s="195">
        <v>10</v>
      </c>
      <c r="F91" s="195">
        <v>5</v>
      </c>
      <c r="G91" s="195">
        <v>0</v>
      </c>
      <c r="H91" s="196" t="s">
        <v>16</v>
      </c>
      <c r="I91" s="193">
        <v>35</v>
      </c>
      <c r="J91" s="194">
        <v>20</v>
      </c>
      <c r="K91" s="195">
        <v>10</v>
      </c>
      <c r="L91" s="195">
        <v>5</v>
      </c>
      <c r="M91" s="195">
        <v>0</v>
      </c>
      <c r="N91" s="196" t="s">
        <v>16</v>
      </c>
      <c r="O91" s="207">
        <v>25</v>
      </c>
      <c r="P91" s="195">
        <v>10</v>
      </c>
      <c r="Q91" s="195">
        <v>5</v>
      </c>
      <c r="R91" s="195">
        <v>0</v>
      </c>
      <c r="S91" s="526" t="s">
        <v>16</v>
      </c>
      <c r="T91" s="207" t="s">
        <v>16</v>
      </c>
      <c r="U91" s="193">
        <v>50</v>
      </c>
      <c r="V91" s="195">
        <v>5</v>
      </c>
      <c r="W91" s="207">
        <v>5</v>
      </c>
      <c r="X91" s="195" t="s">
        <v>16</v>
      </c>
      <c r="Y91" s="195" t="s">
        <v>16</v>
      </c>
      <c r="Z91" s="196" t="s">
        <v>16</v>
      </c>
      <c r="AA91" s="526">
        <v>155</v>
      </c>
      <c r="AB91" s="194">
        <v>58</v>
      </c>
      <c r="AC91" s="195">
        <v>28</v>
      </c>
      <c r="AD91" s="195">
        <v>8</v>
      </c>
      <c r="AE91" s="195" t="s">
        <v>594</v>
      </c>
      <c r="AF91" s="196" t="s">
        <v>16</v>
      </c>
      <c r="AG91" s="82"/>
    </row>
    <row r="92" spans="2:33" s="314" customFormat="1" ht="23.25" customHeight="1" x14ac:dyDescent="0.2">
      <c r="B92" s="415" t="s">
        <v>174</v>
      </c>
      <c r="C92" s="193">
        <v>35</v>
      </c>
      <c r="D92" s="194">
        <v>10</v>
      </c>
      <c r="E92" s="195">
        <v>5</v>
      </c>
      <c r="F92" s="195">
        <v>5</v>
      </c>
      <c r="G92" s="195">
        <v>0</v>
      </c>
      <c r="H92" s="196" t="s">
        <v>16</v>
      </c>
      <c r="I92" s="193">
        <v>25</v>
      </c>
      <c r="J92" s="194">
        <v>10</v>
      </c>
      <c r="K92" s="195">
        <v>10</v>
      </c>
      <c r="L92" s="195">
        <v>0</v>
      </c>
      <c r="M92" s="195">
        <v>0</v>
      </c>
      <c r="N92" s="196" t="s">
        <v>16</v>
      </c>
      <c r="O92" s="207">
        <v>5</v>
      </c>
      <c r="P92" s="195">
        <v>0</v>
      </c>
      <c r="Q92" s="195">
        <v>0</v>
      </c>
      <c r="R92" s="195">
        <v>0</v>
      </c>
      <c r="S92" s="526" t="s">
        <v>16</v>
      </c>
      <c r="T92" s="207" t="s">
        <v>16</v>
      </c>
      <c r="U92" s="193">
        <v>45</v>
      </c>
      <c r="V92" s="195">
        <v>5</v>
      </c>
      <c r="W92" s="207">
        <v>5</v>
      </c>
      <c r="X92" s="195" t="s">
        <v>16</v>
      </c>
      <c r="Y92" s="195" t="s">
        <v>16</v>
      </c>
      <c r="Z92" s="196" t="s">
        <v>16</v>
      </c>
      <c r="AA92" s="526">
        <v>108</v>
      </c>
      <c r="AB92" s="194">
        <v>26</v>
      </c>
      <c r="AC92" s="195">
        <v>18</v>
      </c>
      <c r="AD92" s="195">
        <v>6</v>
      </c>
      <c r="AE92" s="195" t="s">
        <v>594</v>
      </c>
      <c r="AF92" s="196" t="s">
        <v>16</v>
      </c>
      <c r="AG92" s="82"/>
    </row>
    <row r="93" spans="2:33" s="314" customFormat="1" ht="16" x14ac:dyDescent="0.2">
      <c r="B93" s="404"/>
      <c r="C93" s="222"/>
      <c r="D93" s="223"/>
      <c r="E93" s="224"/>
      <c r="F93" s="224"/>
      <c r="G93" s="224"/>
      <c r="H93" s="225"/>
      <c r="I93" s="222"/>
      <c r="J93" s="223"/>
      <c r="K93" s="224"/>
      <c r="L93" s="224"/>
      <c r="M93" s="224"/>
      <c r="N93" s="225"/>
      <c r="O93" s="505"/>
      <c r="P93" s="224"/>
      <c r="Q93" s="224"/>
      <c r="R93" s="224"/>
      <c r="S93" s="530"/>
      <c r="T93" s="505"/>
      <c r="U93" s="222"/>
      <c r="V93" s="224"/>
      <c r="W93" s="505"/>
      <c r="X93" s="224"/>
      <c r="Y93" s="224"/>
      <c r="Z93" s="225"/>
      <c r="AA93" s="530"/>
      <c r="AB93" s="223"/>
      <c r="AC93" s="224"/>
      <c r="AD93" s="224"/>
      <c r="AE93" s="224"/>
      <c r="AF93" s="225"/>
      <c r="AG93" s="416"/>
    </row>
    <row r="94" spans="2:33" s="314" customFormat="1" ht="17" x14ac:dyDescent="0.2">
      <c r="B94" s="405" t="s">
        <v>261</v>
      </c>
      <c r="C94" s="166" t="s">
        <v>16</v>
      </c>
      <c r="D94" s="167">
        <v>0.55000000000000004</v>
      </c>
      <c r="E94" s="168">
        <v>0.33</v>
      </c>
      <c r="F94" s="168">
        <v>0.2</v>
      </c>
      <c r="G94" s="168">
        <v>0.11</v>
      </c>
      <c r="H94" s="169" t="s">
        <v>16</v>
      </c>
      <c r="I94" s="437" t="s">
        <v>16</v>
      </c>
      <c r="J94" s="167">
        <v>0.46</v>
      </c>
      <c r="K94" s="168">
        <v>0.28000000000000003</v>
      </c>
      <c r="L94" s="168">
        <v>0.12</v>
      </c>
      <c r="M94" s="168">
        <v>0.03</v>
      </c>
      <c r="N94" s="169" t="s">
        <v>16</v>
      </c>
      <c r="O94" s="162" t="s">
        <v>16</v>
      </c>
      <c r="P94" s="168">
        <v>0.33</v>
      </c>
      <c r="Q94" s="168">
        <v>0.22</v>
      </c>
      <c r="R94" s="168">
        <v>0.03</v>
      </c>
      <c r="S94" s="522" t="s">
        <v>16</v>
      </c>
      <c r="T94" s="162" t="s">
        <v>16</v>
      </c>
      <c r="U94" s="437" t="s">
        <v>16</v>
      </c>
      <c r="V94" s="168">
        <v>0.09</v>
      </c>
      <c r="W94" s="162">
        <v>0.1</v>
      </c>
      <c r="X94" s="168" t="s">
        <v>16</v>
      </c>
      <c r="Y94" s="168" t="s">
        <v>16</v>
      </c>
      <c r="Z94" s="169" t="s">
        <v>16</v>
      </c>
      <c r="AA94" s="522" t="s">
        <v>16</v>
      </c>
      <c r="AB94" s="258" t="s">
        <v>28</v>
      </c>
      <c r="AC94" s="258" t="s">
        <v>28</v>
      </c>
      <c r="AD94" s="258" t="s">
        <v>28</v>
      </c>
      <c r="AE94" s="258" t="s">
        <v>28</v>
      </c>
      <c r="AF94" s="169" t="s">
        <v>16</v>
      </c>
      <c r="AG94" s="416"/>
    </row>
    <row r="95" spans="2:33" s="314" customFormat="1" ht="28" customHeight="1" x14ac:dyDescent="0.2">
      <c r="B95" s="405" t="s">
        <v>262</v>
      </c>
      <c r="C95" s="166" t="s">
        <v>16</v>
      </c>
      <c r="D95" s="167">
        <v>0.49</v>
      </c>
      <c r="E95" s="168">
        <v>0.32</v>
      </c>
      <c r="F95" s="168">
        <v>0.18</v>
      </c>
      <c r="G95" s="168">
        <v>0.1</v>
      </c>
      <c r="H95" s="169" t="s">
        <v>16</v>
      </c>
      <c r="I95" s="437" t="s">
        <v>16</v>
      </c>
      <c r="J95" s="167">
        <v>0.38</v>
      </c>
      <c r="K95" s="168">
        <v>0.26</v>
      </c>
      <c r="L95" s="168">
        <v>0.1</v>
      </c>
      <c r="M95" s="168">
        <v>0.03</v>
      </c>
      <c r="N95" s="169" t="s">
        <v>16</v>
      </c>
      <c r="O95" s="162" t="s">
        <v>16</v>
      </c>
      <c r="P95" s="168">
        <v>0.31</v>
      </c>
      <c r="Q95" s="168">
        <v>0.16</v>
      </c>
      <c r="R95" s="168">
        <v>0.03</v>
      </c>
      <c r="S95" s="522" t="s">
        <v>16</v>
      </c>
      <c r="T95" s="162" t="s">
        <v>16</v>
      </c>
      <c r="U95" s="437" t="s">
        <v>16</v>
      </c>
      <c r="V95" s="168">
        <v>0.09</v>
      </c>
      <c r="W95" s="162">
        <v>0.08</v>
      </c>
      <c r="X95" s="168" t="s">
        <v>16</v>
      </c>
      <c r="Y95" s="168" t="s">
        <v>16</v>
      </c>
      <c r="Z95" s="169" t="s">
        <v>16</v>
      </c>
      <c r="AA95" s="522" t="s">
        <v>16</v>
      </c>
      <c r="AB95" s="258" t="s">
        <v>28</v>
      </c>
      <c r="AC95" s="258" t="s">
        <v>28</v>
      </c>
      <c r="AD95" s="258" t="s">
        <v>28</v>
      </c>
      <c r="AE95" s="258" t="s">
        <v>28</v>
      </c>
      <c r="AF95" s="169" t="s">
        <v>16</v>
      </c>
      <c r="AG95" s="416"/>
    </row>
    <row r="96" spans="2:33" s="314" customFormat="1" ht="17" x14ac:dyDescent="0.2">
      <c r="B96" s="405" t="s">
        <v>263</v>
      </c>
      <c r="C96" s="166" t="s">
        <v>16</v>
      </c>
      <c r="D96" s="167">
        <v>0.5</v>
      </c>
      <c r="E96" s="168">
        <v>0.31</v>
      </c>
      <c r="F96" s="168">
        <v>0.16</v>
      </c>
      <c r="G96" s="168">
        <v>7.0000000000000007E-2</v>
      </c>
      <c r="H96" s="169" t="s">
        <v>16</v>
      </c>
      <c r="I96" s="437" t="s">
        <v>16</v>
      </c>
      <c r="J96" s="167">
        <v>0.41</v>
      </c>
      <c r="K96" s="168">
        <v>0.25</v>
      </c>
      <c r="L96" s="168">
        <v>0.12</v>
      </c>
      <c r="M96" s="168">
        <v>0.04</v>
      </c>
      <c r="N96" s="169" t="s">
        <v>16</v>
      </c>
      <c r="O96" s="162" t="s">
        <v>16</v>
      </c>
      <c r="P96" s="168">
        <v>0.28000000000000003</v>
      </c>
      <c r="Q96" s="168">
        <v>0.21</v>
      </c>
      <c r="R96" s="168">
        <v>0.04</v>
      </c>
      <c r="S96" s="522" t="s">
        <v>16</v>
      </c>
      <c r="T96" s="162" t="s">
        <v>16</v>
      </c>
      <c r="U96" s="437" t="s">
        <v>16</v>
      </c>
      <c r="V96" s="168">
        <v>0.09</v>
      </c>
      <c r="W96" s="162">
        <v>0.08</v>
      </c>
      <c r="X96" s="168" t="s">
        <v>16</v>
      </c>
      <c r="Y96" s="168" t="s">
        <v>16</v>
      </c>
      <c r="Z96" s="169" t="s">
        <v>16</v>
      </c>
      <c r="AA96" s="522" t="s">
        <v>16</v>
      </c>
      <c r="AB96" s="258" t="s">
        <v>28</v>
      </c>
      <c r="AC96" s="258" t="s">
        <v>28</v>
      </c>
      <c r="AD96" s="258" t="s">
        <v>28</v>
      </c>
      <c r="AE96" s="258" t="s">
        <v>28</v>
      </c>
      <c r="AF96" s="169" t="s">
        <v>16</v>
      </c>
      <c r="AG96" s="416"/>
    </row>
    <row r="97" spans="2:33" s="314" customFormat="1" ht="17" x14ac:dyDescent="0.2">
      <c r="B97" s="405" t="s">
        <v>264</v>
      </c>
      <c r="C97" s="166" t="s">
        <v>16</v>
      </c>
      <c r="D97" s="167">
        <v>0.52</v>
      </c>
      <c r="E97" s="168">
        <v>0.31</v>
      </c>
      <c r="F97" s="168">
        <v>0.2</v>
      </c>
      <c r="G97" s="168">
        <v>0.1</v>
      </c>
      <c r="H97" s="169" t="s">
        <v>16</v>
      </c>
      <c r="I97" s="437" t="s">
        <v>16</v>
      </c>
      <c r="J97" s="167">
        <v>0.42</v>
      </c>
      <c r="K97" s="168">
        <v>0.28000000000000003</v>
      </c>
      <c r="L97" s="168">
        <v>0.13</v>
      </c>
      <c r="M97" s="168">
        <v>0.04</v>
      </c>
      <c r="N97" s="169" t="s">
        <v>16</v>
      </c>
      <c r="O97" s="162" t="s">
        <v>16</v>
      </c>
      <c r="P97" s="168">
        <v>0.3</v>
      </c>
      <c r="Q97" s="168">
        <v>0.2</v>
      </c>
      <c r="R97" s="168">
        <v>0.03</v>
      </c>
      <c r="S97" s="522" t="s">
        <v>16</v>
      </c>
      <c r="T97" s="162" t="s">
        <v>16</v>
      </c>
      <c r="U97" s="437" t="s">
        <v>16</v>
      </c>
      <c r="V97" s="168">
        <v>0.08</v>
      </c>
      <c r="W97" s="162">
        <v>0.09</v>
      </c>
      <c r="X97" s="168" t="s">
        <v>16</v>
      </c>
      <c r="Y97" s="168" t="s">
        <v>16</v>
      </c>
      <c r="Z97" s="169" t="s">
        <v>16</v>
      </c>
      <c r="AA97" s="522" t="s">
        <v>16</v>
      </c>
      <c r="AB97" s="258" t="s">
        <v>28</v>
      </c>
      <c r="AC97" s="258" t="s">
        <v>28</v>
      </c>
      <c r="AD97" s="258" t="s">
        <v>28</v>
      </c>
      <c r="AE97" s="258" t="s">
        <v>28</v>
      </c>
      <c r="AF97" s="169" t="s">
        <v>16</v>
      </c>
      <c r="AG97" s="416"/>
    </row>
    <row r="98" spans="2:33" s="314" customFormat="1" ht="17" x14ac:dyDescent="0.2">
      <c r="B98" s="405" t="s">
        <v>265</v>
      </c>
      <c r="C98" s="166" t="s">
        <v>16</v>
      </c>
      <c r="D98" s="167">
        <v>0.52</v>
      </c>
      <c r="E98" s="168">
        <v>0.35</v>
      </c>
      <c r="F98" s="168">
        <v>0.21</v>
      </c>
      <c r="G98" s="168">
        <v>0.11</v>
      </c>
      <c r="H98" s="169" t="s">
        <v>16</v>
      </c>
      <c r="I98" s="437" t="s">
        <v>16</v>
      </c>
      <c r="J98" s="167">
        <v>0.5</v>
      </c>
      <c r="K98" s="168">
        <v>0.25</v>
      </c>
      <c r="L98" s="168">
        <v>0.1</v>
      </c>
      <c r="M98" s="168">
        <v>0.02</v>
      </c>
      <c r="N98" s="169" t="s">
        <v>16</v>
      </c>
      <c r="O98" s="162" t="s">
        <v>16</v>
      </c>
      <c r="P98" s="168">
        <v>0.32</v>
      </c>
      <c r="Q98" s="168">
        <v>0.18</v>
      </c>
      <c r="R98" s="168">
        <v>0.04</v>
      </c>
      <c r="S98" s="522" t="s">
        <v>16</v>
      </c>
      <c r="T98" s="162" t="s">
        <v>16</v>
      </c>
      <c r="U98" s="437" t="s">
        <v>16</v>
      </c>
      <c r="V98" s="168">
        <v>0.1</v>
      </c>
      <c r="W98" s="162">
        <v>0.11</v>
      </c>
      <c r="X98" s="168" t="s">
        <v>16</v>
      </c>
      <c r="Y98" s="168" t="s">
        <v>16</v>
      </c>
      <c r="Z98" s="169" t="s">
        <v>16</v>
      </c>
      <c r="AA98" s="522" t="s">
        <v>16</v>
      </c>
      <c r="AB98" s="258" t="s">
        <v>28</v>
      </c>
      <c r="AC98" s="258" t="s">
        <v>28</v>
      </c>
      <c r="AD98" s="258" t="s">
        <v>28</v>
      </c>
      <c r="AE98" s="258" t="s">
        <v>28</v>
      </c>
      <c r="AF98" s="169" t="s">
        <v>16</v>
      </c>
      <c r="AG98" s="416"/>
    </row>
    <row r="99" spans="2:33" s="314" customFormat="1" ht="37" customHeight="1" x14ac:dyDescent="0.2">
      <c r="B99" s="405" t="s">
        <v>266</v>
      </c>
      <c r="C99" s="166" t="s">
        <v>16</v>
      </c>
      <c r="D99" s="167">
        <v>0.43</v>
      </c>
      <c r="E99" s="168">
        <v>0.34</v>
      </c>
      <c r="F99" s="168">
        <v>0.18</v>
      </c>
      <c r="G99" s="168">
        <v>0.09</v>
      </c>
      <c r="H99" s="169" t="s">
        <v>16</v>
      </c>
      <c r="I99" s="437" t="s">
        <v>16</v>
      </c>
      <c r="J99" s="167">
        <v>0.43</v>
      </c>
      <c r="K99" s="168">
        <v>0.32</v>
      </c>
      <c r="L99" s="168">
        <v>0.16</v>
      </c>
      <c r="M99" s="168">
        <v>0.03</v>
      </c>
      <c r="N99" s="169" t="s">
        <v>16</v>
      </c>
      <c r="O99" s="162" t="s">
        <v>16</v>
      </c>
      <c r="P99" s="168">
        <v>0.21</v>
      </c>
      <c r="Q99" s="168">
        <v>0.15</v>
      </c>
      <c r="R99" s="168">
        <v>0.03</v>
      </c>
      <c r="S99" s="522" t="s">
        <v>16</v>
      </c>
      <c r="T99" s="162" t="s">
        <v>16</v>
      </c>
      <c r="U99" s="437" t="s">
        <v>16</v>
      </c>
      <c r="V99" s="168">
        <v>0.03</v>
      </c>
      <c r="W99" s="162">
        <v>0.08</v>
      </c>
      <c r="X99" s="168" t="s">
        <v>16</v>
      </c>
      <c r="Y99" s="168" t="s">
        <v>16</v>
      </c>
      <c r="Z99" s="169" t="s">
        <v>16</v>
      </c>
      <c r="AA99" s="522" t="s">
        <v>16</v>
      </c>
      <c r="AB99" s="258" t="s">
        <v>28</v>
      </c>
      <c r="AC99" s="258" t="s">
        <v>28</v>
      </c>
      <c r="AD99" s="258" t="s">
        <v>28</v>
      </c>
      <c r="AE99" s="258" t="s">
        <v>28</v>
      </c>
      <c r="AF99" s="169" t="s">
        <v>16</v>
      </c>
      <c r="AG99" s="416"/>
    </row>
    <row r="100" spans="2:33" s="314" customFormat="1" ht="17" x14ac:dyDescent="0.2">
      <c r="B100" s="405" t="s">
        <v>267</v>
      </c>
      <c r="C100" s="166" t="s">
        <v>16</v>
      </c>
      <c r="D100" s="167">
        <v>0.48</v>
      </c>
      <c r="E100" s="168">
        <v>0.39</v>
      </c>
      <c r="F100" s="168">
        <v>0.3</v>
      </c>
      <c r="G100" s="168">
        <v>0.11</v>
      </c>
      <c r="H100" s="169" t="s">
        <v>16</v>
      </c>
      <c r="I100" s="437" t="s">
        <v>16</v>
      </c>
      <c r="J100" s="167">
        <v>0.39</v>
      </c>
      <c r="K100" s="168">
        <v>0.24</v>
      </c>
      <c r="L100" s="168">
        <v>7.0000000000000007E-2</v>
      </c>
      <c r="M100" s="168">
        <v>0.04</v>
      </c>
      <c r="N100" s="169" t="s">
        <v>16</v>
      </c>
      <c r="O100" s="162" t="s">
        <v>16</v>
      </c>
      <c r="P100" s="168">
        <v>0.15</v>
      </c>
      <c r="Q100" s="168">
        <v>0.09</v>
      </c>
      <c r="R100" s="168">
        <v>0</v>
      </c>
      <c r="S100" s="522" t="s">
        <v>16</v>
      </c>
      <c r="T100" s="162" t="s">
        <v>16</v>
      </c>
      <c r="U100" s="437" t="s">
        <v>16</v>
      </c>
      <c r="V100" s="168">
        <v>0.06</v>
      </c>
      <c r="W100" s="162">
        <v>0.09</v>
      </c>
      <c r="X100" s="168" t="s">
        <v>16</v>
      </c>
      <c r="Y100" s="168" t="s">
        <v>16</v>
      </c>
      <c r="Z100" s="169" t="s">
        <v>16</v>
      </c>
      <c r="AA100" s="522" t="s">
        <v>16</v>
      </c>
      <c r="AB100" s="258" t="s">
        <v>28</v>
      </c>
      <c r="AC100" s="258" t="s">
        <v>28</v>
      </c>
      <c r="AD100" s="258" t="s">
        <v>28</v>
      </c>
      <c r="AE100" s="258" t="s">
        <v>28</v>
      </c>
      <c r="AF100" s="169" t="s">
        <v>16</v>
      </c>
      <c r="AG100" s="416"/>
    </row>
    <row r="101" spans="2:33" s="314" customFormat="1" ht="19.5" customHeight="1" x14ac:dyDescent="0.2">
      <c r="B101" s="405" t="s">
        <v>268</v>
      </c>
      <c r="C101" s="166" t="s">
        <v>16</v>
      </c>
      <c r="D101" s="167">
        <v>0.56000000000000005</v>
      </c>
      <c r="E101" s="168">
        <v>0.26</v>
      </c>
      <c r="F101" s="168">
        <v>0.09</v>
      </c>
      <c r="G101" s="168">
        <v>0.05</v>
      </c>
      <c r="H101" s="169" t="s">
        <v>16</v>
      </c>
      <c r="I101" s="437" t="s">
        <v>16</v>
      </c>
      <c r="J101" s="167">
        <v>0.51</v>
      </c>
      <c r="K101" s="168">
        <v>0.22</v>
      </c>
      <c r="L101" s="168">
        <v>0.11</v>
      </c>
      <c r="M101" s="168">
        <v>0.03</v>
      </c>
      <c r="N101" s="169" t="s">
        <v>16</v>
      </c>
      <c r="O101" s="162" t="s">
        <v>16</v>
      </c>
      <c r="P101" s="168">
        <v>0.32</v>
      </c>
      <c r="Q101" s="168">
        <v>0.12</v>
      </c>
      <c r="R101" s="168">
        <v>0</v>
      </c>
      <c r="S101" s="522" t="s">
        <v>16</v>
      </c>
      <c r="T101" s="162" t="s">
        <v>16</v>
      </c>
      <c r="U101" s="437" t="s">
        <v>16</v>
      </c>
      <c r="V101" s="168">
        <v>0.14000000000000001</v>
      </c>
      <c r="W101" s="162">
        <v>0.12</v>
      </c>
      <c r="X101" s="168" t="s">
        <v>16</v>
      </c>
      <c r="Y101" s="168" t="s">
        <v>16</v>
      </c>
      <c r="Z101" s="169" t="s">
        <v>16</v>
      </c>
      <c r="AA101" s="522" t="s">
        <v>16</v>
      </c>
      <c r="AB101" s="258" t="s">
        <v>28</v>
      </c>
      <c r="AC101" s="258" t="s">
        <v>28</v>
      </c>
      <c r="AD101" s="258" t="s">
        <v>28</v>
      </c>
      <c r="AE101" s="258" t="s">
        <v>28</v>
      </c>
      <c r="AF101" s="169" t="s">
        <v>16</v>
      </c>
      <c r="AG101" s="416"/>
    </row>
    <row r="102" spans="2:33" s="314" customFormat="1" ht="17" x14ac:dyDescent="0.2">
      <c r="B102" s="406" t="s">
        <v>269</v>
      </c>
      <c r="C102" s="209" t="s">
        <v>16</v>
      </c>
      <c r="D102" s="210">
        <v>0.33</v>
      </c>
      <c r="E102" s="211">
        <v>0.21</v>
      </c>
      <c r="F102" s="211">
        <v>0.15</v>
      </c>
      <c r="G102" s="211">
        <v>0.06</v>
      </c>
      <c r="H102" s="212" t="s">
        <v>16</v>
      </c>
      <c r="I102" s="209" t="s">
        <v>16</v>
      </c>
      <c r="J102" s="210">
        <v>0.33</v>
      </c>
      <c r="K102" s="211">
        <v>0.33</v>
      </c>
      <c r="L102" s="211">
        <v>0.04</v>
      </c>
      <c r="M102" s="211">
        <v>0</v>
      </c>
      <c r="N102" s="212" t="s">
        <v>16</v>
      </c>
      <c r="O102" s="300" t="s">
        <v>16</v>
      </c>
      <c r="P102" s="211">
        <v>0.28999999999999998</v>
      </c>
      <c r="Q102" s="211">
        <v>0</v>
      </c>
      <c r="R102" s="211">
        <v>0</v>
      </c>
      <c r="S102" s="528" t="s">
        <v>16</v>
      </c>
      <c r="T102" s="300" t="s">
        <v>16</v>
      </c>
      <c r="U102" s="209" t="s">
        <v>16</v>
      </c>
      <c r="V102" s="211">
        <v>0.11</v>
      </c>
      <c r="W102" s="300">
        <v>7.0000000000000007E-2</v>
      </c>
      <c r="X102" s="211" t="s">
        <v>16</v>
      </c>
      <c r="Y102" s="211" t="s">
        <v>16</v>
      </c>
      <c r="Z102" s="212" t="s">
        <v>16</v>
      </c>
      <c r="AA102" s="528" t="s">
        <v>16</v>
      </c>
      <c r="AB102" s="532" t="s">
        <v>28</v>
      </c>
      <c r="AC102" s="532" t="s">
        <v>28</v>
      </c>
      <c r="AD102" s="532" t="s">
        <v>28</v>
      </c>
      <c r="AE102" s="532" t="s">
        <v>28</v>
      </c>
      <c r="AF102" s="212" t="s">
        <v>16</v>
      </c>
      <c r="AG102" s="416"/>
    </row>
    <row r="103" spans="2:33" s="314" customFormat="1" ht="16" x14ac:dyDescent="0.2">
      <c r="B103" s="404"/>
      <c r="C103" s="193"/>
      <c r="D103" s="194"/>
      <c r="E103" s="195"/>
      <c r="F103" s="195"/>
      <c r="G103" s="195"/>
      <c r="H103" s="196"/>
      <c r="I103" s="193"/>
      <c r="J103" s="194"/>
      <c r="K103" s="195"/>
      <c r="L103" s="195"/>
      <c r="M103" s="195"/>
      <c r="N103" s="196"/>
      <c r="O103" s="207"/>
      <c r="P103" s="195"/>
      <c r="Q103" s="195"/>
      <c r="R103" s="195"/>
      <c r="S103" s="526"/>
      <c r="T103" s="207"/>
      <c r="U103" s="193"/>
      <c r="V103" s="195"/>
      <c r="W103" s="207"/>
      <c r="X103" s="195"/>
      <c r="Y103" s="195"/>
      <c r="Z103" s="196"/>
      <c r="AA103" s="526"/>
      <c r="AB103" s="194"/>
      <c r="AC103" s="195"/>
      <c r="AD103" s="195"/>
      <c r="AE103" s="195"/>
      <c r="AF103" s="196"/>
      <c r="AG103" s="82"/>
    </row>
    <row r="104" spans="2:33" s="314" customFormat="1" ht="17" x14ac:dyDescent="0.2">
      <c r="B104" s="405" t="s">
        <v>175</v>
      </c>
      <c r="C104" s="166">
        <v>0.3</v>
      </c>
      <c r="D104" s="167">
        <v>0.32</v>
      </c>
      <c r="E104" s="168">
        <v>0.28999999999999998</v>
      </c>
      <c r="F104" s="168">
        <v>0.28000000000000003</v>
      </c>
      <c r="G104" s="168">
        <v>0.28999999999999998</v>
      </c>
      <c r="H104" s="169" t="s">
        <v>16</v>
      </c>
      <c r="I104" s="437">
        <v>0.3</v>
      </c>
      <c r="J104" s="167">
        <v>0.31</v>
      </c>
      <c r="K104" s="168">
        <v>0.27</v>
      </c>
      <c r="L104" s="168">
        <v>0.24</v>
      </c>
      <c r="M104" s="168">
        <v>0.23</v>
      </c>
      <c r="N104" s="169" t="s">
        <v>16</v>
      </c>
      <c r="O104" s="162">
        <v>0.34</v>
      </c>
      <c r="P104" s="168">
        <v>0.35</v>
      </c>
      <c r="Q104" s="168">
        <v>0.34</v>
      </c>
      <c r="R104" s="168">
        <v>0.24</v>
      </c>
      <c r="S104" s="522" t="s">
        <v>16</v>
      </c>
      <c r="T104" s="162" t="s">
        <v>16</v>
      </c>
      <c r="U104" s="437">
        <v>0.37</v>
      </c>
      <c r="V104" s="168">
        <v>0.43</v>
      </c>
      <c r="W104" s="162">
        <v>0.36</v>
      </c>
      <c r="X104" s="168" t="s">
        <v>16</v>
      </c>
      <c r="Y104" s="168" t="s">
        <v>16</v>
      </c>
      <c r="Z104" s="169" t="s">
        <v>16</v>
      </c>
      <c r="AA104" s="522">
        <v>0.33</v>
      </c>
      <c r="AB104" s="167">
        <v>0.33</v>
      </c>
      <c r="AC104" s="168">
        <v>0.3</v>
      </c>
      <c r="AD104" s="168">
        <v>0.26</v>
      </c>
      <c r="AE104" s="168">
        <v>0.27</v>
      </c>
      <c r="AF104" s="169" t="s">
        <v>16</v>
      </c>
      <c r="AG104" s="82"/>
    </row>
    <row r="105" spans="2:33" s="314" customFormat="1" ht="28" customHeight="1" x14ac:dyDescent="0.2">
      <c r="B105" s="405" t="s">
        <v>176</v>
      </c>
      <c r="C105" s="166">
        <v>0.16</v>
      </c>
      <c r="D105" s="167">
        <v>0.15</v>
      </c>
      <c r="E105" s="168">
        <v>0.15</v>
      </c>
      <c r="F105" s="168">
        <v>0.14000000000000001</v>
      </c>
      <c r="G105" s="168">
        <v>0.13</v>
      </c>
      <c r="H105" s="169" t="s">
        <v>16</v>
      </c>
      <c r="I105" s="437">
        <v>0.16</v>
      </c>
      <c r="J105" s="167">
        <v>0.14000000000000001</v>
      </c>
      <c r="K105" s="168">
        <v>0.14000000000000001</v>
      </c>
      <c r="L105" s="168">
        <v>0.11</v>
      </c>
      <c r="M105" s="168">
        <v>0.12</v>
      </c>
      <c r="N105" s="169" t="s">
        <v>16</v>
      </c>
      <c r="O105" s="162">
        <v>0.17</v>
      </c>
      <c r="P105" s="168">
        <v>0.16</v>
      </c>
      <c r="Q105" s="168">
        <v>0.13</v>
      </c>
      <c r="R105" s="168">
        <v>0.1</v>
      </c>
      <c r="S105" s="522" t="s">
        <v>16</v>
      </c>
      <c r="T105" s="162" t="s">
        <v>16</v>
      </c>
      <c r="U105" s="437">
        <v>0.2</v>
      </c>
      <c r="V105" s="168">
        <v>0.23</v>
      </c>
      <c r="W105" s="162">
        <v>0.14000000000000001</v>
      </c>
      <c r="X105" s="168" t="s">
        <v>16</v>
      </c>
      <c r="Y105" s="168" t="s">
        <v>16</v>
      </c>
      <c r="Z105" s="169" t="s">
        <v>16</v>
      </c>
      <c r="AA105" s="522">
        <v>0.17</v>
      </c>
      <c r="AB105" s="167">
        <v>0.15</v>
      </c>
      <c r="AC105" s="168">
        <v>0.14000000000000001</v>
      </c>
      <c r="AD105" s="168">
        <v>0.12</v>
      </c>
      <c r="AE105" s="168">
        <v>0.13</v>
      </c>
      <c r="AF105" s="169" t="s">
        <v>16</v>
      </c>
      <c r="AG105" s="82"/>
    </row>
    <row r="106" spans="2:33" s="314" customFormat="1" ht="17" x14ac:dyDescent="0.2">
      <c r="B106" s="405" t="s">
        <v>177</v>
      </c>
      <c r="C106" s="166">
        <v>0.09</v>
      </c>
      <c r="D106" s="167">
        <v>0.09</v>
      </c>
      <c r="E106" s="168">
        <v>0.08</v>
      </c>
      <c r="F106" s="168">
        <v>7.0000000000000007E-2</v>
      </c>
      <c r="G106" s="168">
        <v>0.06</v>
      </c>
      <c r="H106" s="169" t="s">
        <v>16</v>
      </c>
      <c r="I106" s="437">
        <v>0.08</v>
      </c>
      <c r="J106" s="167">
        <v>7.0000000000000007E-2</v>
      </c>
      <c r="K106" s="168">
        <v>0.06</v>
      </c>
      <c r="L106" s="168">
        <v>0.06</v>
      </c>
      <c r="M106" s="168">
        <v>0.08</v>
      </c>
      <c r="N106" s="169" t="s">
        <v>16</v>
      </c>
      <c r="O106" s="162">
        <v>0.12</v>
      </c>
      <c r="P106" s="168">
        <v>0.1</v>
      </c>
      <c r="Q106" s="168">
        <v>0.12</v>
      </c>
      <c r="R106" s="168">
        <v>0.1</v>
      </c>
      <c r="S106" s="522" t="s">
        <v>16</v>
      </c>
      <c r="T106" s="162" t="s">
        <v>16</v>
      </c>
      <c r="U106" s="437">
        <v>0.1</v>
      </c>
      <c r="V106" s="168">
        <v>0.1</v>
      </c>
      <c r="W106" s="162">
        <v>7.0000000000000007E-2</v>
      </c>
      <c r="X106" s="168" t="s">
        <v>16</v>
      </c>
      <c r="Y106" s="168" t="s">
        <v>16</v>
      </c>
      <c r="Z106" s="169" t="s">
        <v>16</v>
      </c>
      <c r="AA106" s="522">
        <v>0.09</v>
      </c>
      <c r="AB106" s="167">
        <v>0.09</v>
      </c>
      <c r="AC106" s="168">
        <v>0.08</v>
      </c>
      <c r="AD106" s="168">
        <v>7.0000000000000007E-2</v>
      </c>
      <c r="AE106" s="168">
        <v>0.06</v>
      </c>
      <c r="AF106" s="169" t="s">
        <v>16</v>
      </c>
      <c r="AG106" s="82"/>
    </row>
    <row r="107" spans="2:33" s="314" customFormat="1" ht="17" x14ac:dyDescent="0.2">
      <c r="B107" s="405" t="s">
        <v>178</v>
      </c>
      <c r="C107" s="166">
        <v>7.0000000000000007E-2</v>
      </c>
      <c r="D107" s="167">
        <v>7.0000000000000007E-2</v>
      </c>
      <c r="E107" s="168">
        <v>0.06</v>
      </c>
      <c r="F107" s="168">
        <v>7.0000000000000007E-2</v>
      </c>
      <c r="G107" s="168">
        <v>0.06</v>
      </c>
      <c r="H107" s="169" t="s">
        <v>16</v>
      </c>
      <c r="I107" s="437">
        <v>7.0000000000000007E-2</v>
      </c>
      <c r="J107" s="167">
        <v>7.0000000000000007E-2</v>
      </c>
      <c r="K107" s="168">
        <v>7.0000000000000007E-2</v>
      </c>
      <c r="L107" s="168">
        <v>0.06</v>
      </c>
      <c r="M107" s="168">
        <v>7.0000000000000007E-2</v>
      </c>
      <c r="N107" s="169" t="s">
        <v>16</v>
      </c>
      <c r="O107" s="162">
        <v>7.0000000000000007E-2</v>
      </c>
      <c r="P107" s="168">
        <v>7.0000000000000007E-2</v>
      </c>
      <c r="Q107" s="168">
        <v>7.0000000000000007E-2</v>
      </c>
      <c r="R107" s="168">
        <v>0.05</v>
      </c>
      <c r="S107" s="522" t="s">
        <v>16</v>
      </c>
      <c r="T107" s="162" t="s">
        <v>16</v>
      </c>
      <c r="U107" s="437">
        <v>0.06</v>
      </c>
      <c r="V107" s="168">
        <v>0.06</v>
      </c>
      <c r="W107" s="162">
        <v>0.05</v>
      </c>
      <c r="X107" s="168" t="s">
        <v>16</v>
      </c>
      <c r="Y107" s="168" t="s">
        <v>16</v>
      </c>
      <c r="Z107" s="169" t="s">
        <v>16</v>
      </c>
      <c r="AA107" s="522">
        <v>7.0000000000000007E-2</v>
      </c>
      <c r="AB107" s="167">
        <v>7.0000000000000007E-2</v>
      </c>
      <c r="AC107" s="168">
        <v>0.06</v>
      </c>
      <c r="AD107" s="168">
        <v>0.06</v>
      </c>
      <c r="AE107" s="168">
        <v>0.06</v>
      </c>
      <c r="AF107" s="169" t="s">
        <v>16</v>
      </c>
      <c r="AG107" s="82"/>
    </row>
    <row r="108" spans="2:33" s="314" customFormat="1" ht="17" x14ac:dyDescent="0.2">
      <c r="B108" s="405" t="s">
        <v>179</v>
      </c>
      <c r="C108" s="166">
        <v>0.17</v>
      </c>
      <c r="D108" s="167">
        <v>0.17</v>
      </c>
      <c r="E108" s="168">
        <v>0.17</v>
      </c>
      <c r="F108" s="168">
        <v>0.17</v>
      </c>
      <c r="G108" s="168">
        <v>0.15</v>
      </c>
      <c r="H108" s="169" t="s">
        <v>16</v>
      </c>
      <c r="I108" s="437">
        <v>0.16</v>
      </c>
      <c r="J108" s="167">
        <v>0.18</v>
      </c>
      <c r="K108" s="168">
        <v>0.13</v>
      </c>
      <c r="L108" s="168">
        <v>0.1</v>
      </c>
      <c r="M108" s="168">
        <v>0.08</v>
      </c>
      <c r="N108" s="169" t="s">
        <v>16</v>
      </c>
      <c r="O108" s="162">
        <v>0.16</v>
      </c>
      <c r="P108" s="168">
        <v>0.17</v>
      </c>
      <c r="Q108" s="168">
        <v>0.14000000000000001</v>
      </c>
      <c r="R108" s="168">
        <v>0.14000000000000001</v>
      </c>
      <c r="S108" s="522" t="s">
        <v>16</v>
      </c>
      <c r="T108" s="162" t="s">
        <v>16</v>
      </c>
      <c r="U108" s="437">
        <v>0.19</v>
      </c>
      <c r="V108" s="168">
        <v>0.25</v>
      </c>
      <c r="W108" s="162">
        <v>0.19</v>
      </c>
      <c r="X108" s="168" t="s">
        <v>16</v>
      </c>
      <c r="Y108" s="168" t="s">
        <v>16</v>
      </c>
      <c r="Z108" s="169" t="s">
        <v>16</v>
      </c>
      <c r="AA108" s="522">
        <v>0.17</v>
      </c>
      <c r="AB108" s="167">
        <v>0.18</v>
      </c>
      <c r="AC108" s="168">
        <v>0.15</v>
      </c>
      <c r="AD108" s="168">
        <v>0.14000000000000001</v>
      </c>
      <c r="AE108" s="168">
        <v>0.13</v>
      </c>
      <c r="AF108" s="169" t="s">
        <v>16</v>
      </c>
      <c r="AG108" s="82"/>
    </row>
    <row r="109" spans="2:33" s="314" customFormat="1" ht="37" customHeight="1" x14ac:dyDescent="0.2">
      <c r="B109" s="405" t="s">
        <v>180</v>
      </c>
      <c r="C109" s="166">
        <v>0.02</v>
      </c>
      <c r="D109" s="167">
        <v>0.02</v>
      </c>
      <c r="E109" s="168">
        <v>0.02</v>
      </c>
      <c r="F109" s="168">
        <v>0.02</v>
      </c>
      <c r="G109" s="168">
        <v>0.02</v>
      </c>
      <c r="H109" s="169" t="s">
        <v>16</v>
      </c>
      <c r="I109" s="437">
        <v>0.03</v>
      </c>
      <c r="J109" s="167">
        <v>0.03</v>
      </c>
      <c r="K109" s="168">
        <v>0.03</v>
      </c>
      <c r="L109" s="168">
        <v>0.03</v>
      </c>
      <c r="M109" s="168">
        <v>0.02</v>
      </c>
      <c r="N109" s="169" t="s">
        <v>16</v>
      </c>
      <c r="O109" s="162">
        <v>0.03</v>
      </c>
      <c r="P109" s="168">
        <v>0.02</v>
      </c>
      <c r="Q109" s="168">
        <v>0.02</v>
      </c>
      <c r="R109" s="168">
        <v>0.02</v>
      </c>
      <c r="S109" s="522" t="s">
        <v>16</v>
      </c>
      <c r="T109" s="162" t="s">
        <v>16</v>
      </c>
      <c r="U109" s="437">
        <v>0.02</v>
      </c>
      <c r="V109" s="168">
        <v>0.01</v>
      </c>
      <c r="W109" s="162">
        <v>0.02</v>
      </c>
      <c r="X109" s="168" t="s">
        <v>16</v>
      </c>
      <c r="Y109" s="168" t="s">
        <v>16</v>
      </c>
      <c r="Z109" s="169" t="s">
        <v>16</v>
      </c>
      <c r="AA109" s="522">
        <v>0.03</v>
      </c>
      <c r="AB109" s="167">
        <v>0.02</v>
      </c>
      <c r="AC109" s="168">
        <v>0.02</v>
      </c>
      <c r="AD109" s="168">
        <v>0.02</v>
      </c>
      <c r="AE109" s="168">
        <v>0.02</v>
      </c>
      <c r="AF109" s="169" t="s">
        <v>16</v>
      </c>
      <c r="AG109" s="82"/>
    </row>
    <row r="110" spans="2:33" s="314" customFormat="1" ht="17" x14ac:dyDescent="0.2">
      <c r="B110" s="405" t="s">
        <v>181</v>
      </c>
      <c r="C110" s="166">
        <v>0.02</v>
      </c>
      <c r="D110" s="167">
        <v>0.01</v>
      </c>
      <c r="E110" s="168">
        <v>0.02</v>
      </c>
      <c r="F110" s="168">
        <v>0.02</v>
      </c>
      <c r="G110" s="168">
        <v>0.01</v>
      </c>
      <c r="H110" s="169" t="s">
        <v>16</v>
      </c>
      <c r="I110" s="437">
        <v>0.01</v>
      </c>
      <c r="J110" s="167">
        <v>0.01</v>
      </c>
      <c r="K110" s="168">
        <v>0.01</v>
      </c>
      <c r="L110" s="168">
        <v>0.01</v>
      </c>
      <c r="M110" s="168">
        <v>0.02</v>
      </c>
      <c r="N110" s="169" t="s">
        <v>16</v>
      </c>
      <c r="O110" s="162">
        <v>0.01</v>
      </c>
      <c r="P110" s="168">
        <v>0.01</v>
      </c>
      <c r="Q110" s="168">
        <v>0.01</v>
      </c>
      <c r="R110" s="168">
        <v>0</v>
      </c>
      <c r="S110" s="522" t="s">
        <v>16</v>
      </c>
      <c r="T110" s="162" t="s">
        <v>16</v>
      </c>
      <c r="U110" s="437">
        <v>0.02</v>
      </c>
      <c r="V110" s="168">
        <v>0.01</v>
      </c>
      <c r="W110" s="162">
        <v>0.01</v>
      </c>
      <c r="X110" s="168" t="s">
        <v>16</v>
      </c>
      <c r="Y110" s="168" t="s">
        <v>16</v>
      </c>
      <c r="Z110" s="169" t="s">
        <v>16</v>
      </c>
      <c r="AA110" s="522">
        <v>0.02</v>
      </c>
      <c r="AB110" s="167">
        <v>0.01</v>
      </c>
      <c r="AC110" s="168">
        <v>0.01</v>
      </c>
      <c r="AD110" s="168">
        <v>0.01</v>
      </c>
      <c r="AE110" s="168">
        <v>0.01</v>
      </c>
      <c r="AF110" s="169" t="s">
        <v>16</v>
      </c>
      <c r="AG110" s="82"/>
    </row>
    <row r="111" spans="2:33" s="314" customFormat="1" ht="19.5" customHeight="1" x14ac:dyDescent="0.2">
      <c r="B111" s="405" t="s">
        <v>182</v>
      </c>
      <c r="C111" s="166">
        <v>0.01</v>
      </c>
      <c r="D111" s="167">
        <v>0.01</v>
      </c>
      <c r="E111" s="168">
        <v>0.01</v>
      </c>
      <c r="F111" s="168">
        <v>0.01</v>
      </c>
      <c r="G111" s="168">
        <v>0</v>
      </c>
      <c r="H111" s="169" t="s">
        <v>16</v>
      </c>
      <c r="I111" s="437">
        <v>0.01</v>
      </c>
      <c r="J111" s="167">
        <v>0.01</v>
      </c>
      <c r="K111" s="168">
        <v>0.01</v>
      </c>
      <c r="L111" s="168">
        <v>0.01</v>
      </c>
      <c r="M111" s="168">
        <v>0.01</v>
      </c>
      <c r="N111" s="169" t="s">
        <v>16</v>
      </c>
      <c r="O111" s="162">
        <v>0.01</v>
      </c>
      <c r="P111" s="168">
        <v>0.01</v>
      </c>
      <c r="Q111" s="168">
        <v>0.01</v>
      </c>
      <c r="R111" s="168">
        <v>0</v>
      </c>
      <c r="S111" s="522" t="s">
        <v>16</v>
      </c>
      <c r="T111" s="162" t="s">
        <v>16</v>
      </c>
      <c r="U111" s="437">
        <v>0.02</v>
      </c>
      <c r="V111" s="168">
        <v>0.03</v>
      </c>
      <c r="W111" s="162">
        <v>0.02</v>
      </c>
      <c r="X111" s="168" t="s">
        <v>16</v>
      </c>
      <c r="Y111" s="168" t="s">
        <v>16</v>
      </c>
      <c r="Z111" s="169" t="s">
        <v>16</v>
      </c>
      <c r="AA111" s="522">
        <v>0.01</v>
      </c>
      <c r="AB111" s="167">
        <v>0.01</v>
      </c>
      <c r="AC111" s="168">
        <v>0.01</v>
      </c>
      <c r="AD111" s="168">
        <v>0.01</v>
      </c>
      <c r="AE111" s="168" t="s">
        <v>594</v>
      </c>
      <c r="AF111" s="169" t="s">
        <v>16</v>
      </c>
      <c r="AG111" s="82"/>
    </row>
    <row r="112" spans="2:33" s="314" customFormat="1" ht="35" thickBot="1" x14ac:dyDescent="0.25">
      <c r="B112" s="417" t="s">
        <v>183</v>
      </c>
      <c r="C112" s="321">
        <v>0.01</v>
      </c>
      <c r="D112" s="322">
        <v>0.01</v>
      </c>
      <c r="E112" s="323">
        <v>0.01</v>
      </c>
      <c r="F112" s="323">
        <v>0.01</v>
      </c>
      <c r="G112" s="323">
        <v>0</v>
      </c>
      <c r="H112" s="324" t="s">
        <v>16</v>
      </c>
      <c r="I112" s="321">
        <v>0.01</v>
      </c>
      <c r="J112" s="322">
        <v>0.01</v>
      </c>
      <c r="K112" s="323">
        <v>0.01</v>
      </c>
      <c r="L112" s="323">
        <v>0</v>
      </c>
      <c r="M112" s="323">
        <v>0</v>
      </c>
      <c r="N112" s="324" t="s">
        <v>16</v>
      </c>
      <c r="O112" s="506">
        <v>0</v>
      </c>
      <c r="P112" s="323">
        <v>0</v>
      </c>
      <c r="Q112" s="323">
        <v>0</v>
      </c>
      <c r="R112" s="323">
        <v>0</v>
      </c>
      <c r="S112" s="531" t="s">
        <v>16</v>
      </c>
      <c r="T112" s="506" t="s">
        <v>16</v>
      </c>
      <c r="U112" s="321">
        <v>0.01</v>
      </c>
      <c r="V112" s="323">
        <v>0.02</v>
      </c>
      <c r="W112" s="506">
        <v>0.01</v>
      </c>
      <c r="X112" s="323" t="s">
        <v>16</v>
      </c>
      <c r="Y112" s="323" t="s">
        <v>16</v>
      </c>
      <c r="Z112" s="324" t="s">
        <v>16</v>
      </c>
      <c r="AA112" s="531">
        <v>0.01</v>
      </c>
      <c r="AB112" s="322">
        <v>0.01</v>
      </c>
      <c r="AC112" s="323">
        <v>0.01</v>
      </c>
      <c r="AD112" s="323">
        <v>0</v>
      </c>
      <c r="AE112" s="323" t="s">
        <v>594</v>
      </c>
      <c r="AF112" s="324" t="s">
        <v>16</v>
      </c>
      <c r="AG112" s="82"/>
    </row>
    <row r="113" spans="2:3" ht="16" x14ac:dyDescent="0.2">
      <c r="B113" s="418" t="s">
        <v>29</v>
      </c>
      <c r="C113" s="44" t="s">
        <v>30</v>
      </c>
    </row>
    <row r="114" spans="2:3" ht="16" x14ac:dyDescent="0.2">
      <c r="C114" s="44" t="s">
        <v>78</v>
      </c>
    </row>
    <row r="115" spans="2:3" ht="16" x14ac:dyDescent="0.2">
      <c r="C115" s="102" t="s">
        <v>79</v>
      </c>
    </row>
    <row r="116" spans="2:3" ht="16" x14ac:dyDescent="0.2">
      <c r="C116" s="102" t="s">
        <v>80</v>
      </c>
    </row>
    <row r="117" spans="2:3" ht="16" x14ac:dyDescent="0.2">
      <c r="C117" s="44" t="s">
        <v>193</v>
      </c>
    </row>
    <row r="118" spans="2:3" ht="16" x14ac:dyDescent="0.2">
      <c r="C118" s="102" t="s">
        <v>187</v>
      </c>
    </row>
    <row r="119" spans="2:3" ht="16" x14ac:dyDescent="0.2">
      <c r="C119" s="102" t="s">
        <v>188</v>
      </c>
    </row>
    <row r="120" spans="2:3" ht="16" x14ac:dyDescent="0.2">
      <c r="C120" s="44" t="s">
        <v>194</v>
      </c>
    </row>
    <row r="121" spans="2:3" ht="16" x14ac:dyDescent="0.2">
      <c r="C121" s="102" t="s">
        <v>84</v>
      </c>
    </row>
    <row r="122" spans="2:3" ht="16" x14ac:dyDescent="0.2">
      <c r="C122" s="102" t="s">
        <v>85</v>
      </c>
    </row>
    <row r="123" spans="2:3" ht="16" x14ac:dyDescent="0.2">
      <c r="C123" s="6" t="s">
        <v>195</v>
      </c>
    </row>
    <row r="124" spans="2:3" ht="16" x14ac:dyDescent="0.2">
      <c r="C124" s="102" t="s">
        <v>196</v>
      </c>
    </row>
    <row r="125" spans="2:3" ht="16" x14ac:dyDescent="0.2">
      <c r="C125" s="6" t="s">
        <v>259</v>
      </c>
    </row>
    <row r="126" spans="2:3" ht="16" x14ac:dyDescent="0.2">
      <c r="C126" s="102" t="s">
        <v>86</v>
      </c>
    </row>
    <row r="129" spans="2:4" ht="16" x14ac:dyDescent="0.2">
      <c r="B129" s="418"/>
      <c r="C129" s="44"/>
      <c r="D129" s="314"/>
    </row>
    <row r="130" spans="2:4" ht="16" x14ac:dyDescent="0.2">
      <c r="C130" s="6"/>
      <c r="D130" s="314"/>
    </row>
    <row r="131" spans="2:4" ht="16" x14ac:dyDescent="0.2">
      <c r="C131" s="6"/>
      <c r="D131" s="314"/>
    </row>
    <row r="132" spans="2:4" ht="16" x14ac:dyDescent="0.2">
      <c r="C132" s="6"/>
    </row>
    <row r="133" spans="2:4" ht="16" x14ac:dyDescent="0.2">
      <c r="C133" s="44"/>
    </row>
    <row r="134" spans="2:4" ht="16" x14ac:dyDescent="0.2">
      <c r="C134" s="102"/>
    </row>
    <row r="135" spans="2:4" ht="16" x14ac:dyDescent="0.2">
      <c r="C135" s="102"/>
    </row>
    <row r="136" spans="2:4" ht="16" x14ac:dyDescent="0.2">
      <c r="C136" s="44"/>
    </row>
    <row r="137" spans="2:4" ht="16" x14ac:dyDescent="0.2">
      <c r="C137" s="102"/>
    </row>
    <row r="138" spans="2:4" ht="16" x14ac:dyDescent="0.2">
      <c r="C138" s="102"/>
    </row>
    <row r="139" spans="2:4" ht="16" x14ac:dyDescent="0.2">
      <c r="C139" s="44"/>
    </row>
    <row r="140" spans="2:4" ht="16" x14ac:dyDescent="0.2">
      <c r="C140" s="102"/>
    </row>
    <row r="141" spans="2:4" ht="16" x14ac:dyDescent="0.2">
      <c r="C141" s="102"/>
    </row>
  </sheetData>
  <mergeCells count="11">
    <mergeCell ref="B5:B7"/>
    <mergeCell ref="C5:H5"/>
    <mergeCell ref="AA5:AF5"/>
    <mergeCell ref="F6:H6"/>
    <mergeCell ref="AD6:AF6"/>
    <mergeCell ref="I5:N5"/>
    <mergeCell ref="L6:N6"/>
    <mergeCell ref="O5:T5"/>
    <mergeCell ref="R6:T6"/>
    <mergeCell ref="U5:Z5"/>
    <mergeCell ref="X6:Z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L154"/>
  <sheetViews>
    <sheetView showGridLines="0" zoomScale="75" zoomScaleNormal="75" zoomScaleSheetLayoutView="25" workbookViewId="0">
      <pane xSplit="2" ySplit="14" topLeftCell="C15" activePane="bottomRight" state="frozen"/>
      <selection pane="topRight" activeCell="C1" sqref="C1"/>
      <selection pane="bottomLeft" activeCell="A15" sqref="A15"/>
      <selection pane="bottomRight" activeCell="B1" sqref="B1"/>
    </sheetView>
  </sheetViews>
  <sheetFormatPr baseColWidth="10" defaultColWidth="8.6640625" defaultRowHeight="16" x14ac:dyDescent="0.2"/>
  <cols>
    <col min="1" max="1" width="3.5" style="16" customWidth="1"/>
    <col min="2" max="2" width="53.33203125" style="16" customWidth="1"/>
    <col min="3" max="16384" width="8.6640625" style="16"/>
  </cols>
  <sheetData>
    <row r="1" spans="2:38" ht="25" x14ac:dyDescent="0.25">
      <c r="B1" s="17" t="s">
        <v>9</v>
      </c>
    </row>
    <row r="2" spans="2:38" x14ac:dyDescent="0.2">
      <c r="B2" s="21" t="s">
        <v>420</v>
      </c>
    </row>
    <row r="3" spans="2:38" x14ac:dyDescent="0.2">
      <c r="B3" s="4"/>
    </row>
    <row r="4" spans="2:38" x14ac:dyDescent="0.2">
      <c r="B4" s="590" t="s">
        <v>475</v>
      </c>
      <c r="C4" s="16" t="s">
        <v>476</v>
      </c>
    </row>
    <row r="5" spans="2:38" x14ac:dyDescent="0.2">
      <c r="B5" s="590"/>
      <c r="C5" s="591" t="s">
        <v>477</v>
      </c>
      <c r="AB5" s="593"/>
      <c r="AC5" s="593"/>
      <c r="AD5" s="593"/>
      <c r="AE5" s="593"/>
      <c r="AF5" s="593"/>
      <c r="AG5" s="593"/>
      <c r="AH5" s="593"/>
      <c r="AI5" s="593"/>
      <c r="AJ5" s="593"/>
      <c r="AK5" s="593"/>
      <c r="AL5" s="593"/>
    </row>
    <row r="6" spans="2:38" x14ac:dyDescent="0.2">
      <c r="B6" s="592"/>
      <c r="C6" s="16" t="s">
        <v>478</v>
      </c>
      <c r="AB6" s="593"/>
      <c r="AC6" s="593"/>
      <c r="AD6" s="593"/>
      <c r="AE6" s="593"/>
      <c r="AF6" s="593"/>
      <c r="AG6" s="593"/>
      <c r="AH6" s="593"/>
      <c r="AI6" s="593"/>
      <c r="AJ6" s="593"/>
      <c r="AK6" s="593"/>
      <c r="AL6" s="593"/>
    </row>
    <row r="7" spans="2:38" x14ac:dyDescent="0.2">
      <c r="B7" s="592"/>
      <c r="C7" s="591" t="s">
        <v>479</v>
      </c>
    </row>
    <row r="8" spans="2:38" x14ac:dyDescent="0.2">
      <c r="B8" s="590" t="s">
        <v>480</v>
      </c>
      <c r="C8" s="16" t="s">
        <v>481</v>
      </c>
    </row>
    <row r="9" spans="2:38" x14ac:dyDescent="0.2">
      <c r="C9" s="16" t="s">
        <v>482</v>
      </c>
    </row>
    <row r="10" spans="2:38" x14ac:dyDescent="0.2">
      <c r="AG10" s="593"/>
      <c r="AH10" s="593"/>
      <c r="AI10" s="593"/>
      <c r="AJ10" s="593"/>
      <c r="AK10" s="593"/>
      <c r="AL10" s="593"/>
    </row>
    <row r="11" spans="2:38" ht="17" thickBot="1" x14ac:dyDescent="0.25">
      <c r="B11" s="45" t="s">
        <v>571</v>
      </c>
    </row>
    <row r="12" spans="2:38" ht="16" customHeight="1" thickBot="1" x14ac:dyDescent="0.25">
      <c r="B12" s="594"/>
      <c r="C12" s="675" t="s">
        <v>117</v>
      </c>
      <c r="D12" s="676"/>
      <c r="E12" s="676"/>
      <c r="F12" s="676"/>
      <c r="G12" s="676"/>
      <c r="H12" s="677"/>
      <c r="I12" s="675" t="s">
        <v>118</v>
      </c>
      <c r="J12" s="676"/>
      <c r="K12" s="676"/>
      <c r="L12" s="676"/>
      <c r="M12" s="676"/>
      <c r="N12" s="677"/>
      <c r="O12" s="675" t="s">
        <v>275</v>
      </c>
      <c r="P12" s="676"/>
      <c r="Q12" s="676"/>
      <c r="R12" s="676"/>
      <c r="S12" s="676"/>
      <c r="T12" s="677"/>
      <c r="U12" s="675" t="s">
        <v>474</v>
      </c>
      <c r="V12" s="676"/>
      <c r="W12" s="676"/>
      <c r="X12" s="676"/>
      <c r="Y12" s="676"/>
      <c r="Z12" s="677"/>
      <c r="AA12" s="675" t="s">
        <v>483</v>
      </c>
      <c r="AB12" s="676"/>
      <c r="AC12" s="676"/>
      <c r="AD12" s="676"/>
      <c r="AE12" s="676"/>
      <c r="AF12" s="677"/>
      <c r="AG12" s="675" t="s">
        <v>484</v>
      </c>
      <c r="AH12" s="676"/>
      <c r="AI12" s="676"/>
      <c r="AJ12" s="676"/>
      <c r="AK12" s="676"/>
      <c r="AL12" s="677"/>
    </row>
    <row r="13" spans="2:38" ht="16" customHeight="1" x14ac:dyDescent="0.2">
      <c r="B13" s="595"/>
      <c r="C13" s="596"/>
      <c r="D13" s="108"/>
      <c r="E13" s="597"/>
      <c r="F13" s="669" t="s">
        <v>119</v>
      </c>
      <c r="G13" s="670"/>
      <c r="H13" s="671"/>
      <c r="I13" s="596"/>
      <c r="J13" s="108"/>
      <c r="K13" s="597"/>
      <c r="L13" s="669" t="s">
        <v>119</v>
      </c>
      <c r="M13" s="670"/>
      <c r="N13" s="671"/>
      <c r="O13" s="596"/>
      <c r="P13" s="108"/>
      <c r="Q13" s="597"/>
      <c r="R13" s="669" t="s">
        <v>119</v>
      </c>
      <c r="S13" s="670"/>
      <c r="T13" s="671"/>
      <c r="U13" s="596"/>
      <c r="V13" s="108"/>
      <c r="W13" s="597"/>
      <c r="X13" s="669" t="s">
        <v>119</v>
      </c>
      <c r="Y13" s="670"/>
      <c r="Z13" s="671"/>
      <c r="AA13" s="596"/>
      <c r="AB13" s="108"/>
      <c r="AC13" s="597"/>
      <c r="AD13" s="669" t="s">
        <v>119</v>
      </c>
      <c r="AE13" s="670"/>
      <c r="AF13" s="671"/>
      <c r="AG13" s="596"/>
      <c r="AH13" s="108"/>
      <c r="AI13" s="597"/>
      <c r="AJ13" s="669" t="s">
        <v>119</v>
      </c>
      <c r="AK13" s="670"/>
      <c r="AL13" s="671"/>
    </row>
    <row r="14" spans="2:38" ht="35" thickBot="1" x14ac:dyDescent="0.25">
      <c r="B14" s="595"/>
      <c r="C14" s="112" t="s">
        <v>33</v>
      </c>
      <c r="D14" s="114" t="s">
        <v>34</v>
      </c>
      <c r="E14" s="598" t="s">
        <v>120</v>
      </c>
      <c r="F14" s="115" t="s">
        <v>485</v>
      </c>
      <c r="G14" s="115" t="s">
        <v>486</v>
      </c>
      <c r="H14" s="116" t="s">
        <v>123</v>
      </c>
      <c r="I14" s="112" t="s">
        <v>33</v>
      </c>
      <c r="J14" s="114" t="s">
        <v>34</v>
      </c>
      <c r="K14" s="598" t="s">
        <v>120</v>
      </c>
      <c r="L14" s="115" t="s">
        <v>485</v>
      </c>
      <c r="M14" s="115" t="s">
        <v>486</v>
      </c>
      <c r="N14" s="116" t="s">
        <v>123</v>
      </c>
      <c r="O14" s="112" t="s">
        <v>33</v>
      </c>
      <c r="P14" s="114" t="s">
        <v>34</v>
      </c>
      <c r="Q14" s="598" t="s">
        <v>120</v>
      </c>
      <c r="R14" s="115" t="s">
        <v>485</v>
      </c>
      <c r="S14" s="115" t="s">
        <v>486</v>
      </c>
      <c r="T14" s="116" t="s">
        <v>123</v>
      </c>
      <c r="U14" s="112" t="s">
        <v>33</v>
      </c>
      <c r="V14" s="114" t="s">
        <v>34</v>
      </c>
      <c r="W14" s="598" t="s">
        <v>120</v>
      </c>
      <c r="X14" s="115" t="s">
        <v>485</v>
      </c>
      <c r="Y14" s="115" t="s">
        <v>486</v>
      </c>
      <c r="Z14" s="116" t="s">
        <v>123</v>
      </c>
      <c r="AA14" s="112" t="s">
        <v>33</v>
      </c>
      <c r="AB14" s="114" t="s">
        <v>34</v>
      </c>
      <c r="AC14" s="598" t="s">
        <v>120</v>
      </c>
      <c r="AD14" s="115" t="s">
        <v>485</v>
      </c>
      <c r="AE14" s="115" t="s">
        <v>486</v>
      </c>
      <c r="AF14" s="116" t="s">
        <v>123</v>
      </c>
      <c r="AG14" s="112" t="s">
        <v>33</v>
      </c>
      <c r="AH14" s="114" t="s">
        <v>34</v>
      </c>
      <c r="AI14" s="598" t="s">
        <v>120</v>
      </c>
      <c r="AJ14" s="115" t="s">
        <v>121</v>
      </c>
      <c r="AK14" s="115" t="s">
        <v>122</v>
      </c>
      <c r="AL14" s="116" t="s">
        <v>123</v>
      </c>
    </row>
    <row r="15" spans="2:38" x14ac:dyDescent="0.2">
      <c r="B15" s="599"/>
      <c r="C15" s="600"/>
      <c r="D15" s="600"/>
      <c r="E15" s="601"/>
      <c r="F15" s="600"/>
      <c r="G15" s="601"/>
      <c r="H15" s="600"/>
      <c r="I15" s="601"/>
      <c r="J15" s="600"/>
      <c r="K15" s="601"/>
      <c r="L15" s="600"/>
      <c r="M15" s="601"/>
      <c r="N15" s="600"/>
      <c r="O15" s="601"/>
      <c r="P15" s="600"/>
      <c r="Q15" s="601"/>
      <c r="R15" s="600"/>
      <c r="S15" s="601"/>
      <c r="T15" s="600"/>
      <c r="U15" s="601"/>
      <c r="V15" s="600"/>
      <c r="W15" s="601"/>
      <c r="X15" s="600"/>
      <c r="Y15" s="601"/>
      <c r="Z15" s="600"/>
      <c r="AA15" s="601"/>
      <c r="AB15" s="600"/>
      <c r="AC15" s="602"/>
      <c r="AD15" s="600"/>
      <c r="AE15" s="602"/>
      <c r="AF15" s="600"/>
      <c r="AG15" s="601"/>
      <c r="AH15" s="600"/>
      <c r="AI15" s="602"/>
      <c r="AJ15" s="600"/>
      <c r="AK15" s="602"/>
      <c r="AL15" s="600"/>
    </row>
    <row r="16" spans="2:38" x14ac:dyDescent="0.2">
      <c r="B16" s="603" t="s">
        <v>77</v>
      </c>
      <c r="C16" s="604">
        <v>10063</v>
      </c>
      <c r="D16" s="604">
        <v>5319</v>
      </c>
      <c r="E16" s="498">
        <v>3257</v>
      </c>
      <c r="F16" s="604">
        <v>2351</v>
      </c>
      <c r="G16" s="498">
        <v>1871</v>
      </c>
      <c r="H16" s="604">
        <v>1445</v>
      </c>
      <c r="I16" s="498">
        <v>12085</v>
      </c>
      <c r="J16" s="604">
        <v>5605</v>
      </c>
      <c r="K16" s="498">
        <v>4106</v>
      </c>
      <c r="L16" s="604">
        <v>2953</v>
      </c>
      <c r="M16" s="498">
        <v>2345</v>
      </c>
      <c r="N16" s="604">
        <v>1760</v>
      </c>
      <c r="O16" s="498">
        <v>10359</v>
      </c>
      <c r="P16" s="604">
        <v>5297</v>
      </c>
      <c r="Q16" s="498">
        <v>4908</v>
      </c>
      <c r="R16" s="604">
        <v>3427</v>
      </c>
      <c r="S16" s="498">
        <v>2602</v>
      </c>
      <c r="T16" s="604">
        <v>1263</v>
      </c>
      <c r="U16" s="498">
        <v>12523</v>
      </c>
      <c r="V16" s="604">
        <v>4314</v>
      </c>
      <c r="W16" s="498">
        <v>3084</v>
      </c>
      <c r="X16" s="604">
        <v>1352</v>
      </c>
      <c r="Y16" s="498">
        <v>543</v>
      </c>
      <c r="Z16" s="604" t="s">
        <v>16</v>
      </c>
      <c r="AA16" s="498">
        <v>45030</v>
      </c>
      <c r="AB16" s="604">
        <v>20535</v>
      </c>
      <c r="AC16" s="498">
        <v>15355</v>
      </c>
      <c r="AD16" s="604">
        <v>10083</v>
      </c>
      <c r="AE16" s="498">
        <v>7361</v>
      </c>
      <c r="AF16" s="604">
        <v>4468</v>
      </c>
      <c r="AG16" s="498">
        <v>45030</v>
      </c>
      <c r="AH16" s="604">
        <v>16221</v>
      </c>
      <c r="AI16" s="498">
        <v>12271</v>
      </c>
      <c r="AJ16" s="604">
        <v>7826</v>
      </c>
      <c r="AK16" s="498">
        <v>5633</v>
      </c>
      <c r="AL16" s="604">
        <v>3205</v>
      </c>
    </row>
    <row r="17" spans="2:38" x14ac:dyDescent="0.2">
      <c r="B17" s="603" t="s">
        <v>487</v>
      </c>
      <c r="C17" s="605" t="s">
        <v>16</v>
      </c>
      <c r="D17" s="605">
        <v>0.53</v>
      </c>
      <c r="E17" s="20">
        <v>0.32</v>
      </c>
      <c r="F17" s="605">
        <v>0.23</v>
      </c>
      <c r="G17" s="20">
        <v>0.19</v>
      </c>
      <c r="H17" s="605">
        <v>0.14000000000000001</v>
      </c>
      <c r="I17" s="20" t="s">
        <v>16</v>
      </c>
      <c r="J17" s="606">
        <v>0.46</v>
      </c>
      <c r="K17" s="20">
        <v>0.34</v>
      </c>
      <c r="L17" s="605">
        <v>0.24</v>
      </c>
      <c r="M17" s="20">
        <v>0.19</v>
      </c>
      <c r="N17" s="605">
        <v>0.15</v>
      </c>
      <c r="O17" s="20" t="s">
        <v>16</v>
      </c>
      <c r="P17" s="605">
        <v>0.51</v>
      </c>
      <c r="Q17" s="20">
        <v>0.47</v>
      </c>
      <c r="R17" s="605">
        <v>0.33</v>
      </c>
      <c r="S17" s="20">
        <v>0.25</v>
      </c>
      <c r="T17" s="605">
        <v>0.12</v>
      </c>
      <c r="U17" s="20" t="s">
        <v>16</v>
      </c>
      <c r="V17" s="605">
        <v>0.34</v>
      </c>
      <c r="W17" s="20">
        <v>0.25</v>
      </c>
      <c r="X17" s="605">
        <v>0.11</v>
      </c>
      <c r="Y17" s="20">
        <v>0.04</v>
      </c>
      <c r="Z17" s="605" t="s">
        <v>16</v>
      </c>
      <c r="AA17" s="20" t="s">
        <v>16</v>
      </c>
      <c r="AB17" s="605">
        <v>0.46</v>
      </c>
      <c r="AC17" s="20">
        <v>0.34</v>
      </c>
      <c r="AD17" s="605">
        <v>0.22</v>
      </c>
      <c r="AE17" s="20">
        <v>0.16</v>
      </c>
      <c r="AF17" s="605">
        <v>0.1</v>
      </c>
      <c r="AG17" s="20" t="s">
        <v>16</v>
      </c>
      <c r="AH17" s="605">
        <v>0.5</v>
      </c>
      <c r="AI17" s="20">
        <v>0.38</v>
      </c>
      <c r="AJ17" s="605">
        <v>0.27</v>
      </c>
      <c r="AK17" s="20">
        <v>0.21</v>
      </c>
      <c r="AL17" s="605">
        <v>0.14000000000000001</v>
      </c>
    </row>
    <row r="18" spans="2:38" x14ac:dyDescent="0.2">
      <c r="B18" s="607"/>
      <c r="C18" s="608"/>
      <c r="D18" s="608"/>
      <c r="E18" s="609"/>
      <c r="F18" s="608"/>
      <c r="G18" s="609"/>
      <c r="H18" s="608"/>
      <c r="I18" s="609"/>
      <c r="J18" s="608"/>
      <c r="K18" s="609"/>
      <c r="L18" s="608"/>
      <c r="M18" s="609"/>
      <c r="N18" s="608"/>
      <c r="O18" s="609"/>
      <c r="P18" s="608"/>
      <c r="Q18" s="609"/>
      <c r="R18" s="608"/>
      <c r="S18" s="609"/>
      <c r="T18" s="608"/>
      <c r="U18" s="609"/>
      <c r="V18" s="608"/>
      <c r="W18" s="609"/>
      <c r="X18" s="608"/>
      <c r="Y18" s="609"/>
      <c r="Z18" s="608"/>
      <c r="AA18" s="609"/>
      <c r="AB18" s="608"/>
      <c r="AC18" s="610"/>
      <c r="AD18" s="608"/>
      <c r="AE18" s="610"/>
      <c r="AF18" s="608"/>
      <c r="AG18" s="609"/>
      <c r="AH18" s="608"/>
      <c r="AI18" s="610"/>
      <c r="AJ18" s="608"/>
      <c r="AK18" s="610"/>
      <c r="AL18" s="608"/>
    </row>
    <row r="19" spans="2:38" x14ac:dyDescent="0.2">
      <c r="B19" s="611"/>
      <c r="C19" s="612"/>
      <c r="D19" s="612"/>
      <c r="E19" s="147"/>
      <c r="F19" s="612"/>
      <c r="G19" s="147"/>
      <c r="H19" s="612"/>
      <c r="I19" s="147"/>
      <c r="J19" s="612"/>
      <c r="K19" s="147"/>
      <c r="L19" s="612"/>
      <c r="M19" s="147"/>
      <c r="N19" s="612"/>
      <c r="O19" s="147"/>
      <c r="P19" s="612"/>
      <c r="Q19" s="147"/>
      <c r="R19" s="612"/>
      <c r="S19" s="147"/>
      <c r="T19" s="612"/>
      <c r="U19" s="147"/>
      <c r="V19" s="612"/>
      <c r="W19" s="147"/>
      <c r="X19" s="612"/>
      <c r="Y19" s="147"/>
      <c r="Z19" s="612"/>
      <c r="AA19" s="147"/>
      <c r="AB19" s="612"/>
      <c r="AC19" s="519"/>
      <c r="AD19" s="612"/>
      <c r="AE19" s="519"/>
      <c r="AF19" s="612"/>
      <c r="AG19" s="147"/>
      <c r="AH19" s="612"/>
      <c r="AI19" s="519"/>
      <c r="AJ19" s="612"/>
      <c r="AK19" s="519"/>
      <c r="AL19" s="612"/>
    </row>
    <row r="20" spans="2:38" x14ac:dyDescent="0.2">
      <c r="B20" s="611" t="s">
        <v>488</v>
      </c>
      <c r="C20" s="612"/>
      <c r="D20" s="612"/>
      <c r="E20" s="147"/>
      <c r="F20" s="612"/>
      <c r="G20" s="147"/>
      <c r="H20" s="612"/>
      <c r="I20" s="147"/>
      <c r="J20" s="612"/>
      <c r="K20" s="147"/>
      <c r="L20" s="612"/>
      <c r="M20" s="147"/>
      <c r="N20" s="612"/>
      <c r="O20" s="147"/>
      <c r="P20" s="612"/>
      <c r="Q20" s="147"/>
      <c r="R20" s="612"/>
      <c r="S20" s="147"/>
      <c r="T20" s="612"/>
      <c r="U20" s="147"/>
      <c r="V20" s="612"/>
      <c r="W20" s="147"/>
      <c r="X20" s="612"/>
      <c r="Y20" s="147"/>
      <c r="Z20" s="612"/>
      <c r="AA20" s="147"/>
      <c r="AB20" s="612"/>
      <c r="AC20" s="519"/>
      <c r="AD20" s="612"/>
      <c r="AE20" s="519"/>
      <c r="AF20" s="612"/>
      <c r="AG20" s="147"/>
      <c r="AH20" s="612"/>
      <c r="AI20" s="519"/>
      <c r="AJ20" s="612"/>
      <c r="AK20" s="519"/>
      <c r="AL20" s="612"/>
    </row>
    <row r="21" spans="2:38" x14ac:dyDescent="0.2">
      <c r="B21" s="611"/>
      <c r="C21" s="612"/>
      <c r="D21" s="612"/>
      <c r="E21" s="147"/>
      <c r="F21" s="612"/>
      <c r="G21" s="147"/>
      <c r="H21" s="612"/>
      <c r="I21" s="147"/>
      <c r="J21" s="612"/>
      <c r="K21" s="147"/>
      <c r="L21" s="612"/>
      <c r="M21" s="147"/>
      <c r="N21" s="612"/>
      <c r="O21" s="147"/>
      <c r="P21" s="612"/>
      <c r="Q21" s="147"/>
      <c r="R21" s="612"/>
      <c r="S21" s="147"/>
      <c r="T21" s="612"/>
      <c r="U21" s="147"/>
      <c r="V21" s="612"/>
      <c r="W21" s="147"/>
      <c r="X21" s="612"/>
      <c r="Y21" s="147"/>
      <c r="Z21" s="612"/>
      <c r="AA21" s="147"/>
      <c r="AB21" s="612"/>
      <c r="AC21" s="519"/>
      <c r="AD21" s="612"/>
      <c r="AE21" s="519"/>
      <c r="AF21" s="612"/>
      <c r="AG21" s="147"/>
      <c r="AH21" s="612"/>
      <c r="AI21" s="519"/>
      <c r="AJ21" s="612"/>
      <c r="AK21" s="519"/>
      <c r="AL21" s="612"/>
    </row>
    <row r="22" spans="2:38" x14ac:dyDescent="0.2">
      <c r="B22" s="613" t="s">
        <v>489</v>
      </c>
      <c r="C22" s="614">
        <v>806</v>
      </c>
      <c r="D22" s="614">
        <v>403</v>
      </c>
      <c r="E22" s="615">
        <v>245</v>
      </c>
      <c r="F22" s="614">
        <v>194</v>
      </c>
      <c r="G22" s="615">
        <v>150</v>
      </c>
      <c r="H22" s="614">
        <v>124</v>
      </c>
      <c r="I22" s="615">
        <v>1868</v>
      </c>
      <c r="J22" s="614">
        <v>839</v>
      </c>
      <c r="K22" s="615">
        <v>610</v>
      </c>
      <c r="L22" s="614">
        <v>447</v>
      </c>
      <c r="M22" s="615">
        <v>366</v>
      </c>
      <c r="N22" s="614">
        <v>263</v>
      </c>
      <c r="O22" s="615">
        <v>2727</v>
      </c>
      <c r="P22" s="614">
        <v>1435</v>
      </c>
      <c r="Q22" s="615">
        <v>1248</v>
      </c>
      <c r="R22" s="614">
        <v>860</v>
      </c>
      <c r="S22" s="615">
        <v>664</v>
      </c>
      <c r="T22" s="614">
        <v>313</v>
      </c>
      <c r="U22" s="615">
        <v>3490</v>
      </c>
      <c r="V22" s="614">
        <v>1299</v>
      </c>
      <c r="W22" s="615">
        <v>878</v>
      </c>
      <c r="X22" s="614">
        <v>380</v>
      </c>
      <c r="Y22" s="615">
        <v>151</v>
      </c>
      <c r="Z22" s="614" t="s">
        <v>16</v>
      </c>
      <c r="AA22" s="615">
        <v>8891</v>
      </c>
      <c r="AB22" s="614">
        <v>3976</v>
      </c>
      <c r="AC22" s="615">
        <v>2981</v>
      </c>
      <c r="AD22" s="614">
        <v>1881</v>
      </c>
      <c r="AE22" s="615">
        <v>1331</v>
      </c>
      <c r="AF22" s="614">
        <v>700</v>
      </c>
      <c r="AG22" s="615">
        <v>8891</v>
      </c>
      <c r="AH22" s="614">
        <v>2677</v>
      </c>
      <c r="AI22" s="615">
        <v>2103</v>
      </c>
      <c r="AJ22" s="614">
        <v>1247</v>
      </c>
      <c r="AK22" s="615">
        <v>839</v>
      </c>
      <c r="AL22" s="614">
        <v>387</v>
      </c>
    </row>
    <row r="23" spans="2:38" x14ac:dyDescent="0.2">
      <c r="B23" s="603" t="s">
        <v>490</v>
      </c>
      <c r="C23" s="612">
        <v>9257</v>
      </c>
      <c r="D23" s="612">
        <v>4916</v>
      </c>
      <c r="E23" s="147">
        <v>3012</v>
      </c>
      <c r="F23" s="612">
        <v>2157</v>
      </c>
      <c r="G23" s="147">
        <v>1721</v>
      </c>
      <c r="H23" s="612">
        <v>1321</v>
      </c>
      <c r="I23" s="147">
        <v>10217</v>
      </c>
      <c r="J23" s="612">
        <v>4766</v>
      </c>
      <c r="K23" s="147">
        <v>3496</v>
      </c>
      <c r="L23" s="612">
        <v>2506</v>
      </c>
      <c r="M23" s="147">
        <v>1979</v>
      </c>
      <c r="N23" s="612">
        <v>1497</v>
      </c>
      <c r="O23" s="147">
        <v>7632</v>
      </c>
      <c r="P23" s="612">
        <v>3862</v>
      </c>
      <c r="Q23" s="147">
        <v>3660</v>
      </c>
      <c r="R23" s="612">
        <v>2567</v>
      </c>
      <c r="S23" s="147">
        <v>1938</v>
      </c>
      <c r="T23" s="612">
        <v>950</v>
      </c>
      <c r="U23" s="147">
        <v>9033</v>
      </c>
      <c r="V23" s="612">
        <v>3015</v>
      </c>
      <c r="W23" s="147">
        <v>2206</v>
      </c>
      <c r="X23" s="612">
        <v>972</v>
      </c>
      <c r="Y23" s="147">
        <v>392</v>
      </c>
      <c r="Z23" s="612" t="s">
        <v>16</v>
      </c>
      <c r="AA23" s="147">
        <v>36139</v>
      </c>
      <c r="AB23" s="612">
        <v>16559</v>
      </c>
      <c r="AC23" s="147">
        <v>12374</v>
      </c>
      <c r="AD23" s="612">
        <v>8202</v>
      </c>
      <c r="AE23" s="147">
        <v>6030</v>
      </c>
      <c r="AF23" s="612">
        <v>3768</v>
      </c>
      <c r="AG23" s="147">
        <v>36139</v>
      </c>
      <c r="AH23" s="612">
        <v>13544</v>
      </c>
      <c r="AI23" s="147">
        <v>10168</v>
      </c>
      <c r="AJ23" s="612">
        <v>6579</v>
      </c>
      <c r="AK23" s="147">
        <v>4794</v>
      </c>
      <c r="AL23" s="612">
        <v>2818</v>
      </c>
    </row>
    <row r="24" spans="2:38" x14ac:dyDescent="0.2">
      <c r="B24" s="603"/>
      <c r="C24" s="612"/>
      <c r="D24" s="612"/>
      <c r="E24" s="147"/>
      <c r="F24" s="612"/>
      <c r="G24" s="147"/>
      <c r="H24" s="612"/>
      <c r="I24" s="147"/>
      <c r="J24" s="612"/>
      <c r="K24" s="147"/>
      <c r="L24" s="612"/>
      <c r="M24" s="147"/>
      <c r="N24" s="612"/>
      <c r="O24" s="147"/>
      <c r="P24" s="612"/>
      <c r="Q24" s="147"/>
      <c r="R24" s="612"/>
      <c r="S24" s="147"/>
      <c r="T24" s="612"/>
      <c r="U24" s="147"/>
      <c r="V24" s="612"/>
      <c r="W24" s="147"/>
      <c r="X24" s="612"/>
      <c r="Y24" s="147"/>
      <c r="Z24" s="612"/>
      <c r="AA24" s="147"/>
      <c r="AB24" s="612"/>
      <c r="AC24" s="147"/>
      <c r="AD24" s="612"/>
      <c r="AE24" s="147"/>
      <c r="AF24" s="612"/>
      <c r="AG24" s="147"/>
      <c r="AH24" s="612"/>
      <c r="AI24" s="147"/>
      <c r="AJ24" s="612"/>
      <c r="AK24" s="147"/>
      <c r="AL24" s="612"/>
    </row>
    <row r="25" spans="2:38" x14ac:dyDescent="0.2">
      <c r="B25" s="603" t="s">
        <v>491</v>
      </c>
      <c r="C25" s="612" t="s">
        <v>16</v>
      </c>
      <c r="D25" s="616">
        <v>0.5</v>
      </c>
      <c r="E25" s="162">
        <v>0.3</v>
      </c>
      <c r="F25" s="616">
        <v>0.24</v>
      </c>
      <c r="G25" s="162">
        <v>0.19</v>
      </c>
      <c r="H25" s="616">
        <v>0.15</v>
      </c>
      <c r="I25" s="162" t="s">
        <v>16</v>
      </c>
      <c r="J25" s="616">
        <v>0.45</v>
      </c>
      <c r="K25" s="162">
        <v>0.33</v>
      </c>
      <c r="L25" s="616">
        <v>0.24</v>
      </c>
      <c r="M25" s="162">
        <v>0.2</v>
      </c>
      <c r="N25" s="616">
        <v>0.14000000000000001</v>
      </c>
      <c r="O25" s="162" t="s">
        <v>16</v>
      </c>
      <c r="P25" s="616">
        <v>0.53</v>
      </c>
      <c r="Q25" s="162">
        <v>0.46</v>
      </c>
      <c r="R25" s="616" t="s">
        <v>28</v>
      </c>
      <c r="S25" s="162" t="s">
        <v>28</v>
      </c>
      <c r="T25" s="616" t="s">
        <v>28</v>
      </c>
      <c r="U25" s="158" t="s">
        <v>16</v>
      </c>
      <c r="V25" s="616" t="s">
        <v>28</v>
      </c>
      <c r="W25" s="162" t="s">
        <v>28</v>
      </c>
      <c r="X25" s="616" t="s">
        <v>28</v>
      </c>
      <c r="Y25" s="616" t="s">
        <v>28</v>
      </c>
      <c r="Z25" s="605" t="s">
        <v>16</v>
      </c>
      <c r="AA25" s="158" t="s">
        <v>16</v>
      </c>
      <c r="AB25" s="616" t="s">
        <v>28</v>
      </c>
      <c r="AC25" s="162" t="s">
        <v>28</v>
      </c>
      <c r="AD25" s="616" t="s">
        <v>28</v>
      </c>
      <c r="AE25" s="616" t="s">
        <v>28</v>
      </c>
      <c r="AF25" s="605" t="s">
        <v>28</v>
      </c>
      <c r="AG25" s="162" t="s">
        <v>16</v>
      </c>
      <c r="AH25" s="616">
        <v>0.5</v>
      </c>
      <c r="AI25" s="162">
        <v>0.39</v>
      </c>
      <c r="AJ25" s="616">
        <v>0.28000000000000003</v>
      </c>
      <c r="AK25" s="162">
        <v>0.22</v>
      </c>
      <c r="AL25" s="616">
        <v>0.14000000000000001</v>
      </c>
    </row>
    <row r="26" spans="2:38" x14ac:dyDescent="0.2">
      <c r="B26" s="603" t="s">
        <v>492</v>
      </c>
      <c r="C26" s="612" t="s">
        <v>16</v>
      </c>
      <c r="D26" s="616">
        <v>0.53</v>
      </c>
      <c r="E26" s="162">
        <v>0.33</v>
      </c>
      <c r="F26" s="616">
        <v>0.23</v>
      </c>
      <c r="G26" s="162">
        <v>0.19</v>
      </c>
      <c r="H26" s="616">
        <v>0.14000000000000001</v>
      </c>
      <c r="I26" s="162" t="s">
        <v>16</v>
      </c>
      <c r="J26" s="616">
        <v>0.47</v>
      </c>
      <c r="K26" s="162">
        <v>0.34</v>
      </c>
      <c r="L26" s="616">
        <v>0.25</v>
      </c>
      <c r="M26" s="162">
        <v>0.19</v>
      </c>
      <c r="N26" s="616">
        <v>0.15</v>
      </c>
      <c r="O26" s="162" t="s">
        <v>16</v>
      </c>
      <c r="P26" s="616">
        <v>0.51</v>
      </c>
      <c r="Q26" s="162">
        <v>0.48</v>
      </c>
      <c r="R26" s="616" t="s">
        <v>28</v>
      </c>
      <c r="S26" s="162" t="s">
        <v>28</v>
      </c>
      <c r="T26" s="616" t="s">
        <v>28</v>
      </c>
      <c r="U26" s="158" t="s">
        <v>16</v>
      </c>
      <c r="V26" s="616" t="s">
        <v>28</v>
      </c>
      <c r="W26" s="162" t="s">
        <v>28</v>
      </c>
      <c r="X26" s="616" t="s">
        <v>28</v>
      </c>
      <c r="Y26" s="616" t="s">
        <v>28</v>
      </c>
      <c r="Z26" s="605" t="s">
        <v>16</v>
      </c>
      <c r="AA26" s="158" t="s">
        <v>16</v>
      </c>
      <c r="AB26" s="616" t="s">
        <v>28</v>
      </c>
      <c r="AC26" s="162" t="s">
        <v>28</v>
      </c>
      <c r="AD26" s="616" t="s">
        <v>28</v>
      </c>
      <c r="AE26" s="616" t="s">
        <v>28</v>
      </c>
      <c r="AF26" s="605" t="s">
        <v>28</v>
      </c>
      <c r="AG26" s="162" t="s">
        <v>16</v>
      </c>
      <c r="AH26" s="616">
        <v>0.5</v>
      </c>
      <c r="AI26" s="162">
        <v>0.38</v>
      </c>
      <c r="AJ26" s="616">
        <v>0.26</v>
      </c>
      <c r="AK26" s="162">
        <v>0.21</v>
      </c>
      <c r="AL26" s="616">
        <v>0.14000000000000001</v>
      </c>
    </row>
    <row r="27" spans="2:38" x14ac:dyDescent="0.2">
      <c r="B27" s="603"/>
      <c r="C27" s="612"/>
      <c r="D27" s="612"/>
      <c r="E27" s="147"/>
      <c r="F27" s="612"/>
      <c r="G27" s="147"/>
      <c r="H27" s="612"/>
      <c r="I27" s="147"/>
      <c r="J27" s="612"/>
      <c r="K27" s="147"/>
      <c r="L27" s="612"/>
      <c r="M27" s="147"/>
      <c r="N27" s="612"/>
      <c r="O27" s="147"/>
      <c r="P27" s="612"/>
      <c r="Q27" s="147"/>
      <c r="R27" s="612"/>
      <c r="S27" s="147"/>
      <c r="T27" s="612"/>
      <c r="U27" s="147"/>
      <c r="V27" s="612"/>
      <c r="W27" s="147"/>
      <c r="X27" s="612"/>
      <c r="Y27" s="147"/>
      <c r="Z27" s="612"/>
      <c r="AA27" s="147"/>
      <c r="AB27" s="612"/>
      <c r="AC27" s="147"/>
      <c r="AD27" s="612"/>
      <c r="AE27" s="147"/>
      <c r="AF27" s="612"/>
      <c r="AG27" s="147"/>
      <c r="AH27" s="612"/>
      <c r="AI27" s="147"/>
      <c r="AJ27" s="612"/>
      <c r="AK27" s="147"/>
      <c r="AL27" s="612"/>
    </row>
    <row r="28" spans="2:38" x14ac:dyDescent="0.2">
      <c r="B28" s="603" t="s">
        <v>493</v>
      </c>
      <c r="C28" s="616">
        <v>0.08</v>
      </c>
      <c r="D28" s="616">
        <v>0.08</v>
      </c>
      <c r="E28" s="162">
        <v>0.08</v>
      </c>
      <c r="F28" s="616">
        <v>0.08</v>
      </c>
      <c r="G28" s="162">
        <v>0.08</v>
      </c>
      <c r="H28" s="616">
        <v>0.09</v>
      </c>
      <c r="I28" s="162">
        <v>0.15</v>
      </c>
      <c r="J28" s="616">
        <v>0.15</v>
      </c>
      <c r="K28" s="162">
        <v>0.15</v>
      </c>
      <c r="L28" s="616">
        <v>0.15</v>
      </c>
      <c r="M28" s="162">
        <v>0.16</v>
      </c>
      <c r="N28" s="616">
        <v>0.15</v>
      </c>
      <c r="O28" s="162">
        <v>0.26</v>
      </c>
      <c r="P28" s="616">
        <v>0.27</v>
      </c>
      <c r="Q28" s="162">
        <v>0.25</v>
      </c>
      <c r="R28" s="616">
        <v>0.25</v>
      </c>
      <c r="S28" s="162">
        <v>0.26</v>
      </c>
      <c r="T28" s="616">
        <v>0.25</v>
      </c>
      <c r="U28" s="162">
        <v>0.28000000000000003</v>
      </c>
      <c r="V28" s="616">
        <v>0.3</v>
      </c>
      <c r="W28" s="162">
        <v>0.28000000000000003</v>
      </c>
      <c r="X28" s="616">
        <v>0.28000000000000003</v>
      </c>
      <c r="Y28" s="162">
        <v>0.28000000000000003</v>
      </c>
      <c r="Z28" s="616" t="s">
        <v>16</v>
      </c>
      <c r="AA28" s="617">
        <v>0.2</v>
      </c>
      <c r="AB28" s="616">
        <v>0.19</v>
      </c>
      <c r="AC28" s="162">
        <v>0.19</v>
      </c>
      <c r="AD28" s="616">
        <v>0.19</v>
      </c>
      <c r="AE28" s="162">
        <v>0.18</v>
      </c>
      <c r="AF28" s="616">
        <v>0.16</v>
      </c>
      <c r="AG28" s="162">
        <v>0.2</v>
      </c>
      <c r="AH28" s="616">
        <v>0.17</v>
      </c>
      <c r="AI28" s="162">
        <v>0.17</v>
      </c>
      <c r="AJ28" s="616">
        <v>0.16</v>
      </c>
      <c r="AK28" s="162">
        <v>0.15</v>
      </c>
      <c r="AL28" s="616">
        <v>0.12</v>
      </c>
    </row>
    <row r="29" spans="2:38" x14ac:dyDescent="0.2">
      <c r="B29" s="603" t="s">
        <v>494</v>
      </c>
      <c r="C29" s="616">
        <v>0.92</v>
      </c>
      <c r="D29" s="616">
        <v>0.92</v>
      </c>
      <c r="E29" s="162">
        <v>0.92</v>
      </c>
      <c r="F29" s="616">
        <v>0.92</v>
      </c>
      <c r="G29" s="162">
        <v>0.92</v>
      </c>
      <c r="H29" s="616">
        <v>0.91</v>
      </c>
      <c r="I29" s="162">
        <v>0.85</v>
      </c>
      <c r="J29" s="616">
        <v>0.85</v>
      </c>
      <c r="K29" s="162">
        <v>0.85</v>
      </c>
      <c r="L29" s="616">
        <v>0.85</v>
      </c>
      <c r="M29" s="162">
        <v>0.84</v>
      </c>
      <c r="N29" s="616">
        <v>0.85</v>
      </c>
      <c r="O29" s="162">
        <v>0.74</v>
      </c>
      <c r="P29" s="616">
        <v>0.73</v>
      </c>
      <c r="Q29" s="162">
        <v>0.75</v>
      </c>
      <c r="R29" s="616">
        <v>0.75</v>
      </c>
      <c r="S29" s="162">
        <v>0.74</v>
      </c>
      <c r="T29" s="616">
        <v>0.75</v>
      </c>
      <c r="U29" s="162">
        <v>0.72</v>
      </c>
      <c r="V29" s="616">
        <v>0.7</v>
      </c>
      <c r="W29" s="162">
        <v>0.72</v>
      </c>
      <c r="X29" s="616">
        <v>0.72</v>
      </c>
      <c r="Y29" s="162">
        <v>0.72</v>
      </c>
      <c r="Z29" s="616" t="s">
        <v>16</v>
      </c>
      <c r="AA29" s="162">
        <v>0.8</v>
      </c>
      <c r="AB29" s="616">
        <v>0.81</v>
      </c>
      <c r="AC29" s="162">
        <v>0.81</v>
      </c>
      <c r="AD29" s="616">
        <v>0.81</v>
      </c>
      <c r="AE29" s="162">
        <v>0.82</v>
      </c>
      <c r="AF29" s="616">
        <v>0.84</v>
      </c>
      <c r="AG29" s="162">
        <v>0.8</v>
      </c>
      <c r="AH29" s="616">
        <v>0.83</v>
      </c>
      <c r="AI29" s="162">
        <v>0.83</v>
      </c>
      <c r="AJ29" s="616">
        <v>0.84</v>
      </c>
      <c r="AK29" s="162">
        <v>0.85</v>
      </c>
      <c r="AL29" s="616">
        <v>0.88</v>
      </c>
    </row>
    <row r="30" spans="2:38" x14ac:dyDescent="0.2">
      <c r="B30" s="618"/>
      <c r="C30" s="608"/>
      <c r="D30" s="608"/>
      <c r="E30" s="609"/>
      <c r="F30" s="608"/>
      <c r="G30" s="609"/>
      <c r="H30" s="608"/>
      <c r="I30" s="609"/>
      <c r="J30" s="608"/>
      <c r="K30" s="609"/>
      <c r="L30" s="608"/>
      <c r="M30" s="609"/>
      <c r="N30" s="608"/>
      <c r="O30" s="609"/>
      <c r="P30" s="608"/>
      <c r="Q30" s="609"/>
      <c r="R30" s="608"/>
      <c r="S30" s="609"/>
      <c r="T30" s="608"/>
      <c r="U30" s="609"/>
      <c r="V30" s="608"/>
      <c r="W30" s="609"/>
      <c r="X30" s="608"/>
      <c r="Y30" s="609"/>
      <c r="Z30" s="608"/>
      <c r="AA30" s="609"/>
      <c r="AB30" s="608"/>
      <c r="AC30" s="610"/>
      <c r="AD30" s="608"/>
      <c r="AE30" s="610"/>
      <c r="AF30" s="608"/>
      <c r="AG30" s="609"/>
      <c r="AH30" s="608"/>
      <c r="AI30" s="610"/>
      <c r="AJ30" s="608"/>
      <c r="AK30" s="610"/>
      <c r="AL30" s="608"/>
    </row>
    <row r="31" spans="2:38" x14ac:dyDescent="0.2">
      <c r="B31" s="603" t="s">
        <v>495</v>
      </c>
      <c r="C31" s="612">
        <v>355</v>
      </c>
      <c r="D31" s="612">
        <v>195</v>
      </c>
      <c r="E31" s="147">
        <v>90</v>
      </c>
      <c r="F31" s="612">
        <v>65</v>
      </c>
      <c r="G31" s="147">
        <v>50</v>
      </c>
      <c r="H31" s="612">
        <v>45</v>
      </c>
      <c r="I31" s="147">
        <v>685</v>
      </c>
      <c r="J31" s="612">
        <v>315</v>
      </c>
      <c r="K31" s="147">
        <v>185</v>
      </c>
      <c r="L31" s="612">
        <v>145</v>
      </c>
      <c r="M31" s="147">
        <v>120</v>
      </c>
      <c r="N31" s="612">
        <v>95</v>
      </c>
      <c r="O31" s="147">
        <v>830</v>
      </c>
      <c r="P31" s="612">
        <v>465</v>
      </c>
      <c r="Q31" s="147">
        <v>355</v>
      </c>
      <c r="R31" s="612">
        <v>230</v>
      </c>
      <c r="S31" s="147">
        <v>170</v>
      </c>
      <c r="T31" s="612">
        <v>65</v>
      </c>
      <c r="U31" s="147">
        <v>1495</v>
      </c>
      <c r="V31" s="612">
        <v>550</v>
      </c>
      <c r="W31" s="147">
        <v>300</v>
      </c>
      <c r="X31" s="612">
        <v>110</v>
      </c>
      <c r="Y31" s="147">
        <v>40</v>
      </c>
      <c r="Z31" s="612" t="s">
        <v>16</v>
      </c>
      <c r="AA31" s="147">
        <v>3370</v>
      </c>
      <c r="AB31" s="612">
        <v>1525</v>
      </c>
      <c r="AC31" s="147">
        <v>930</v>
      </c>
      <c r="AD31" s="612">
        <v>545</v>
      </c>
      <c r="AE31" s="147">
        <v>390</v>
      </c>
      <c r="AF31" s="612">
        <v>205</v>
      </c>
      <c r="AG31" s="147">
        <v>3370</v>
      </c>
      <c r="AH31" s="612">
        <v>975</v>
      </c>
      <c r="AI31" s="147">
        <v>625</v>
      </c>
      <c r="AJ31" s="612">
        <v>355</v>
      </c>
      <c r="AK31" s="147">
        <v>235</v>
      </c>
      <c r="AL31" s="612">
        <v>140</v>
      </c>
    </row>
    <row r="32" spans="2:38" x14ac:dyDescent="0.2">
      <c r="B32" s="603" t="s">
        <v>496</v>
      </c>
      <c r="C32" s="612">
        <v>415</v>
      </c>
      <c r="D32" s="612">
        <v>190</v>
      </c>
      <c r="E32" s="147">
        <v>150</v>
      </c>
      <c r="F32" s="612">
        <v>125</v>
      </c>
      <c r="G32" s="147">
        <v>90</v>
      </c>
      <c r="H32" s="612">
        <v>75</v>
      </c>
      <c r="I32" s="147">
        <v>1045</v>
      </c>
      <c r="J32" s="612">
        <v>455</v>
      </c>
      <c r="K32" s="147">
        <v>370</v>
      </c>
      <c r="L32" s="612">
        <v>265</v>
      </c>
      <c r="M32" s="147">
        <v>215</v>
      </c>
      <c r="N32" s="612">
        <v>150</v>
      </c>
      <c r="O32" s="147">
        <v>1525</v>
      </c>
      <c r="P32" s="612">
        <v>790</v>
      </c>
      <c r="Q32" s="147">
        <v>715</v>
      </c>
      <c r="R32" s="612">
        <v>500</v>
      </c>
      <c r="S32" s="147">
        <v>385</v>
      </c>
      <c r="T32" s="612">
        <v>180</v>
      </c>
      <c r="U32" s="147">
        <v>1780</v>
      </c>
      <c r="V32" s="612">
        <v>660</v>
      </c>
      <c r="W32" s="147">
        <v>510</v>
      </c>
      <c r="X32" s="612">
        <v>235</v>
      </c>
      <c r="Y32" s="147">
        <v>95</v>
      </c>
      <c r="Z32" s="612" t="s">
        <v>16</v>
      </c>
      <c r="AA32" s="147">
        <v>4765</v>
      </c>
      <c r="AB32" s="612">
        <v>2095</v>
      </c>
      <c r="AC32" s="147">
        <v>1745</v>
      </c>
      <c r="AD32" s="612">
        <v>1125</v>
      </c>
      <c r="AE32" s="147">
        <v>785</v>
      </c>
      <c r="AF32" s="612">
        <v>405</v>
      </c>
      <c r="AG32" s="147">
        <v>4765</v>
      </c>
      <c r="AH32" s="612">
        <v>1435</v>
      </c>
      <c r="AI32" s="147">
        <v>1235</v>
      </c>
      <c r="AJ32" s="612">
        <v>730</v>
      </c>
      <c r="AK32" s="147">
        <v>480</v>
      </c>
      <c r="AL32" s="612">
        <v>220</v>
      </c>
    </row>
    <row r="33" spans="2:38" x14ac:dyDescent="0.2">
      <c r="B33" s="603" t="s">
        <v>497</v>
      </c>
      <c r="C33" s="612">
        <v>35</v>
      </c>
      <c r="D33" s="612">
        <v>15</v>
      </c>
      <c r="E33" s="147">
        <v>10</v>
      </c>
      <c r="F33" s="612">
        <v>5</v>
      </c>
      <c r="G33" s="147">
        <v>5</v>
      </c>
      <c r="H33" s="612">
        <v>5</v>
      </c>
      <c r="I33" s="147">
        <v>135</v>
      </c>
      <c r="J33" s="612">
        <v>70</v>
      </c>
      <c r="K33" s="147">
        <v>55</v>
      </c>
      <c r="L33" s="612">
        <v>35</v>
      </c>
      <c r="M33" s="147">
        <v>30</v>
      </c>
      <c r="N33" s="612">
        <v>20</v>
      </c>
      <c r="O33" s="147">
        <v>370</v>
      </c>
      <c r="P33" s="612">
        <v>180</v>
      </c>
      <c r="Q33" s="147">
        <v>180</v>
      </c>
      <c r="R33" s="612">
        <v>130</v>
      </c>
      <c r="S33" s="147">
        <v>105</v>
      </c>
      <c r="T33" s="612">
        <v>65</v>
      </c>
      <c r="U33" s="147">
        <v>215</v>
      </c>
      <c r="V33" s="612">
        <v>90</v>
      </c>
      <c r="W33" s="147">
        <v>65</v>
      </c>
      <c r="X33" s="612">
        <v>35</v>
      </c>
      <c r="Y33" s="147">
        <v>15</v>
      </c>
      <c r="Z33" s="612" t="s">
        <v>16</v>
      </c>
      <c r="AA33" s="147">
        <v>755</v>
      </c>
      <c r="AB33" s="612">
        <v>355</v>
      </c>
      <c r="AC33" s="147">
        <v>310</v>
      </c>
      <c r="AD33" s="612">
        <v>210</v>
      </c>
      <c r="AE33" s="147">
        <v>155</v>
      </c>
      <c r="AF33" s="612">
        <v>90</v>
      </c>
      <c r="AG33" s="147">
        <v>755</v>
      </c>
      <c r="AH33" s="612">
        <v>265</v>
      </c>
      <c r="AI33" s="147">
        <v>245</v>
      </c>
      <c r="AJ33" s="612">
        <v>160</v>
      </c>
      <c r="AK33" s="147">
        <v>125</v>
      </c>
      <c r="AL33" s="612">
        <v>25</v>
      </c>
    </row>
    <row r="34" spans="2:38" x14ac:dyDescent="0.2">
      <c r="B34" s="603"/>
      <c r="C34" s="612"/>
      <c r="D34" s="612"/>
      <c r="E34" s="147"/>
      <c r="F34" s="612"/>
      <c r="G34" s="147"/>
      <c r="H34" s="612"/>
      <c r="I34" s="147"/>
      <c r="J34" s="612"/>
      <c r="K34" s="147"/>
      <c r="L34" s="612"/>
      <c r="M34" s="147"/>
      <c r="N34" s="612"/>
      <c r="O34" s="147"/>
      <c r="P34" s="612"/>
      <c r="Q34" s="147"/>
      <c r="R34" s="612"/>
      <c r="S34" s="147"/>
      <c r="T34" s="612"/>
      <c r="U34" s="147"/>
      <c r="V34" s="612"/>
      <c r="W34" s="147"/>
      <c r="X34" s="612"/>
      <c r="Y34" s="147"/>
      <c r="Z34" s="612"/>
      <c r="AA34" s="147"/>
      <c r="AB34" s="612"/>
      <c r="AC34" s="519"/>
      <c r="AD34" s="612"/>
      <c r="AE34" s="519"/>
      <c r="AF34" s="612"/>
      <c r="AG34" s="147"/>
      <c r="AH34" s="612"/>
      <c r="AI34" s="519"/>
      <c r="AJ34" s="612"/>
      <c r="AK34" s="519"/>
      <c r="AL34" s="612"/>
    </row>
    <row r="35" spans="2:38" x14ac:dyDescent="0.2">
      <c r="B35" s="603" t="s">
        <v>498</v>
      </c>
      <c r="C35" s="612" t="s">
        <v>16</v>
      </c>
      <c r="D35" s="616">
        <v>0.55000000000000004</v>
      </c>
      <c r="E35" s="162">
        <v>0.25</v>
      </c>
      <c r="F35" s="616">
        <v>0.18</v>
      </c>
      <c r="G35" s="162">
        <v>0.15</v>
      </c>
      <c r="H35" s="616">
        <v>0.13</v>
      </c>
      <c r="I35" s="147" t="s">
        <v>16</v>
      </c>
      <c r="J35" s="616">
        <v>0.46</v>
      </c>
      <c r="K35" s="162">
        <v>0.27</v>
      </c>
      <c r="L35" s="616">
        <v>0.21</v>
      </c>
      <c r="M35" s="162">
        <v>0.18</v>
      </c>
      <c r="N35" s="616">
        <v>0.14000000000000001</v>
      </c>
      <c r="O35" s="162" t="s">
        <v>16</v>
      </c>
      <c r="P35" s="616">
        <v>0.56000000000000005</v>
      </c>
      <c r="Q35" s="162">
        <v>0.43</v>
      </c>
      <c r="R35" s="616" t="s">
        <v>28</v>
      </c>
      <c r="S35" s="162" t="s">
        <v>28</v>
      </c>
      <c r="T35" s="616" t="s">
        <v>28</v>
      </c>
      <c r="U35" s="158" t="s">
        <v>16</v>
      </c>
      <c r="V35" s="616" t="s">
        <v>28</v>
      </c>
      <c r="W35" s="162" t="s">
        <v>28</v>
      </c>
      <c r="X35" s="616" t="s">
        <v>28</v>
      </c>
      <c r="Y35" s="616" t="s">
        <v>28</v>
      </c>
      <c r="Z35" s="605" t="s">
        <v>16</v>
      </c>
      <c r="AA35" s="158" t="s">
        <v>16</v>
      </c>
      <c r="AB35" s="616" t="s">
        <v>28</v>
      </c>
      <c r="AC35" s="162" t="s">
        <v>28</v>
      </c>
      <c r="AD35" s="616" t="s">
        <v>28</v>
      </c>
      <c r="AE35" s="616" t="s">
        <v>28</v>
      </c>
      <c r="AF35" s="605" t="s">
        <v>28</v>
      </c>
      <c r="AG35" s="162" t="s">
        <v>16</v>
      </c>
      <c r="AH35" s="616">
        <v>0.52</v>
      </c>
      <c r="AI35" s="162">
        <v>0.33</v>
      </c>
      <c r="AJ35" s="616">
        <v>0.23</v>
      </c>
      <c r="AK35" s="162">
        <v>0.18</v>
      </c>
      <c r="AL35" s="616">
        <v>0.13</v>
      </c>
    </row>
    <row r="36" spans="2:38" x14ac:dyDescent="0.2">
      <c r="B36" s="603" t="s">
        <v>499</v>
      </c>
      <c r="C36" s="612" t="s">
        <v>16</v>
      </c>
      <c r="D36" s="616">
        <v>0.46</v>
      </c>
      <c r="E36" s="162">
        <v>0.36</v>
      </c>
      <c r="F36" s="616">
        <v>0.3</v>
      </c>
      <c r="G36" s="162">
        <v>0.22</v>
      </c>
      <c r="H36" s="616">
        <v>0.18</v>
      </c>
      <c r="I36" s="147" t="s">
        <v>16</v>
      </c>
      <c r="J36" s="616">
        <v>0.44</v>
      </c>
      <c r="K36" s="162">
        <v>0.35</v>
      </c>
      <c r="L36" s="616">
        <v>0.25</v>
      </c>
      <c r="M36" s="162">
        <v>0.2</v>
      </c>
      <c r="N36" s="616">
        <v>0.14000000000000001</v>
      </c>
      <c r="O36" s="162" t="s">
        <v>16</v>
      </c>
      <c r="P36" s="616">
        <v>0.52</v>
      </c>
      <c r="Q36" s="162">
        <v>0.47</v>
      </c>
      <c r="R36" s="616" t="s">
        <v>28</v>
      </c>
      <c r="S36" s="162" t="s">
        <v>28</v>
      </c>
      <c r="T36" s="616" t="s">
        <v>28</v>
      </c>
      <c r="U36" s="158" t="s">
        <v>16</v>
      </c>
      <c r="V36" s="616" t="s">
        <v>28</v>
      </c>
      <c r="W36" s="162" t="s">
        <v>28</v>
      </c>
      <c r="X36" s="616" t="s">
        <v>28</v>
      </c>
      <c r="Y36" s="616" t="s">
        <v>28</v>
      </c>
      <c r="Z36" s="605" t="s">
        <v>16</v>
      </c>
      <c r="AA36" s="158" t="s">
        <v>16</v>
      </c>
      <c r="AB36" s="616" t="s">
        <v>28</v>
      </c>
      <c r="AC36" s="162" t="s">
        <v>28</v>
      </c>
      <c r="AD36" s="616" t="s">
        <v>28</v>
      </c>
      <c r="AE36" s="616" t="s">
        <v>28</v>
      </c>
      <c r="AF36" s="605" t="s">
        <v>28</v>
      </c>
      <c r="AG36" s="162" t="s">
        <v>16</v>
      </c>
      <c r="AH36" s="616">
        <v>0.48</v>
      </c>
      <c r="AI36" s="162">
        <v>0.41</v>
      </c>
      <c r="AJ36" s="616">
        <v>0.3</v>
      </c>
      <c r="AK36" s="162">
        <v>0.23</v>
      </c>
      <c r="AL36" s="616">
        <v>0.15</v>
      </c>
    </row>
    <row r="37" spans="2:38" x14ac:dyDescent="0.2">
      <c r="B37" s="603"/>
      <c r="C37" s="616"/>
      <c r="D37" s="616"/>
      <c r="E37" s="162"/>
      <c r="F37" s="616"/>
      <c r="G37" s="162"/>
      <c r="H37" s="616"/>
      <c r="I37" s="162"/>
      <c r="J37" s="616"/>
      <c r="K37" s="162"/>
      <c r="L37" s="616"/>
      <c r="M37" s="162"/>
      <c r="N37" s="616"/>
      <c r="O37" s="162"/>
      <c r="P37" s="616"/>
      <c r="Q37" s="162"/>
      <c r="R37" s="616"/>
      <c r="S37" s="162"/>
      <c r="T37" s="616"/>
      <c r="U37" s="162"/>
      <c r="V37" s="616"/>
      <c r="W37" s="162"/>
      <c r="X37" s="616"/>
      <c r="Y37" s="162"/>
      <c r="Z37" s="616"/>
      <c r="AA37" s="162"/>
      <c r="AB37" s="616"/>
      <c r="AC37" s="162"/>
      <c r="AD37" s="616"/>
      <c r="AE37" s="162"/>
      <c r="AF37" s="616"/>
      <c r="AG37" s="162"/>
      <c r="AH37" s="616"/>
      <c r="AI37" s="162"/>
      <c r="AJ37" s="616"/>
      <c r="AK37" s="162"/>
      <c r="AL37" s="616"/>
    </row>
    <row r="38" spans="2:38" x14ac:dyDescent="0.2">
      <c r="B38" s="603" t="s">
        <v>500</v>
      </c>
      <c r="C38" s="616">
        <v>0.04</v>
      </c>
      <c r="D38" s="616">
        <v>0.04</v>
      </c>
      <c r="E38" s="162">
        <v>0.03</v>
      </c>
      <c r="F38" s="616">
        <v>0.03</v>
      </c>
      <c r="G38" s="162">
        <v>0.03</v>
      </c>
      <c r="H38" s="616">
        <v>0.03</v>
      </c>
      <c r="I38" s="162">
        <v>0.06</v>
      </c>
      <c r="J38" s="616">
        <v>0.06</v>
      </c>
      <c r="K38" s="162">
        <v>0.05</v>
      </c>
      <c r="L38" s="616">
        <v>0.05</v>
      </c>
      <c r="M38" s="162">
        <v>0.05</v>
      </c>
      <c r="N38" s="616">
        <v>0.05</v>
      </c>
      <c r="O38" s="162">
        <v>0.08</v>
      </c>
      <c r="P38" s="616">
        <v>0.09</v>
      </c>
      <c r="Q38" s="162">
        <v>7.0000000000000007E-2</v>
      </c>
      <c r="R38" s="616">
        <v>7.0000000000000007E-2</v>
      </c>
      <c r="S38" s="162">
        <v>7.0000000000000007E-2</v>
      </c>
      <c r="T38" s="616">
        <v>0.05</v>
      </c>
      <c r="U38" s="162">
        <v>0.12</v>
      </c>
      <c r="V38" s="616">
        <v>0.13</v>
      </c>
      <c r="W38" s="162">
        <v>0.1</v>
      </c>
      <c r="X38" s="616">
        <v>0.08</v>
      </c>
      <c r="Y38" s="162">
        <v>0.08</v>
      </c>
      <c r="Z38" s="616" t="s">
        <v>16</v>
      </c>
      <c r="AA38" s="162">
        <v>7.0000000000000007E-2</v>
      </c>
      <c r="AB38" s="616">
        <v>7.0000000000000007E-2</v>
      </c>
      <c r="AC38" s="162">
        <v>0.06</v>
      </c>
      <c r="AD38" s="616">
        <v>0.05</v>
      </c>
      <c r="AE38" s="162">
        <v>0.05</v>
      </c>
      <c r="AF38" s="616">
        <v>0.05</v>
      </c>
      <c r="AG38" s="162">
        <v>7.0000000000000007E-2</v>
      </c>
      <c r="AH38" s="616">
        <v>0.06</v>
      </c>
      <c r="AI38" s="162">
        <v>0.05</v>
      </c>
      <c r="AJ38" s="616">
        <v>0.05</v>
      </c>
      <c r="AK38" s="162">
        <v>0.04</v>
      </c>
      <c r="AL38" s="616">
        <v>0.04</v>
      </c>
    </row>
    <row r="39" spans="2:38" x14ac:dyDescent="0.2">
      <c r="B39" s="603" t="s">
        <v>501</v>
      </c>
      <c r="C39" s="616">
        <v>0.04</v>
      </c>
      <c r="D39" s="616">
        <v>0.04</v>
      </c>
      <c r="E39" s="162">
        <v>0.05</v>
      </c>
      <c r="F39" s="616">
        <v>0.05</v>
      </c>
      <c r="G39" s="162">
        <v>0.05</v>
      </c>
      <c r="H39" s="616">
        <v>0.05</v>
      </c>
      <c r="I39" s="162">
        <v>0.09</v>
      </c>
      <c r="J39" s="616">
        <v>0.08</v>
      </c>
      <c r="K39" s="162">
        <v>0.09</v>
      </c>
      <c r="L39" s="616">
        <v>0.09</v>
      </c>
      <c r="M39" s="162">
        <v>0.09</v>
      </c>
      <c r="N39" s="616">
        <v>0.08</v>
      </c>
      <c r="O39" s="162">
        <v>0.15</v>
      </c>
      <c r="P39" s="616">
        <v>0.15</v>
      </c>
      <c r="Q39" s="162">
        <v>0.15</v>
      </c>
      <c r="R39" s="616">
        <v>0.15</v>
      </c>
      <c r="S39" s="162">
        <v>0.15</v>
      </c>
      <c r="T39" s="616">
        <v>0.14000000000000001</v>
      </c>
      <c r="U39" s="162">
        <v>0.14000000000000001</v>
      </c>
      <c r="V39" s="616">
        <v>0.15</v>
      </c>
      <c r="W39" s="162">
        <v>0.17</v>
      </c>
      <c r="X39" s="616">
        <v>0.18</v>
      </c>
      <c r="Y39" s="162">
        <v>0.18</v>
      </c>
      <c r="Z39" s="616" t="s">
        <v>16</v>
      </c>
      <c r="AA39" s="162">
        <v>0.11</v>
      </c>
      <c r="AB39" s="616">
        <v>0.1</v>
      </c>
      <c r="AC39" s="162">
        <v>0.11</v>
      </c>
      <c r="AD39" s="616">
        <v>0.11</v>
      </c>
      <c r="AE39" s="162">
        <v>0.11</v>
      </c>
      <c r="AF39" s="616">
        <v>0.09</v>
      </c>
      <c r="AG39" s="162">
        <v>0.11</v>
      </c>
      <c r="AH39" s="616">
        <v>0.09</v>
      </c>
      <c r="AI39" s="162">
        <v>0.1</v>
      </c>
      <c r="AJ39" s="616">
        <v>0.09</v>
      </c>
      <c r="AK39" s="162">
        <v>0.08</v>
      </c>
      <c r="AL39" s="616">
        <v>7.0000000000000007E-2</v>
      </c>
    </row>
    <row r="40" spans="2:38" x14ac:dyDescent="0.2">
      <c r="B40" s="603"/>
      <c r="C40" s="616"/>
      <c r="D40" s="616"/>
      <c r="E40" s="162"/>
      <c r="F40" s="616"/>
      <c r="G40" s="162"/>
      <c r="H40" s="616"/>
      <c r="I40" s="162"/>
      <c r="J40" s="616"/>
      <c r="K40" s="162"/>
      <c r="L40" s="616"/>
      <c r="M40" s="162"/>
      <c r="N40" s="616"/>
      <c r="O40" s="162"/>
      <c r="P40" s="616"/>
      <c r="Q40" s="162"/>
      <c r="R40" s="616"/>
      <c r="S40" s="162"/>
      <c r="T40" s="616"/>
      <c r="U40" s="162"/>
      <c r="V40" s="616"/>
      <c r="W40" s="162"/>
      <c r="X40" s="616"/>
      <c r="Y40" s="162"/>
      <c r="Z40" s="616"/>
      <c r="AA40" s="162"/>
      <c r="AB40" s="616"/>
      <c r="AC40" s="162"/>
      <c r="AD40" s="616"/>
      <c r="AE40" s="162"/>
      <c r="AF40" s="616"/>
      <c r="AG40" s="162"/>
      <c r="AH40" s="616"/>
      <c r="AI40" s="162"/>
      <c r="AJ40" s="616"/>
      <c r="AK40" s="162"/>
      <c r="AL40" s="616"/>
    </row>
    <row r="41" spans="2:38" x14ac:dyDescent="0.2">
      <c r="B41" s="603" t="s">
        <v>502</v>
      </c>
      <c r="C41" s="616">
        <v>0.44</v>
      </c>
      <c r="D41" s="616">
        <v>0.49</v>
      </c>
      <c r="E41" s="162">
        <v>0.36</v>
      </c>
      <c r="F41" s="616">
        <v>0.32</v>
      </c>
      <c r="G41" s="162">
        <v>0.35</v>
      </c>
      <c r="H41" s="616">
        <v>0.37</v>
      </c>
      <c r="I41" s="162">
        <v>0.37</v>
      </c>
      <c r="J41" s="616">
        <v>0.37</v>
      </c>
      <c r="K41" s="162">
        <v>0.3</v>
      </c>
      <c r="L41" s="616">
        <v>0.33</v>
      </c>
      <c r="M41" s="162">
        <v>0.33</v>
      </c>
      <c r="N41" s="616">
        <v>0.35</v>
      </c>
      <c r="O41" s="162">
        <v>0.3</v>
      </c>
      <c r="P41" s="616">
        <v>0.32</v>
      </c>
      <c r="Q41" s="162">
        <v>0.28000000000000003</v>
      </c>
      <c r="R41" s="616">
        <v>0.27</v>
      </c>
      <c r="S41" s="162">
        <v>0.26</v>
      </c>
      <c r="T41" s="616">
        <v>0.21</v>
      </c>
      <c r="U41" s="162">
        <v>0.43</v>
      </c>
      <c r="V41" s="616">
        <v>0.42</v>
      </c>
      <c r="W41" s="162">
        <v>0.34</v>
      </c>
      <c r="X41" s="616">
        <v>0.28000000000000003</v>
      </c>
      <c r="Y41" s="162">
        <v>0.28000000000000003</v>
      </c>
      <c r="Z41" s="616" t="s">
        <v>16</v>
      </c>
      <c r="AA41" s="162">
        <v>0.38</v>
      </c>
      <c r="AB41" s="616">
        <v>0.38</v>
      </c>
      <c r="AC41" s="162">
        <v>0.31</v>
      </c>
      <c r="AD41" s="616">
        <v>0.28999999999999998</v>
      </c>
      <c r="AE41" s="162">
        <v>0.28999999999999998</v>
      </c>
      <c r="AF41" s="616">
        <v>0.28999999999999998</v>
      </c>
      <c r="AG41" s="162">
        <v>0.38</v>
      </c>
      <c r="AH41" s="616">
        <v>0.36</v>
      </c>
      <c r="AI41" s="162">
        <v>0.3</v>
      </c>
      <c r="AJ41" s="616">
        <v>0.28999999999999998</v>
      </c>
      <c r="AK41" s="162">
        <v>0.28000000000000003</v>
      </c>
      <c r="AL41" s="616">
        <v>0.36</v>
      </c>
    </row>
    <row r="42" spans="2:38" x14ac:dyDescent="0.2">
      <c r="B42" s="618"/>
      <c r="C42" s="608"/>
      <c r="D42" s="608"/>
      <c r="E42" s="609"/>
      <c r="F42" s="608"/>
      <c r="G42" s="609"/>
      <c r="H42" s="608"/>
      <c r="I42" s="609"/>
      <c r="J42" s="608"/>
      <c r="K42" s="609"/>
      <c r="L42" s="608"/>
      <c r="M42" s="609"/>
      <c r="N42" s="608"/>
      <c r="O42" s="609"/>
      <c r="P42" s="608"/>
      <c r="Q42" s="609"/>
      <c r="R42" s="608"/>
      <c r="S42" s="609"/>
      <c r="T42" s="608"/>
      <c r="U42" s="609"/>
      <c r="V42" s="608"/>
      <c r="W42" s="609"/>
      <c r="X42" s="608"/>
      <c r="Y42" s="609"/>
      <c r="Z42" s="608"/>
      <c r="AA42" s="609"/>
      <c r="AB42" s="608"/>
      <c r="AC42" s="610"/>
      <c r="AD42" s="608"/>
      <c r="AE42" s="610"/>
      <c r="AF42" s="608"/>
      <c r="AG42" s="609"/>
      <c r="AH42" s="608"/>
      <c r="AI42" s="610"/>
      <c r="AJ42" s="608"/>
      <c r="AK42" s="610"/>
      <c r="AL42" s="608"/>
    </row>
    <row r="43" spans="2:38" x14ac:dyDescent="0.2">
      <c r="B43" s="603" t="s">
        <v>503</v>
      </c>
      <c r="C43" s="612">
        <v>5170</v>
      </c>
      <c r="D43" s="612">
        <v>2810</v>
      </c>
      <c r="E43" s="147">
        <v>1485</v>
      </c>
      <c r="F43" s="612">
        <v>1075</v>
      </c>
      <c r="G43" s="147">
        <v>865</v>
      </c>
      <c r="H43" s="612">
        <v>665</v>
      </c>
      <c r="I43" s="147">
        <v>4610</v>
      </c>
      <c r="J43" s="612">
        <v>2235</v>
      </c>
      <c r="K43" s="147">
        <v>1380</v>
      </c>
      <c r="L43" s="612">
        <v>985</v>
      </c>
      <c r="M43" s="147">
        <v>780</v>
      </c>
      <c r="N43" s="612">
        <v>600</v>
      </c>
      <c r="O43" s="147">
        <v>2470</v>
      </c>
      <c r="P43" s="612">
        <v>1280</v>
      </c>
      <c r="Q43" s="147">
        <v>1065</v>
      </c>
      <c r="R43" s="612">
        <v>735</v>
      </c>
      <c r="S43" s="147">
        <v>545</v>
      </c>
      <c r="T43" s="612">
        <v>240</v>
      </c>
      <c r="U43" s="147">
        <v>4350</v>
      </c>
      <c r="V43" s="612">
        <v>1415</v>
      </c>
      <c r="W43" s="147">
        <v>895</v>
      </c>
      <c r="X43" s="612">
        <v>365</v>
      </c>
      <c r="Y43" s="147">
        <v>150</v>
      </c>
      <c r="Z43" s="612" t="s">
        <v>16</v>
      </c>
      <c r="AA43" s="147">
        <v>16600</v>
      </c>
      <c r="AB43" s="612">
        <v>7740</v>
      </c>
      <c r="AC43" s="147">
        <v>4830</v>
      </c>
      <c r="AD43" s="612">
        <v>3160</v>
      </c>
      <c r="AE43" s="147">
        <v>2335</v>
      </c>
      <c r="AF43" s="612">
        <v>1505</v>
      </c>
      <c r="AG43" s="147">
        <v>16600</v>
      </c>
      <c r="AH43" s="612">
        <v>6325</v>
      </c>
      <c r="AI43" s="147">
        <v>3935</v>
      </c>
      <c r="AJ43" s="612">
        <v>2565</v>
      </c>
      <c r="AK43" s="147">
        <v>1875</v>
      </c>
      <c r="AL43" s="612">
        <v>1265</v>
      </c>
    </row>
    <row r="44" spans="2:38" x14ac:dyDescent="0.2">
      <c r="B44" s="603" t="s">
        <v>504</v>
      </c>
      <c r="C44" s="612">
        <v>3305</v>
      </c>
      <c r="D44" s="612">
        <v>1680</v>
      </c>
      <c r="E44" s="147">
        <v>1245</v>
      </c>
      <c r="F44" s="612">
        <v>865</v>
      </c>
      <c r="G44" s="147">
        <v>695</v>
      </c>
      <c r="H44" s="612">
        <v>520</v>
      </c>
      <c r="I44" s="147">
        <v>4650</v>
      </c>
      <c r="J44" s="612">
        <v>2035</v>
      </c>
      <c r="K44" s="147">
        <v>1795</v>
      </c>
      <c r="L44" s="612">
        <v>1290</v>
      </c>
      <c r="M44" s="147">
        <v>1020</v>
      </c>
      <c r="N44" s="612">
        <v>760</v>
      </c>
      <c r="O44" s="147">
        <v>3805</v>
      </c>
      <c r="P44" s="612">
        <v>1925</v>
      </c>
      <c r="Q44" s="147">
        <v>1940</v>
      </c>
      <c r="R44" s="612">
        <v>1335</v>
      </c>
      <c r="S44" s="147">
        <v>995</v>
      </c>
      <c r="T44" s="612">
        <v>490</v>
      </c>
      <c r="U44" s="147">
        <v>3980</v>
      </c>
      <c r="V44" s="612">
        <v>1295</v>
      </c>
      <c r="W44" s="147">
        <v>1075</v>
      </c>
      <c r="X44" s="612">
        <v>470</v>
      </c>
      <c r="Y44" s="147">
        <v>185</v>
      </c>
      <c r="Z44" s="612" t="s">
        <v>16</v>
      </c>
      <c r="AA44" s="147">
        <v>15740</v>
      </c>
      <c r="AB44" s="612">
        <v>6930</v>
      </c>
      <c r="AC44" s="147">
        <v>6055</v>
      </c>
      <c r="AD44" s="612">
        <v>3965</v>
      </c>
      <c r="AE44" s="147">
        <v>2895</v>
      </c>
      <c r="AF44" s="612">
        <v>1770</v>
      </c>
      <c r="AG44" s="147">
        <v>15740</v>
      </c>
      <c r="AH44" s="612">
        <v>5635</v>
      </c>
      <c r="AI44" s="147">
        <v>4980</v>
      </c>
      <c r="AJ44" s="612">
        <v>3130</v>
      </c>
      <c r="AK44" s="147">
        <v>2225</v>
      </c>
      <c r="AL44" s="612">
        <v>1280</v>
      </c>
    </row>
    <row r="45" spans="2:38" x14ac:dyDescent="0.2">
      <c r="B45" s="603" t="s">
        <v>505</v>
      </c>
      <c r="C45" s="612">
        <v>785</v>
      </c>
      <c r="D45" s="612">
        <v>430</v>
      </c>
      <c r="E45" s="147">
        <v>285</v>
      </c>
      <c r="F45" s="612">
        <v>215</v>
      </c>
      <c r="G45" s="147">
        <v>165</v>
      </c>
      <c r="H45" s="612">
        <v>135</v>
      </c>
      <c r="I45" s="147">
        <v>955</v>
      </c>
      <c r="J45" s="612">
        <v>500</v>
      </c>
      <c r="K45" s="147">
        <v>315</v>
      </c>
      <c r="L45" s="612">
        <v>230</v>
      </c>
      <c r="M45" s="147">
        <v>180</v>
      </c>
      <c r="N45" s="612">
        <v>140</v>
      </c>
      <c r="O45" s="147">
        <v>1355</v>
      </c>
      <c r="P45" s="612">
        <v>655</v>
      </c>
      <c r="Q45" s="147">
        <v>655</v>
      </c>
      <c r="R45" s="612">
        <v>495</v>
      </c>
      <c r="S45" s="147">
        <v>400</v>
      </c>
      <c r="T45" s="612">
        <v>220</v>
      </c>
      <c r="U45" s="147">
        <v>705</v>
      </c>
      <c r="V45" s="612">
        <v>305</v>
      </c>
      <c r="W45" s="147">
        <v>235</v>
      </c>
      <c r="X45" s="612">
        <v>135</v>
      </c>
      <c r="Y45" s="147">
        <v>60</v>
      </c>
      <c r="Z45" s="612" t="s">
        <v>16</v>
      </c>
      <c r="AA45" s="147">
        <v>3795</v>
      </c>
      <c r="AB45" s="612">
        <v>1890</v>
      </c>
      <c r="AC45" s="147">
        <v>1490</v>
      </c>
      <c r="AD45" s="612">
        <v>1075</v>
      </c>
      <c r="AE45" s="147">
        <v>800</v>
      </c>
      <c r="AF45" s="612">
        <v>495</v>
      </c>
      <c r="AG45" s="147">
        <v>3795</v>
      </c>
      <c r="AH45" s="612">
        <v>1585</v>
      </c>
      <c r="AI45" s="147">
        <v>1255</v>
      </c>
      <c r="AJ45" s="612">
        <v>880</v>
      </c>
      <c r="AK45" s="147">
        <v>695</v>
      </c>
      <c r="AL45" s="612">
        <v>275</v>
      </c>
    </row>
    <row r="46" spans="2:38" x14ac:dyDescent="0.2">
      <c r="B46" s="603"/>
      <c r="C46" s="612"/>
      <c r="D46" s="612"/>
      <c r="E46" s="147"/>
      <c r="F46" s="612"/>
      <c r="G46" s="147"/>
      <c r="H46" s="612"/>
      <c r="I46" s="147"/>
      <c r="J46" s="612"/>
      <c r="K46" s="147"/>
      <c r="L46" s="612"/>
      <c r="M46" s="147"/>
      <c r="N46" s="612"/>
      <c r="O46" s="147"/>
      <c r="P46" s="612"/>
      <c r="Q46" s="147"/>
      <c r="R46" s="612"/>
      <c r="S46" s="147"/>
      <c r="T46" s="612"/>
      <c r="U46" s="147"/>
      <c r="V46" s="612"/>
      <c r="W46" s="147"/>
      <c r="X46" s="612"/>
      <c r="Y46" s="147"/>
      <c r="Z46" s="612"/>
      <c r="AA46" s="147"/>
      <c r="AB46" s="612"/>
      <c r="AC46" s="519"/>
      <c r="AD46" s="612"/>
      <c r="AE46" s="519"/>
      <c r="AF46" s="612"/>
      <c r="AG46" s="147"/>
      <c r="AH46" s="612"/>
      <c r="AI46" s="519"/>
      <c r="AJ46" s="612"/>
      <c r="AK46" s="519"/>
      <c r="AL46" s="612"/>
    </row>
    <row r="47" spans="2:38" x14ac:dyDescent="0.2">
      <c r="B47" s="603" t="s">
        <v>506</v>
      </c>
      <c r="C47" s="612" t="s">
        <v>16</v>
      </c>
      <c r="D47" s="616">
        <v>0.54</v>
      </c>
      <c r="E47" s="162">
        <v>0.28999999999999998</v>
      </c>
      <c r="F47" s="616">
        <v>0.21</v>
      </c>
      <c r="G47" s="162">
        <v>0.17</v>
      </c>
      <c r="H47" s="616">
        <v>0.13</v>
      </c>
      <c r="I47" s="162" t="s">
        <v>16</v>
      </c>
      <c r="J47" s="616">
        <v>0.48</v>
      </c>
      <c r="K47" s="162">
        <v>0.3</v>
      </c>
      <c r="L47" s="616">
        <v>0.21</v>
      </c>
      <c r="M47" s="162">
        <v>0.17</v>
      </c>
      <c r="N47" s="616">
        <v>0.13</v>
      </c>
      <c r="O47" s="162" t="s">
        <v>16</v>
      </c>
      <c r="P47" s="616">
        <v>0.52</v>
      </c>
      <c r="Q47" s="162">
        <v>0.43</v>
      </c>
      <c r="R47" s="616" t="s">
        <v>28</v>
      </c>
      <c r="S47" s="162" t="s">
        <v>28</v>
      </c>
      <c r="T47" s="616" t="s">
        <v>28</v>
      </c>
      <c r="U47" s="158" t="s">
        <v>16</v>
      </c>
      <c r="V47" s="616" t="s">
        <v>28</v>
      </c>
      <c r="W47" s="162" t="s">
        <v>28</v>
      </c>
      <c r="X47" s="616" t="s">
        <v>28</v>
      </c>
      <c r="Y47" s="616" t="s">
        <v>28</v>
      </c>
      <c r="Z47" s="605" t="s">
        <v>16</v>
      </c>
      <c r="AA47" s="158" t="s">
        <v>16</v>
      </c>
      <c r="AB47" s="616" t="s">
        <v>28</v>
      </c>
      <c r="AC47" s="162" t="s">
        <v>28</v>
      </c>
      <c r="AD47" s="616" t="s">
        <v>28</v>
      </c>
      <c r="AE47" s="616" t="s">
        <v>28</v>
      </c>
      <c r="AF47" s="605" t="s">
        <v>28</v>
      </c>
      <c r="AG47" s="162" t="s">
        <v>16</v>
      </c>
      <c r="AH47" s="616">
        <v>0.52</v>
      </c>
      <c r="AI47" s="162">
        <v>0.32</v>
      </c>
      <c r="AJ47" s="616">
        <v>0.23</v>
      </c>
      <c r="AK47" s="162">
        <v>0.18</v>
      </c>
      <c r="AL47" s="616">
        <v>0.13</v>
      </c>
    </row>
    <row r="48" spans="2:38" x14ac:dyDescent="0.2">
      <c r="B48" s="603" t="s">
        <v>507</v>
      </c>
      <c r="C48" s="612" t="s">
        <v>16</v>
      </c>
      <c r="D48" s="616">
        <v>0.51</v>
      </c>
      <c r="E48" s="162">
        <v>0.38</v>
      </c>
      <c r="F48" s="616">
        <v>0.26</v>
      </c>
      <c r="G48" s="162">
        <v>0.21</v>
      </c>
      <c r="H48" s="616">
        <v>0.16</v>
      </c>
      <c r="I48" s="162" t="s">
        <v>16</v>
      </c>
      <c r="J48" s="616">
        <v>0.44</v>
      </c>
      <c r="K48" s="162">
        <v>0.39</v>
      </c>
      <c r="L48" s="616">
        <v>0.28000000000000003</v>
      </c>
      <c r="M48" s="162">
        <v>0.22</v>
      </c>
      <c r="N48" s="616">
        <v>0.16</v>
      </c>
      <c r="O48" s="162" t="s">
        <v>16</v>
      </c>
      <c r="P48" s="616">
        <v>0.51</v>
      </c>
      <c r="Q48" s="162">
        <v>0.51</v>
      </c>
      <c r="R48" s="616" t="s">
        <v>28</v>
      </c>
      <c r="S48" s="162" t="s">
        <v>28</v>
      </c>
      <c r="T48" s="616" t="s">
        <v>28</v>
      </c>
      <c r="U48" s="158" t="s">
        <v>16</v>
      </c>
      <c r="V48" s="616" t="s">
        <v>28</v>
      </c>
      <c r="W48" s="162" t="s">
        <v>28</v>
      </c>
      <c r="X48" s="616" t="s">
        <v>28</v>
      </c>
      <c r="Y48" s="616" t="s">
        <v>28</v>
      </c>
      <c r="Z48" s="605" t="s">
        <v>16</v>
      </c>
      <c r="AA48" s="158" t="s">
        <v>16</v>
      </c>
      <c r="AB48" s="616" t="s">
        <v>28</v>
      </c>
      <c r="AC48" s="162" t="s">
        <v>28</v>
      </c>
      <c r="AD48" s="616" t="s">
        <v>28</v>
      </c>
      <c r="AE48" s="616" t="s">
        <v>28</v>
      </c>
      <c r="AF48" s="605" t="s">
        <v>28</v>
      </c>
      <c r="AG48" s="162" t="s">
        <v>16</v>
      </c>
      <c r="AH48" s="616">
        <v>0.48</v>
      </c>
      <c r="AI48" s="162">
        <v>0.42</v>
      </c>
      <c r="AJ48" s="616">
        <v>0.28999999999999998</v>
      </c>
      <c r="AK48" s="162">
        <v>0.23</v>
      </c>
      <c r="AL48" s="616">
        <v>0.16</v>
      </c>
    </row>
    <row r="49" spans="2:38" x14ac:dyDescent="0.2">
      <c r="B49" s="603"/>
      <c r="C49" s="612"/>
      <c r="D49" s="612"/>
      <c r="E49" s="147"/>
      <c r="F49" s="612"/>
      <c r="G49" s="147"/>
      <c r="H49" s="612"/>
      <c r="I49" s="147"/>
      <c r="J49" s="612"/>
      <c r="K49" s="147"/>
      <c r="L49" s="612"/>
      <c r="M49" s="147"/>
      <c r="N49" s="612"/>
      <c r="O49" s="147"/>
      <c r="P49" s="612"/>
      <c r="Q49" s="147"/>
      <c r="R49" s="612"/>
      <c r="S49" s="147"/>
      <c r="T49" s="612"/>
      <c r="U49" s="147"/>
      <c r="V49" s="612"/>
      <c r="W49" s="147"/>
      <c r="X49" s="612"/>
      <c r="Y49" s="147"/>
      <c r="Z49" s="612"/>
      <c r="AA49" s="147"/>
      <c r="AB49" s="612"/>
      <c r="AC49" s="147"/>
      <c r="AD49" s="612"/>
      <c r="AE49" s="147"/>
      <c r="AF49" s="612"/>
      <c r="AG49" s="147"/>
      <c r="AH49" s="612"/>
      <c r="AI49" s="147"/>
      <c r="AJ49" s="612"/>
      <c r="AK49" s="147"/>
      <c r="AL49" s="612"/>
    </row>
    <row r="50" spans="2:38" x14ac:dyDescent="0.2">
      <c r="B50" s="603" t="s">
        <v>508</v>
      </c>
      <c r="C50" s="616">
        <v>0.51</v>
      </c>
      <c r="D50" s="616">
        <v>0.53</v>
      </c>
      <c r="E50" s="162">
        <v>0.46</v>
      </c>
      <c r="F50" s="616">
        <v>0.46</v>
      </c>
      <c r="G50" s="162">
        <v>0.46</v>
      </c>
      <c r="H50" s="616">
        <v>0.46</v>
      </c>
      <c r="I50" s="162">
        <v>0.38</v>
      </c>
      <c r="J50" s="616">
        <v>0.4</v>
      </c>
      <c r="K50" s="162">
        <v>0.34</v>
      </c>
      <c r="L50" s="616">
        <v>0.33</v>
      </c>
      <c r="M50" s="162">
        <v>0.33</v>
      </c>
      <c r="N50" s="616">
        <v>0.34</v>
      </c>
      <c r="O50" s="162">
        <v>0.24</v>
      </c>
      <c r="P50" s="616">
        <v>0.24</v>
      </c>
      <c r="Q50" s="162">
        <v>0.22</v>
      </c>
      <c r="R50" s="616">
        <v>0.21</v>
      </c>
      <c r="S50" s="162">
        <v>0.21</v>
      </c>
      <c r="T50" s="616">
        <v>0.19</v>
      </c>
      <c r="U50" s="162">
        <v>0.35</v>
      </c>
      <c r="V50" s="616">
        <v>0.33</v>
      </c>
      <c r="W50" s="162">
        <v>0.28999999999999998</v>
      </c>
      <c r="X50" s="616">
        <v>0.27</v>
      </c>
      <c r="Y50" s="162">
        <v>0.27</v>
      </c>
      <c r="Z50" s="616" t="s">
        <v>16</v>
      </c>
      <c r="AA50" s="162">
        <v>0.37</v>
      </c>
      <c r="AB50" s="616">
        <v>0.38</v>
      </c>
      <c r="AC50" s="162">
        <v>0.31</v>
      </c>
      <c r="AD50" s="616">
        <v>0.31</v>
      </c>
      <c r="AE50" s="162">
        <v>0.32</v>
      </c>
      <c r="AF50" s="616">
        <v>0.34</v>
      </c>
      <c r="AG50" s="162">
        <v>0.37</v>
      </c>
      <c r="AH50" s="616">
        <v>0.39</v>
      </c>
      <c r="AI50" s="162">
        <v>0.32</v>
      </c>
      <c r="AJ50" s="616">
        <v>0.33</v>
      </c>
      <c r="AK50" s="162">
        <v>0.33</v>
      </c>
      <c r="AL50" s="616">
        <v>0.39</v>
      </c>
    </row>
    <row r="51" spans="2:38" x14ac:dyDescent="0.2">
      <c r="B51" s="618" t="s">
        <v>509</v>
      </c>
      <c r="C51" s="619">
        <v>0.33</v>
      </c>
      <c r="D51" s="619">
        <v>0.32</v>
      </c>
      <c r="E51" s="300">
        <v>0.38</v>
      </c>
      <c r="F51" s="619">
        <v>0.37</v>
      </c>
      <c r="G51" s="300">
        <v>0.37</v>
      </c>
      <c r="H51" s="619">
        <v>0.36</v>
      </c>
      <c r="I51" s="300">
        <v>0.38</v>
      </c>
      <c r="J51" s="619">
        <v>0.36</v>
      </c>
      <c r="K51" s="300">
        <v>0.44</v>
      </c>
      <c r="L51" s="619">
        <v>0.44</v>
      </c>
      <c r="M51" s="300">
        <v>0.44</v>
      </c>
      <c r="N51" s="619">
        <v>0.43</v>
      </c>
      <c r="O51" s="300">
        <v>0.37</v>
      </c>
      <c r="P51" s="619">
        <v>0.36</v>
      </c>
      <c r="Q51" s="300">
        <v>0.4</v>
      </c>
      <c r="R51" s="619">
        <v>0.39</v>
      </c>
      <c r="S51" s="300">
        <v>0.38</v>
      </c>
      <c r="T51" s="619">
        <v>0.39</v>
      </c>
      <c r="U51" s="300">
        <v>0.32</v>
      </c>
      <c r="V51" s="619">
        <v>0.3</v>
      </c>
      <c r="W51" s="300">
        <v>0.35</v>
      </c>
      <c r="X51" s="619">
        <v>0.35</v>
      </c>
      <c r="Y51" s="300">
        <v>0.34</v>
      </c>
      <c r="Z51" s="619" t="s">
        <v>16</v>
      </c>
      <c r="AA51" s="300">
        <v>0.35</v>
      </c>
      <c r="AB51" s="619">
        <v>0.34</v>
      </c>
      <c r="AC51" s="300">
        <v>0.39</v>
      </c>
      <c r="AD51" s="619">
        <v>0.39</v>
      </c>
      <c r="AE51" s="300">
        <v>0.39</v>
      </c>
      <c r="AF51" s="619">
        <v>0.4</v>
      </c>
      <c r="AG51" s="300">
        <v>0.35</v>
      </c>
      <c r="AH51" s="619">
        <v>0.35</v>
      </c>
      <c r="AI51" s="300">
        <v>0.41</v>
      </c>
      <c r="AJ51" s="619">
        <v>0.4</v>
      </c>
      <c r="AK51" s="300">
        <v>0.39</v>
      </c>
      <c r="AL51" s="619">
        <v>0.4</v>
      </c>
    </row>
    <row r="52" spans="2:38" x14ac:dyDescent="0.2">
      <c r="B52" s="603"/>
      <c r="C52" s="616"/>
      <c r="D52" s="605"/>
      <c r="E52" s="20"/>
      <c r="F52" s="605"/>
      <c r="G52" s="20"/>
      <c r="H52" s="605"/>
      <c r="I52" s="162"/>
      <c r="J52" s="605"/>
      <c r="K52" s="20"/>
      <c r="L52" s="605"/>
      <c r="M52" s="20"/>
      <c r="N52" s="605"/>
      <c r="O52" s="162"/>
      <c r="P52" s="605"/>
      <c r="Q52" s="20"/>
      <c r="R52" s="605"/>
      <c r="S52" s="20"/>
      <c r="T52" s="605"/>
      <c r="U52" s="20"/>
      <c r="V52" s="605"/>
      <c r="W52" s="20"/>
      <c r="X52" s="605"/>
      <c r="Y52" s="20"/>
      <c r="Z52" s="605"/>
      <c r="AA52" s="162"/>
      <c r="AB52" s="605"/>
      <c r="AC52" s="521"/>
      <c r="AD52" s="605"/>
      <c r="AE52" s="521"/>
      <c r="AF52" s="605"/>
      <c r="AG52" s="162"/>
      <c r="AH52" s="605"/>
      <c r="AI52" s="521"/>
      <c r="AJ52" s="605"/>
      <c r="AK52" s="521"/>
      <c r="AL52" s="605"/>
    </row>
    <row r="53" spans="2:38" x14ac:dyDescent="0.2">
      <c r="B53" s="611" t="s">
        <v>510</v>
      </c>
      <c r="C53" s="612"/>
      <c r="D53" s="612"/>
      <c r="E53" s="147"/>
      <c r="F53" s="612"/>
      <c r="G53" s="147"/>
      <c r="H53" s="612"/>
      <c r="I53" s="147"/>
      <c r="J53" s="612"/>
      <c r="K53" s="147"/>
      <c r="L53" s="612"/>
      <c r="M53" s="147"/>
      <c r="N53" s="612"/>
      <c r="O53" s="147"/>
      <c r="P53" s="612"/>
      <c r="Q53" s="147"/>
      <c r="R53" s="612"/>
      <c r="S53" s="147"/>
      <c r="T53" s="612"/>
      <c r="U53" s="147"/>
      <c r="V53" s="612"/>
      <c r="W53" s="147"/>
      <c r="X53" s="612"/>
      <c r="Y53" s="147"/>
      <c r="Z53" s="612"/>
      <c r="AA53" s="147"/>
      <c r="AB53" s="612"/>
      <c r="AC53" s="519"/>
      <c r="AD53" s="612"/>
      <c r="AE53" s="519"/>
      <c r="AF53" s="612"/>
      <c r="AG53" s="147"/>
      <c r="AH53" s="612"/>
      <c r="AI53" s="519"/>
      <c r="AJ53" s="612"/>
      <c r="AK53" s="519"/>
      <c r="AL53" s="612"/>
    </row>
    <row r="54" spans="2:38" x14ac:dyDescent="0.2">
      <c r="B54" s="611"/>
      <c r="C54" s="612"/>
      <c r="D54" s="612"/>
      <c r="E54" s="147"/>
      <c r="F54" s="612"/>
      <c r="G54" s="147"/>
      <c r="H54" s="612"/>
      <c r="I54" s="147"/>
      <c r="J54" s="612"/>
      <c r="K54" s="147"/>
      <c r="L54" s="612"/>
      <c r="M54" s="147"/>
      <c r="N54" s="612"/>
      <c r="O54" s="147"/>
      <c r="P54" s="612"/>
      <c r="Q54" s="147"/>
      <c r="R54" s="612"/>
      <c r="S54" s="147"/>
      <c r="T54" s="612"/>
      <c r="U54" s="147"/>
      <c r="V54" s="612"/>
      <c r="W54" s="147"/>
      <c r="X54" s="612"/>
      <c r="Y54" s="147"/>
      <c r="Z54" s="612"/>
      <c r="AA54" s="147"/>
      <c r="AB54" s="612"/>
      <c r="AC54" s="519"/>
      <c r="AD54" s="612"/>
      <c r="AE54" s="519"/>
      <c r="AF54" s="612"/>
      <c r="AG54" s="147"/>
      <c r="AH54" s="612"/>
      <c r="AI54" s="519"/>
      <c r="AJ54" s="612"/>
      <c r="AK54" s="519"/>
      <c r="AL54" s="612"/>
    </row>
    <row r="55" spans="2:38" x14ac:dyDescent="0.2">
      <c r="B55" s="603" t="s">
        <v>511</v>
      </c>
      <c r="C55" s="612">
        <v>695</v>
      </c>
      <c r="D55" s="612">
        <v>335</v>
      </c>
      <c r="E55" s="147">
        <v>205</v>
      </c>
      <c r="F55" s="612">
        <v>160</v>
      </c>
      <c r="G55" s="147">
        <v>125</v>
      </c>
      <c r="H55" s="612">
        <v>100</v>
      </c>
      <c r="I55" s="147">
        <v>1050</v>
      </c>
      <c r="J55" s="612">
        <v>490</v>
      </c>
      <c r="K55" s="147">
        <v>285</v>
      </c>
      <c r="L55" s="612">
        <v>205</v>
      </c>
      <c r="M55" s="147">
        <v>170</v>
      </c>
      <c r="N55" s="612">
        <v>125</v>
      </c>
      <c r="O55" s="147">
        <v>940</v>
      </c>
      <c r="P55" s="612">
        <v>520</v>
      </c>
      <c r="Q55" s="147">
        <v>355</v>
      </c>
      <c r="R55" s="612">
        <v>255</v>
      </c>
      <c r="S55" s="147">
        <v>190</v>
      </c>
      <c r="T55" s="612">
        <v>75</v>
      </c>
      <c r="U55" s="147">
        <v>1475</v>
      </c>
      <c r="V55" s="612">
        <v>560</v>
      </c>
      <c r="W55" s="147">
        <v>355</v>
      </c>
      <c r="X55" s="612">
        <v>150</v>
      </c>
      <c r="Y55" s="147">
        <v>55</v>
      </c>
      <c r="Z55" s="612" t="s">
        <v>16</v>
      </c>
      <c r="AA55" s="147">
        <v>4160</v>
      </c>
      <c r="AB55" s="612">
        <v>1905</v>
      </c>
      <c r="AC55" s="147">
        <v>1200</v>
      </c>
      <c r="AD55" s="612">
        <v>770</v>
      </c>
      <c r="AE55" s="147">
        <v>540</v>
      </c>
      <c r="AF55" s="612">
        <v>300</v>
      </c>
      <c r="AG55" s="147">
        <v>4160</v>
      </c>
      <c r="AH55" s="612">
        <v>1345</v>
      </c>
      <c r="AI55" s="147">
        <v>850</v>
      </c>
      <c r="AJ55" s="612">
        <v>535</v>
      </c>
      <c r="AK55" s="147">
        <v>380</v>
      </c>
      <c r="AL55" s="612">
        <v>225</v>
      </c>
    </row>
    <row r="56" spans="2:38" x14ac:dyDescent="0.2">
      <c r="B56" s="603" t="s">
        <v>512</v>
      </c>
      <c r="C56" s="612">
        <v>9370</v>
      </c>
      <c r="D56" s="612">
        <v>4980</v>
      </c>
      <c r="E56" s="147">
        <v>3050</v>
      </c>
      <c r="F56" s="612">
        <v>2190</v>
      </c>
      <c r="G56" s="147">
        <v>1745</v>
      </c>
      <c r="H56" s="612">
        <v>1345</v>
      </c>
      <c r="I56" s="147">
        <v>11035</v>
      </c>
      <c r="J56" s="612">
        <v>5115</v>
      </c>
      <c r="K56" s="147">
        <v>3820</v>
      </c>
      <c r="L56" s="612">
        <v>2750</v>
      </c>
      <c r="M56" s="147">
        <v>2175</v>
      </c>
      <c r="N56" s="612">
        <v>1635</v>
      </c>
      <c r="O56" s="147">
        <v>9420</v>
      </c>
      <c r="P56" s="612">
        <v>4775</v>
      </c>
      <c r="Q56" s="147">
        <v>4550</v>
      </c>
      <c r="R56" s="612">
        <v>3175</v>
      </c>
      <c r="S56" s="147">
        <v>2410</v>
      </c>
      <c r="T56" s="612">
        <v>1190</v>
      </c>
      <c r="U56" s="147">
        <v>11050</v>
      </c>
      <c r="V56" s="612">
        <v>3755</v>
      </c>
      <c r="W56" s="147">
        <v>2730</v>
      </c>
      <c r="X56" s="612">
        <v>1205</v>
      </c>
      <c r="Y56" s="147">
        <v>485</v>
      </c>
      <c r="Z56" s="612" t="s">
        <v>16</v>
      </c>
      <c r="AA56" s="147">
        <v>40870</v>
      </c>
      <c r="AB56" s="612">
        <v>18630</v>
      </c>
      <c r="AC56" s="147">
        <v>14155</v>
      </c>
      <c r="AD56" s="612">
        <v>9315</v>
      </c>
      <c r="AE56" s="147">
        <v>6820</v>
      </c>
      <c r="AF56" s="612">
        <v>4165</v>
      </c>
      <c r="AG56" s="147">
        <v>40870</v>
      </c>
      <c r="AH56" s="612">
        <v>14875</v>
      </c>
      <c r="AI56" s="147">
        <v>11420</v>
      </c>
      <c r="AJ56" s="612">
        <v>7290</v>
      </c>
      <c r="AK56" s="147">
        <v>5250</v>
      </c>
      <c r="AL56" s="612">
        <v>2980</v>
      </c>
    </row>
    <row r="57" spans="2:38" x14ac:dyDescent="0.2">
      <c r="B57" s="603"/>
      <c r="C57" s="612"/>
      <c r="D57" s="612"/>
      <c r="E57" s="147"/>
      <c r="F57" s="612"/>
      <c r="G57" s="147"/>
      <c r="H57" s="612"/>
      <c r="I57" s="147"/>
      <c r="J57" s="612"/>
      <c r="K57" s="147"/>
      <c r="L57" s="612"/>
      <c r="M57" s="147"/>
      <c r="N57" s="612"/>
      <c r="O57" s="147"/>
      <c r="P57" s="612"/>
      <c r="Q57" s="147"/>
      <c r="R57" s="612"/>
      <c r="S57" s="147"/>
      <c r="T57" s="612"/>
      <c r="U57" s="147"/>
      <c r="V57" s="612"/>
      <c r="W57" s="147"/>
      <c r="X57" s="612"/>
      <c r="Y57" s="147"/>
      <c r="Z57" s="612"/>
      <c r="AA57" s="147"/>
      <c r="AB57" s="612"/>
      <c r="AC57" s="519"/>
      <c r="AD57" s="612"/>
      <c r="AE57" s="519"/>
      <c r="AF57" s="612"/>
      <c r="AG57" s="147"/>
      <c r="AH57" s="612"/>
      <c r="AI57" s="519"/>
      <c r="AJ57" s="612"/>
      <c r="AK57" s="519"/>
      <c r="AL57" s="612"/>
    </row>
    <row r="58" spans="2:38" x14ac:dyDescent="0.2">
      <c r="B58" s="603" t="s">
        <v>513</v>
      </c>
      <c r="C58" s="616" t="s">
        <v>16</v>
      </c>
      <c r="D58" s="616">
        <v>0.49</v>
      </c>
      <c r="E58" s="162">
        <v>0.3</v>
      </c>
      <c r="F58" s="616">
        <v>0.23</v>
      </c>
      <c r="G58" s="162">
        <v>0.18</v>
      </c>
      <c r="H58" s="616">
        <v>0.15</v>
      </c>
      <c r="I58" s="162" t="s">
        <v>16</v>
      </c>
      <c r="J58" s="616">
        <v>0.46</v>
      </c>
      <c r="K58" s="162">
        <v>0.27</v>
      </c>
      <c r="L58" s="616">
        <v>0.19</v>
      </c>
      <c r="M58" s="162">
        <v>0.16</v>
      </c>
      <c r="N58" s="616">
        <v>0.12</v>
      </c>
      <c r="O58" s="162" t="s">
        <v>16</v>
      </c>
      <c r="P58" s="616">
        <v>0.56000000000000005</v>
      </c>
      <c r="Q58" s="162">
        <v>0.38</v>
      </c>
      <c r="R58" s="616" t="s">
        <v>28</v>
      </c>
      <c r="S58" s="162" t="s">
        <v>28</v>
      </c>
      <c r="T58" s="616" t="s">
        <v>28</v>
      </c>
      <c r="U58" s="158" t="s">
        <v>16</v>
      </c>
      <c r="V58" s="616" t="s">
        <v>28</v>
      </c>
      <c r="W58" s="162" t="s">
        <v>28</v>
      </c>
      <c r="X58" s="616" t="s">
        <v>28</v>
      </c>
      <c r="Y58" s="616" t="s">
        <v>28</v>
      </c>
      <c r="Z58" s="605" t="s">
        <v>16</v>
      </c>
      <c r="AA58" s="158" t="s">
        <v>16</v>
      </c>
      <c r="AB58" s="616" t="s">
        <v>28</v>
      </c>
      <c r="AC58" s="162" t="s">
        <v>28</v>
      </c>
      <c r="AD58" s="616" t="s">
        <v>28</v>
      </c>
      <c r="AE58" s="616" t="s">
        <v>28</v>
      </c>
      <c r="AF58" s="605" t="s">
        <v>28</v>
      </c>
      <c r="AG58" s="162" t="s">
        <v>16</v>
      </c>
      <c r="AH58" s="616">
        <v>0.5</v>
      </c>
      <c r="AI58" s="162">
        <v>0.32</v>
      </c>
      <c r="AJ58" s="616">
        <v>0.23</v>
      </c>
      <c r="AK58" s="162">
        <v>0.18</v>
      </c>
      <c r="AL58" s="616">
        <v>0.13</v>
      </c>
    </row>
    <row r="59" spans="2:38" x14ac:dyDescent="0.2">
      <c r="B59" s="603" t="s">
        <v>514</v>
      </c>
      <c r="C59" s="616" t="s">
        <v>16</v>
      </c>
      <c r="D59" s="616">
        <v>0.53</v>
      </c>
      <c r="E59" s="162">
        <v>0.33</v>
      </c>
      <c r="F59" s="616">
        <v>0.23</v>
      </c>
      <c r="G59" s="162">
        <v>0.19</v>
      </c>
      <c r="H59" s="616">
        <v>0.14000000000000001</v>
      </c>
      <c r="I59" s="162" t="s">
        <v>16</v>
      </c>
      <c r="J59" s="616">
        <v>0.46</v>
      </c>
      <c r="K59" s="162">
        <v>0.35</v>
      </c>
      <c r="L59" s="616">
        <v>0.25</v>
      </c>
      <c r="M59" s="162">
        <v>0.2</v>
      </c>
      <c r="N59" s="616">
        <v>0.15</v>
      </c>
      <c r="O59" s="162" t="s">
        <v>16</v>
      </c>
      <c r="P59" s="616">
        <v>0.51</v>
      </c>
      <c r="Q59" s="162">
        <v>0.48</v>
      </c>
      <c r="R59" s="616" t="s">
        <v>28</v>
      </c>
      <c r="S59" s="162" t="s">
        <v>28</v>
      </c>
      <c r="T59" s="616" t="s">
        <v>28</v>
      </c>
      <c r="U59" s="158" t="s">
        <v>16</v>
      </c>
      <c r="V59" s="616" t="s">
        <v>28</v>
      </c>
      <c r="W59" s="162" t="s">
        <v>28</v>
      </c>
      <c r="X59" s="616" t="s">
        <v>28</v>
      </c>
      <c r="Y59" s="616" t="s">
        <v>28</v>
      </c>
      <c r="Z59" s="605" t="s">
        <v>16</v>
      </c>
      <c r="AA59" s="158" t="s">
        <v>16</v>
      </c>
      <c r="AB59" s="616" t="s">
        <v>28</v>
      </c>
      <c r="AC59" s="162" t="s">
        <v>28</v>
      </c>
      <c r="AD59" s="616" t="s">
        <v>28</v>
      </c>
      <c r="AE59" s="616" t="s">
        <v>28</v>
      </c>
      <c r="AF59" s="605" t="s">
        <v>28</v>
      </c>
      <c r="AG59" s="162" t="s">
        <v>16</v>
      </c>
      <c r="AH59" s="616">
        <v>0.5</v>
      </c>
      <c r="AI59" s="162">
        <v>0.38</v>
      </c>
      <c r="AJ59" s="616">
        <v>0.27</v>
      </c>
      <c r="AK59" s="162">
        <v>0.21</v>
      </c>
      <c r="AL59" s="616">
        <v>0.15</v>
      </c>
    </row>
    <row r="60" spans="2:38" x14ac:dyDescent="0.2">
      <c r="B60" s="603"/>
      <c r="C60" s="616"/>
      <c r="D60" s="616"/>
      <c r="E60" s="162"/>
      <c r="F60" s="616"/>
      <c r="G60" s="162"/>
      <c r="H60" s="616"/>
      <c r="I60" s="162"/>
      <c r="J60" s="616"/>
      <c r="K60" s="162"/>
      <c r="L60" s="616"/>
      <c r="M60" s="162"/>
      <c r="N60" s="616"/>
      <c r="O60" s="162"/>
      <c r="P60" s="616"/>
      <c r="Q60" s="162"/>
      <c r="R60" s="616"/>
      <c r="S60" s="162"/>
      <c r="T60" s="616"/>
      <c r="U60" s="162"/>
      <c r="V60" s="616"/>
      <c r="W60" s="162"/>
      <c r="X60" s="616"/>
      <c r="Y60" s="162"/>
      <c r="Z60" s="616"/>
      <c r="AA60" s="162"/>
      <c r="AB60" s="616"/>
      <c r="AC60" s="162"/>
      <c r="AD60" s="616"/>
      <c r="AE60" s="162"/>
      <c r="AF60" s="616"/>
      <c r="AG60" s="162"/>
      <c r="AH60" s="616"/>
      <c r="AI60" s="162"/>
      <c r="AJ60" s="616"/>
      <c r="AK60" s="162"/>
      <c r="AL60" s="616"/>
    </row>
    <row r="61" spans="2:38" x14ac:dyDescent="0.2">
      <c r="B61" s="603" t="s">
        <v>515</v>
      </c>
      <c r="C61" s="616">
        <v>7.0000000000000007E-2</v>
      </c>
      <c r="D61" s="616">
        <v>0.06</v>
      </c>
      <c r="E61" s="162">
        <v>0.06</v>
      </c>
      <c r="F61" s="616">
        <v>7.0000000000000007E-2</v>
      </c>
      <c r="G61" s="162">
        <v>7.0000000000000007E-2</v>
      </c>
      <c r="H61" s="616">
        <v>7.0000000000000007E-2</v>
      </c>
      <c r="I61" s="162">
        <v>0.09</v>
      </c>
      <c r="J61" s="616">
        <v>0.09</v>
      </c>
      <c r="K61" s="162">
        <v>7.0000000000000007E-2</v>
      </c>
      <c r="L61" s="616">
        <v>7.0000000000000007E-2</v>
      </c>
      <c r="M61" s="162">
        <v>7.0000000000000007E-2</v>
      </c>
      <c r="N61" s="616">
        <v>7.0000000000000007E-2</v>
      </c>
      <c r="O61" s="162">
        <v>0.09</v>
      </c>
      <c r="P61" s="616">
        <v>0.1</v>
      </c>
      <c r="Q61" s="162">
        <v>7.0000000000000007E-2</v>
      </c>
      <c r="R61" s="616">
        <v>7.0000000000000007E-2</v>
      </c>
      <c r="S61" s="162">
        <v>7.0000000000000007E-2</v>
      </c>
      <c r="T61" s="616">
        <v>0.06</v>
      </c>
      <c r="U61" s="162">
        <v>0.12</v>
      </c>
      <c r="V61" s="616">
        <v>0.13</v>
      </c>
      <c r="W61" s="162">
        <v>0.11</v>
      </c>
      <c r="X61" s="616">
        <v>0.11</v>
      </c>
      <c r="Y61" s="162">
        <v>0.1</v>
      </c>
      <c r="Z61" s="616" t="s">
        <v>16</v>
      </c>
      <c r="AA61" s="162">
        <v>0.09</v>
      </c>
      <c r="AB61" s="616">
        <v>0.09</v>
      </c>
      <c r="AC61" s="162">
        <v>0.08</v>
      </c>
      <c r="AD61" s="616">
        <v>0.08</v>
      </c>
      <c r="AE61" s="162">
        <v>7.0000000000000007E-2</v>
      </c>
      <c r="AF61" s="616">
        <v>7.0000000000000007E-2</v>
      </c>
      <c r="AG61" s="162">
        <v>0.09</v>
      </c>
      <c r="AH61" s="616">
        <v>0.08</v>
      </c>
      <c r="AI61" s="162">
        <v>7.0000000000000007E-2</v>
      </c>
      <c r="AJ61" s="616">
        <v>7.0000000000000007E-2</v>
      </c>
      <c r="AK61" s="162">
        <v>7.0000000000000007E-2</v>
      </c>
      <c r="AL61" s="616">
        <v>7.0000000000000007E-2</v>
      </c>
    </row>
    <row r="62" spans="2:38" x14ac:dyDescent="0.2">
      <c r="B62" s="603" t="s">
        <v>516</v>
      </c>
      <c r="C62" s="616">
        <v>0.93</v>
      </c>
      <c r="D62" s="616">
        <v>0.94</v>
      </c>
      <c r="E62" s="162">
        <v>0.94</v>
      </c>
      <c r="F62" s="616">
        <v>0.93</v>
      </c>
      <c r="G62" s="162">
        <v>0.93</v>
      </c>
      <c r="H62" s="616">
        <v>0.93</v>
      </c>
      <c r="I62" s="162">
        <v>0.91</v>
      </c>
      <c r="J62" s="616">
        <v>0.91</v>
      </c>
      <c r="K62" s="162">
        <v>0.93</v>
      </c>
      <c r="L62" s="616">
        <v>0.93</v>
      </c>
      <c r="M62" s="162">
        <v>0.93</v>
      </c>
      <c r="N62" s="616">
        <v>0.93</v>
      </c>
      <c r="O62" s="162">
        <v>0.91</v>
      </c>
      <c r="P62" s="616">
        <v>0.9</v>
      </c>
      <c r="Q62" s="162">
        <v>0.93</v>
      </c>
      <c r="R62" s="616">
        <v>0.93</v>
      </c>
      <c r="S62" s="162">
        <v>0.93</v>
      </c>
      <c r="T62" s="616">
        <v>0.94</v>
      </c>
      <c r="U62" s="162">
        <v>0.88</v>
      </c>
      <c r="V62" s="616">
        <v>0.87</v>
      </c>
      <c r="W62" s="162">
        <v>0.89</v>
      </c>
      <c r="X62" s="616">
        <v>0.89</v>
      </c>
      <c r="Y62" s="162">
        <v>0.9</v>
      </c>
      <c r="Z62" s="616" t="s">
        <v>16</v>
      </c>
      <c r="AA62" s="162">
        <v>0.91</v>
      </c>
      <c r="AB62" s="616">
        <v>0.91</v>
      </c>
      <c r="AC62" s="162">
        <v>0.92</v>
      </c>
      <c r="AD62" s="616">
        <v>0.92</v>
      </c>
      <c r="AE62" s="162">
        <v>0.93</v>
      </c>
      <c r="AF62" s="616">
        <v>0.93</v>
      </c>
      <c r="AG62" s="162">
        <v>0.91</v>
      </c>
      <c r="AH62" s="616">
        <v>0.92</v>
      </c>
      <c r="AI62" s="162">
        <v>0.93</v>
      </c>
      <c r="AJ62" s="616">
        <v>0.93</v>
      </c>
      <c r="AK62" s="162">
        <v>0.93</v>
      </c>
      <c r="AL62" s="616">
        <v>0.93</v>
      </c>
    </row>
    <row r="63" spans="2:38" x14ac:dyDescent="0.2">
      <c r="B63" s="603"/>
      <c r="C63" s="616"/>
      <c r="D63" s="616"/>
      <c r="E63" s="162"/>
      <c r="F63" s="616"/>
      <c r="G63" s="162"/>
      <c r="H63" s="616"/>
      <c r="I63" s="162"/>
      <c r="J63" s="616"/>
      <c r="K63" s="162"/>
      <c r="L63" s="616"/>
      <c r="M63" s="162"/>
      <c r="N63" s="616"/>
      <c r="O63" s="162"/>
      <c r="P63" s="616"/>
      <c r="Q63" s="162"/>
      <c r="R63" s="616"/>
      <c r="S63" s="162"/>
      <c r="T63" s="616"/>
      <c r="U63" s="162"/>
      <c r="V63" s="616"/>
      <c r="W63" s="162"/>
      <c r="X63" s="616"/>
      <c r="Y63" s="162"/>
      <c r="Z63" s="616"/>
      <c r="AA63" s="162"/>
      <c r="AB63" s="616"/>
      <c r="AC63" s="162"/>
      <c r="AD63" s="616"/>
      <c r="AE63" s="162"/>
      <c r="AF63" s="616"/>
      <c r="AG63" s="162"/>
      <c r="AH63" s="616"/>
      <c r="AI63" s="162"/>
      <c r="AJ63" s="616"/>
      <c r="AK63" s="162"/>
      <c r="AL63" s="616"/>
    </row>
    <row r="64" spans="2:38" x14ac:dyDescent="0.2">
      <c r="B64" s="603" t="s">
        <v>517</v>
      </c>
      <c r="C64" s="616">
        <v>0.86</v>
      </c>
      <c r="D64" s="616">
        <v>0.84</v>
      </c>
      <c r="E64" s="162">
        <v>0.84</v>
      </c>
      <c r="F64" s="616">
        <v>0.84</v>
      </c>
      <c r="G64" s="162">
        <v>0.83</v>
      </c>
      <c r="H64" s="616">
        <v>0.81</v>
      </c>
      <c r="I64" s="162">
        <v>0.56000000000000005</v>
      </c>
      <c r="J64" s="616">
        <v>0.57999999999999996</v>
      </c>
      <c r="K64" s="162">
        <v>0.47</v>
      </c>
      <c r="L64" s="616">
        <v>0.46</v>
      </c>
      <c r="M64" s="162">
        <v>0.46</v>
      </c>
      <c r="N64" s="616">
        <v>0.48</v>
      </c>
      <c r="O64" s="162">
        <v>0.34</v>
      </c>
      <c r="P64" s="616">
        <v>0.36</v>
      </c>
      <c r="Q64" s="162">
        <v>0.28999999999999998</v>
      </c>
      <c r="R64" s="616">
        <v>0.28999999999999998</v>
      </c>
      <c r="S64" s="162">
        <v>0.28999999999999998</v>
      </c>
      <c r="T64" s="616">
        <v>0.24</v>
      </c>
      <c r="U64" s="162">
        <v>0.42</v>
      </c>
      <c r="V64" s="616">
        <v>0.43</v>
      </c>
      <c r="W64" s="162">
        <v>0.4</v>
      </c>
      <c r="X64" s="616">
        <v>0.39</v>
      </c>
      <c r="Y64" s="162">
        <v>0.38</v>
      </c>
      <c r="Z64" s="616" t="s">
        <v>16</v>
      </c>
      <c r="AA64" s="162">
        <v>0.47</v>
      </c>
      <c r="AB64" s="616">
        <v>0.48</v>
      </c>
      <c r="AC64" s="162">
        <v>0.4</v>
      </c>
      <c r="AD64" s="616">
        <v>0.41</v>
      </c>
      <c r="AE64" s="162">
        <v>0.41</v>
      </c>
      <c r="AF64" s="616">
        <v>0.43</v>
      </c>
      <c r="AG64" s="162">
        <v>0.47</v>
      </c>
      <c r="AH64" s="616">
        <v>0.5</v>
      </c>
      <c r="AI64" s="162">
        <v>0.4</v>
      </c>
      <c r="AJ64" s="616">
        <v>0.43</v>
      </c>
      <c r="AK64" s="162">
        <v>0.45</v>
      </c>
      <c r="AL64" s="616">
        <v>0.59</v>
      </c>
    </row>
    <row r="65" spans="2:38" x14ac:dyDescent="0.2">
      <c r="B65" s="618"/>
      <c r="C65" s="608"/>
      <c r="D65" s="608"/>
      <c r="E65" s="609"/>
      <c r="F65" s="608"/>
      <c r="G65" s="609"/>
      <c r="H65" s="608"/>
      <c r="I65" s="609"/>
      <c r="J65" s="608"/>
      <c r="K65" s="609"/>
      <c r="L65" s="608"/>
      <c r="M65" s="609"/>
      <c r="N65" s="608"/>
      <c r="O65" s="609"/>
      <c r="P65" s="608"/>
      <c r="Q65" s="609"/>
      <c r="R65" s="608"/>
      <c r="S65" s="609"/>
      <c r="T65" s="608"/>
      <c r="U65" s="609"/>
      <c r="V65" s="608"/>
      <c r="W65" s="609"/>
      <c r="X65" s="608"/>
      <c r="Y65" s="609"/>
      <c r="Z65" s="608"/>
      <c r="AA65" s="609"/>
      <c r="AB65" s="608"/>
      <c r="AC65" s="610"/>
      <c r="AD65" s="608"/>
      <c r="AE65" s="610"/>
      <c r="AF65" s="608"/>
      <c r="AG65" s="609"/>
      <c r="AH65" s="608"/>
      <c r="AI65" s="610"/>
      <c r="AJ65" s="608"/>
      <c r="AK65" s="610"/>
      <c r="AL65" s="608"/>
    </row>
    <row r="66" spans="2:38" x14ac:dyDescent="0.2">
      <c r="B66" s="603" t="s">
        <v>390</v>
      </c>
      <c r="C66" s="612">
        <v>25</v>
      </c>
      <c r="D66" s="612">
        <v>10</v>
      </c>
      <c r="E66" s="147">
        <v>15</v>
      </c>
      <c r="F66" s="612">
        <v>10</v>
      </c>
      <c r="G66" s="147">
        <v>5</v>
      </c>
      <c r="H66" s="612">
        <v>5</v>
      </c>
      <c r="I66" s="147">
        <v>75</v>
      </c>
      <c r="J66" s="612">
        <v>50</v>
      </c>
      <c r="K66" s="147">
        <v>20</v>
      </c>
      <c r="L66" s="612">
        <v>15</v>
      </c>
      <c r="M66" s="147">
        <v>10</v>
      </c>
      <c r="N66" s="612">
        <v>5</v>
      </c>
      <c r="O66" s="147">
        <v>135</v>
      </c>
      <c r="P66" s="612">
        <v>95</v>
      </c>
      <c r="Q66" s="147">
        <v>50</v>
      </c>
      <c r="R66" s="612">
        <v>30</v>
      </c>
      <c r="S66" s="147">
        <v>20</v>
      </c>
      <c r="T66" s="612">
        <v>10</v>
      </c>
      <c r="U66" s="147">
        <v>110</v>
      </c>
      <c r="V66" s="612">
        <v>45</v>
      </c>
      <c r="W66" s="147">
        <v>30</v>
      </c>
      <c r="X66" s="612">
        <v>15</v>
      </c>
      <c r="Y66" s="147">
        <v>5</v>
      </c>
      <c r="Z66" s="612" t="s">
        <v>16</v>
      </c>
      <c r="AA66" s="147">
        <v>340</v>
      </c>
      <c r="AB66" s="612">
        <v>195</v>
      </c>
      <c r="AC66" s="147">
        <v>115</v>
      </c>
      <c r="AD66" s="612">
        <v>65</v>
      </c>
      <c r="AE66" s="147">
        <v>40</v>
      </c>
      <c r="AF66" s="612">
        <v>20</v>
      </c>
      <c r="AG66" s="147">
        <v>340</v>
      </c>
      <c r="AH66" s="612">
        <v>150</v>
      </c>
      <c r="AI66" s="147">
        <v>85</v>
      </c>
      <c r="AJ66" s="612">
        <v>40</v>
      </c>
      <c r="AK66" s="147">
        <v>25</v>
      </c>
      <c r="AL66" s="612">
        <v>10</v>
      </c>
    </row>
    <row r="67" spans="2:38" x14ac:dyDescent="0.2">
      <c r="B67" s="603" t="s">
        <v>512</v>
      </c>
      <c r="C67" s="612">
        <v>10040</v>
      </c>
      <c r="D67" s="612">
        <v>5310</v>
      </c>
      <c r="E67" s="147">
        <v>3245</v>
      </c>
      <c r="F67" s="612">
        <v>2340</v>
      </c>
      <c r="G67" s="147">
        <v>1865</v>
      </c>
      <c r="H67" s="612">
        <v>1440</v>
      </c>
      <c r="I67" s="147">
        <v>12010</v>
      </c>
      <c r="J67" s="612">
        <v>5555</v>
      </c>
      <c r="K67" s="147">
        <v>4085</v>
      </c>
      <c r="L67" s="612">
        <v>2940</v>
      </c>
      <c r="M67" s="147">
        <v>2335</v>
      </c>
      <c r="N67" s="612">
        <v>1755</v>
      </c>
      <c r="O67" s="147">
        <v>10225</v>
      </c>
      <c r="P67" s="612">
        <v>5205</v>
      </c>
      <c r="Q67" s="147">
        <v>4860</v>
      </c>
      <c r="R67" s="612">
        <v>3400</v>
      </c>
      <c r="S67" s="147">
        <v>2580</v>
      </c>
      <c r="T67" s="612">
        <v>1255</v>
      </c>
      <c r="U67" s="147">
        <v>12415</v>
      </c>
      <c r="V67" s="612">
        <v>4270</v>
      </c>
      <c r="W67" s="147">
        <v>3055</v>
      </c>
      <c r="X67" s="612">
        <v>1335</v>
      </c>
      <c r="Y67" s="147">
        <v>540</v>
      </c>
      <c r="Z67" s="612" t="s">
        <v>16</v>
      </c>
      <c r="AA67" s="147">
        <v>44690</v>
      </c>
      <c r="AB67" s="612">
        <v>20340</v>
      </c>
      <c r="AC67" s="147">
        <v>15240</v>
      </c>
      <c r="AD67" s="612">
        <v>10015</v>
      </c>
      <c r="AE67" s="147">
        <v>7320</v>
      </c>
      <c r="AF67" s="612">
        <v>4450</v>
      </c>
      <c r="AG67" s="147">
        <v>44690</v>
      </c>
      <c r="AH67" s="612">
        <v>16070</v>
      </c>
      <c r="AI67" s="147">
        <v>12190</v>
      </c>
      <c r="AJ67" s="612">
        <v>7785</v>
      </c>
      <c r="AK67" s="147">
        <v>5610</v>
      </c>
      <c r="AL67" s="612">
        <v>3195</v>
      </c>
    </row>
    <row r="68" spans="2:38" x14ac:dyDescent="0.2">
      <c r="B68" s="603"/>
      <c r="C68" s="612"/>
      <c r="D68" s="612"/>
      <c r="E68" s="147"/>
      <c r="F68" s="612"/>
      <c r="G68" s="147"/>
      <c r="H68" s="612"/>
      <c r="I68" s="147"/>
      <c r="J68" s="612"/>
      <c r="K68" s="147"/>
      <c r="L68" s="612"/>
      <c r="M68" s="147"/>
      <c r="N68" s="612"/>
      <c r="O68" s="162"/>
      <c r="P68" s="605"/>
      <c r="Q68" s="20"/>
      <c r="R68" s="605"/>
      <c r="S68" s="20"/>
      <c r="T68" s="605"/>
      <c r="U68" s="20"/>
      <c r="V68" s="605"/>
      <c r="W68" s="20"/>
      <c r="X68" s="605"/>
      <c r="Y68" s="20"/>
      <c r="Z68" s="605"/>
      <c r="AA68" s="147"/>
      <c r="AB68" s="612"/>
      <c r="AC68" s="519"/>
      <c r="AD68" s="612"/>
      <c r="AE68" s="519"/>
      <c r="AF68" s="612"/>
      <c r="AG68" s="147"/>
      <c r="AH68" s="612"/>
      <c r="AI68" s="519"/>
      <c r="AJ68" s="612"/>
      <c r="AK68" s="519"/>
      <c r="AL68" s="612"/>
    </row>
    <row r="69" spans="2:38" x14ac:dyDescent="0.2">
      <c r="B69" s="603" t="s">
        <v>518</v>
      </c>
      <c r="C69" s="616" t="s">
        <v>16</v>
      </c>
      <c r="D69" s="616">
        <v>0.36</v>
      </c>
      <c r="E69" s="162">
        <v>0.56000000000000005</v>
      </c>
      <c r="F69" s="616">
        <v>0.36</v>
      </c>
      <c r="G69" s="162">
        <v>0.2</v>
      </c>
      <c r="H69" s="616">
        <v>0.16</v>
      </c>
      <c r="I69" s="162" t="s">
        <v>16</v>
      </c>
      <c r="J69" s="616">
        <v>0.64</v>
      </c>
      <c r="K69" s="162">
        <v>0.27</v>
      </c>
      <c r="L69" s="616">
        <v>0.2</v>
      </c>
      <c r="M69" s="162">
        <v>0.12</v>
      </c>
      <c r="N69" s="616">
        <v>0.08</v>
      </c>
      <c r="O69" s="162" t="s">
        <v>16</v>
      </c>
      <c r="P69" s="616">
        <v>0.69</v>
      </c>
      <c r="Q69" s="162">
        <v>0.37</v>
      </c>
      <c r="R69" s="616" t="s">
        <v>28</v>
      </c>
      <c r="S69" s="162" t="s">
        <v>28</v>
      </c>
      <c r="T69" s="616" t="s">
        <v>28</v>
      </c>
      <c r="U69" s="158" t="s">
        <v>16</v>
      </c>
      <c r="V69" s="616" t="s">
        <v>28</v>
      </c>
      <c r="W69" s="162" t="s">
        <v>28</v>
      </c>
      <c r="X69" s="616" t="s">
        <v>28</v>
      </c>
      <c r="Y69" s="616" t="s">
        <v>28</v>
      </c>
      <c r="Z69" s="605" t="s">
        <v>16</v>
      </c>
      <c r="AA69" s="158" t="s">
        <v>16</v>
      </c>
      <c r="AB69" s="616" t="s">
        <v>28</v>
      </c>
      <c r="AC69" s="162" t="s">
        <v>28</v>
      </c>
      <c r="AD69" s="616" t="s">
        <v>28</v>
      </c>
      <c r="AE69" s="616" t="s">
        <v>28</v>
      </c>
      <c r="AF69" s="605" t="s">
        <v>28</v>
      </c>
      <c r="AG69" s="162" t="s">
        <v>16</v>
      </c>
      <c r="AH69" s="616">
        <v>0.64</v>
      </c>
      <c r="AI69" s="162">
        <v>0.35</v>
      </c>
      <c r="AJ69" s="616">
        <v>0.22</v>
      </c>
      <c r="AK69" s="162">
        <v>0.15</v>
      </c>
      <c r="AL69" s="616">
        <v>0.1</v>
      </c>
    </row>
    <row r="70" spans="2:38" x14ac:dyDescent="0.2">
      <c r="B70" s="603" t="s">
        <v>514</v>
      </c>
      <c r="C70" s="616" t="s">
        <v>16</v>
      </c>
      <c r="D70" s="616">
        <v>0.53</v>
      </c>
      <c r="E70" s="162">
        <v>0.32</v>
      </c>
      <c r="F70" s="616">
        <v>0.23</v>
      </c>
      <c r="G70" s="162">
        <v>0.19</v>
      </c>
      <c r="H70" s="616">
        <v>0.14000000000000001</v>
      </c>
      <c r="I70" s="162" t="s">
        <v>16</v>
      </c>
      <c r="J70" s="616">
        <v>0.46</v>
      </c>
      <c r="K70" s="162">
        <v>0.34</v>
      </c>
      <c r="L70" s="616">
        <v>0.24</v>
      </c>
      <c r="M70" s="162">
        <v>0.19</v>
      </c>
      <c r="N70" s="616">
        <v>0.15</v>
      </c>
      <c r="O70" s="162" t="s">
        <v>16</v>
      </c>
      <c r="P70" s="616">
        <v>0.51</v>
      </c>
      <c r="Q70" s="162">
        <v>0.48</v>
      </c>
      <c r="R70" s="616" t="s">
        <v>28</v>
      </c>
      <c r="S70" s="162" t="s">
        <v>28</v>
      </c>
      <c r="T70" s="616" t="s">
        <v>28</v>
      </c>
      <c r="U70" s="158" t="s">
        <v>16</v>
      </c>
      <c r="V70" s="616" t="s">
        <v>28</v>
      </c>
      <c r="W70" s="162" t="s">
        <v>28</v>
      </c>
      <c r="X70" s="616" t="s">
        <v>28</v>
      </c>
      <c r="Y70" s="616" t="s">
        <v>28</v>
      </c>
      <c r="Z70" s="605" t="s">
        <v>16</v>
      </c>
      <c r="AA70" s="158" t="s">
        <v>16</v>
      </c>
      <c r="AB70" s="616" t="s">
        <v>28</v>
      </c>
      <c r="AC70" s="162" t="s">
        <v>28</v>
      </c>
      <c r="AD70" s="616" t="s">
        <v>28</v>
      </c>
      <c r="AE70" s="616" t="s">
        <v>28</v>
      </c>
      <c r="AF70" s="605" t="s">
        <v>28</v>
      </c>
      <c r="AG70" s="162" t="s">
        <v>16</v>
      </c>
      <c r="AH70" s="616">
        <v>0.5</v>
      </c>
      <c r="AI70" s="162">
        <v>0.38</v>
      </c>
      <c r="AJ70" s="616">
        <v>0.27</v>
      </c>
      <c r="AK70" s="162">
        <v>0.21</v>
      </c>
      <c r="AL70" s="616">
        <v>0.14000000000000001</v>
      </c>
    </row>
    <row r="71" spans="2:38" x14ac:dyDescent="0.2">
      <c r="B71" s="603"/>
      <c r="C71" s="616"/>
      <c r="D71" s="616"/>
      <c r="E71" s="162"/>
      <c r="F71" s="616"/>
      <c r="G71" s="162"/>
      <c r="H71" s="616"/>
      <c r="I71" s="162"/>
      <c r="J71" s="616"/>
      <c r="K71" s="162"/>
      <c r="L71" s="616"/>
      <c r="M71" s="162"/>
      <c r="N71" s="616"/>
      <c r="O71" s="162"/>
      <c r="P71" s="616"/>
      <c r="Q71" s="162"/>
      <c r="R71" s="616"/>
      <c r="S71" s="162"/>
      <c r="T71" s="616"/>
      <c r="U71" s="162"/>
      <c r="V71" s="616"/>
      <c r="W71" s="162"/>
      <c r="X71" s="616"/>
      <c r="Y71" s="162"/>
      <c r="Z71" s="616"/>
      <c r="AA71" s="162"/>
      <c r="AB71" s="616"/>
      <c r="AC71" s="162"/>
      <c r="AD71" s="616"/>
      <c r="AE71" s="162"/>
      <c r="AF71" s="616"/>
      <c r="AG71" s="162"/>
      <c r="AH71" s="616"/>
      <c r="AI71" s="162"/>
      <c r="AJ71" s="616"/>
      <c r="AK71" s="162"/>
      <c r="AL71" s="616"/>
    </row>
    <row r="72" spans="2:38" x14ac:dyDescent="0.2">
      <c r="B72" s="603" t="s">
        <v>519</v>
      </c>
      <c r="C72" s="616">
        <v>0</v>
      </c>
      <c r="D72" s="616">
        <v>0</v>
      </c>
      <c r="E72" s="162">
        <v>0</v>
      </c>
      <c r="F72" s="616">
        <v>0</v>
      </c>
      <c r="G72" s="162">
        <v>0</v>
      </c>
      <c r="H72" s="616">
        <v>0</v>
      </c>
      <c r="I72" s="162">
        <v>0.01</v>
      </c>
      <c r="J72" s="616">
        <v>0.01</v>
      </c>
      <c r="K72" s="162">
        <v>0</v>
      </c>
      <c r="L72" s="616">
        <v>0.01</v>
      </c>
      <c r="M72" s="162">
        <v>0</v>
      </c>
      <c r="N72" s="616">
        <v>0</v>
      </c>
      <c r="O72" s="162">
        <v>0.01</v>
      </c>
      <c r="P72" s="616">
        <v>0.02</v>
      </c>
      <c r="Q72" s="162">
        <v>0.01</v>
      </c>
      <c r="R72" s="616">
        <v>0.01</v>
      </c>
      <c r="S72" s="162">
        <v>0.01</v>
      </c>
      <c r="T72" s="616">
        <v>0.01</v>
      </c>
      <c r="U72" s="162">
        <v>0.01</v>
      </c>
      <c r="V72" s="616">
        <v>0.01</v>
      </c>
      <c r="W72" s="162">
        <v>0.01</v>
      </c>
      <c r="X72" s="616">
        <v>0.01</v>
      </c>
      <c r="Y72" s="162">
        <v>0.01</v>
      </c>
      <c r="Z72" s="616" t="s">
        <v>16</v>
      </c>
      <c r="AA72" s="162">
        <v>0.01</v>
      </c>
      <c r="AB72" s="616">
        <v>0.01</v>
      </c>
      <c r="AC72" s="162">
        <v>0.01</v>
      </c>
      <c r="AD72" s="616">
        <v>0.01</v>
      </c>
      <c r="AE72" s="162">
        <v>0.01</v>
      </c>
      <c r="AF72" s="616">
        <v>0</v>
      </c>
      <c r="AG72" s="162">
        <v>0.01</v>
      </c>
      <c r="AH72" s="616">
        <v>0.01</v>
      </c>
      <c r="AI72" s="162">
        <v>0.01</v>
      </c>
      <c r="AJ72" s="616">
        <v>0.01</v>
      </c>
      <c r="AK72" s="162">
        <v>0</v>
      </c>
      <c r="AL72" s="616">
        <v>0</v>
      </c>
    </row>
    <row r="73" spans="2:38" x14ac:dyDescent="0.2">
      <c r="B73" s="603" t="s">
        <v>516</v>
      </c>
      <c r="C73" s="616">
        <v>1</v>
      </c>
      <c r="D73" s="616">
        <v>1</v>
      </c>
      <c r="E73" s="162">
        <v>1</v>
      </c>
      <c r="F73" s="616">
        <v>1</v>
      </c>
      <c r="G73" s="162">
        <v>1</v>
      </c>
      <c r="H73" s="616">
        <v>1</v>
      </c>
      <c r="I73" s="162">
        <v>0.99</v>
      </c>
      <c r="J73" s="616">
        <v>0.99</v>
      </c>
      <c r="K73" s="162">
        <v>1</v>
      </c>
      <c r="L73" s="616">
        <v>0.99</v>
      </c>
      <c r="M73" s="162">
        <v>1</v>
      </c>
      <c r="N73" s="616">
        <v>1</v>
      </c>
      <c r="O73" s="162">
        <v>0.99</v>
      </c>
      <c r="P73" s="616">
        <v>0.98</v>
      </c>
      <c r="Q73" s="162">
        <v>0.99</v>
      </c>
      <c r="R73" s="616">
        <v>0.99</v>
      </c>
      <c r="S73" s="162">
        <v>0.99</v>
      </c>
      <c r="T73" s="616">
        <v>0.99</v>
      </c>
      <c r="U73" s="162">
        <v>0.99</v>
      </c>
      <c r="V73" s="616">
        <v>0.99</v>
      </c>
      <c r="W73" s="162">
        <v>0.99</v>
      </c>
      <c r="X73" s="616">
        <v>0.99</v>
      </c>
      <c r="Y73" s="162">
        <v>0.99</v>
      </c>
      <c r="Z73" s="616" t="s">
        <v>16</v>
      </c>
      <c r="AA73" s="162">
        <v>0.99</v>
      </c>
      <c r="AB73" s="616">
        <v>0.99</v>
      </c>
      <c r="AC73" s="162">
        <v>0.99</v>
      </c>
      <c r="AD73" s="616">
        <v>0.99</v>
      </c>
      <c r="AE73" s="162">
        <v>0.99</v>
      </c>
      <c r="AF73" s="616">
        <v>1</v>
      </c>
      <c r="AG73" s="162">
        <v>0.99</v>
      </c>
      <c r="AH73" s="616">
        <v>0.99</v>
      </c>
      <c r="AI73" s="162">
        <v>0.99</v>
      </c>
      <c r="AJ73" s="616">
        <v>0.99</v>
      </c>
      <c r="AK73" s="162">
        <v>1</v>
      </c>
      <c r="AL73" s="616">
        <v>1</v>
      </c>
    </row>
    <row r="74" spans="2:38" x14ac:dyDescent="0.2">
      <c r="B74" s="603"/>
      <c r="C74" s="616"/>
      <c r="D74" s="616"/>
      <c r="E74" s="162"/>
      <c r="F74" s="616"/>
      <c r="G74" s="162"/>
      <c r="H74" s="616"/>
      <c r="I74" s="162"/>
      <c r="J74" s="616"/>
      <c r="K74" s="162"/>
      <c r="L74" s="616"/>
      <c r="M74" s="162"/>
      <c r="N74" s="616"/>
      <c r="O74" s="162"/>
      <c r="P74" s="616"/>
      <c r="Q74" s="162"/>
      <c r="R74" s="616"/>
      <c r="S74" s="162"/>
      <c r="T74" s="616"/>
      <c r="U74" s="162"/>
      <c r="V74" s="616"/>
      <c r="W74" s="162"/>
      <c r="X74" s="616"/>
      <c r="Y74" s="162"/>
      <c r="Z74" s="616"/>
      <c r="AA74" s="162"/>
      <c r="AB74" s="616"/>
      <c r="AC74" s="162"/>
      <c r="AD74" s="616"/>
      <c r="AE74" s="162"/>
      <c r="AF74" s="616"/>
      <c r="AG74" s="162"/>
      <c r="AH74" s="616"/>
      <c r="AI74" s="162"/>
      <c r="AJ74" s="616"/>
      <c r="AK74" s="162"/>
      <c r="AL74" s="616"/>
    </row>
    <row r="75" spans="2:38" x14ac:dyDescent="0.2">
      <c r="B75" s="603" t="s">
        <v>520</v>
      </c>
      <c r="C75" s="616">
        <v>0.03</v>
      </c>
      <c r="D75" s="616">
        <v>0.02</v>
      </c>
      <c r="E75" s="162">
        <v>0.06</v>
      </c>
      <c r="F75" s="616">
        <v>0.05</v>
      </c>
      <c r="G75" s="162">
        <v>0.03</v>
      </c>
      <c r="H75" s="616">
        <v>0.03</v>
      </c>
      <c r="I75" s="162">
        <v>0.04</v>
      </c>
      <c r="J75" s="616">
        <v>0.06</v>
      </c>
      <c r="K75" s="162">
        <v>0.03</v>
      </c>
      <c r="L75" s="616">
        <v>0.03</v>
      </c>
      <c r="M75" s="162">
        <v>0.02</v>
      </c>
      <c r="N75" s="616">
        <v>0.02</v>
      </c>
      <c r="O75" s="162">
        <v>0.05</v>
      </c>
      <c r="P75" s="616">
        <v>0.06</v>
      </c>
      <c r="Q75" s="162">
        <v>0.04</v>
      </c>
      <c r="R75" s="616">
        <v>0.03</v>
      </c>
      <c r="S75" s="162">
        <v>0.03</v>
      </c>
      <c r="T75" s="616">
        <v>0.03</v>
      </c>
      <c r="U75" s="162">
        <v>0.03</v>
      </c>
      <c r="V75" s="616">
        <v>0.04</v>
      </c>
      <c r="W75" s="162">
        <v>0.03</v>
      </c>
      <c r="X75" s="616">
        <v>0.04</v>
      </c>
      <c r="Y75" s="162">
        <v>0.03</v>
      </c>
      <c r="Z75" s="616" t="s">
        <v>16</v>
      </c>
      <c r="AA75" s="162">
        <v>0.04</v>
      </c>
      <c r="AB75" s="616">
        <v>0.05</v>
      </c>
      <c r="AC75" s="162">
        <v>0.04</v>
      </c>
      <c r="AD75" s="616">
        <v>0.04</v>
      </c>
      <c r="AE75" s="162">
        <v>0.03</v>
      </c>
      <c r="AF75" s="616">
        <v>0.03</v>
      </c>
      <c r="AG75" s="162">
        <v>0.04</v>
      </c>
      <c r="AH75" s="616">
        <v>0.06</v>
      </c>
      <c r="AI75" s="162">
        <v>0.04</v>
      </c>
      <c r="AJ75" s="616">
        <v>0.03</v>
      </c>
      <c r="AK75" s="162">
        <v>0.03</v>
      </c>
      <c r="AL75" s="616">
        <v>0.03</v>
      </c>
    </row>
    <row r="76" spans="2:38" x14ac:dyDescent="0.2">
      <c r="B76" s="618"/>
      <c r="C76" s="608"/>
      <c r="D76" s="608"/>
      <c r="E76" s="609"/>
      <c r="F76" s="608"/>
      <c r="G76" s="609"/>
      <c r="H76" s="608"/>
      <c r="I76" s="609"/>
      <c r="J76" s="608"/>
      <c r="K76" s="609"/>
      <c r="L76" s="608"/>
      <c r="M76" s="609"/>
      <c r="N76" s="608"/>
      <c r="O76" s="609"/>
      <c r="P76" s="608"/>
      <c r="Q76" s="609"/>
      <c r="R76" s="608"/>
      <c r="S76" s="609"/>
      <c r="T76" s="608"/>
      <c r="U76" s="609"/>
      <c r="V76" s="608"/>
      <c r="W76" s="609"/>
      <c r="X76" s="608"/>
      <c r="Y76" s="609"/>
      <c r="Z76" s="608"/>
      <c r="AA76" s="609"/>
      <c r="AB76" s="608"/>
      <c r="AC76" s="610"/>
      <c r="AD76" s="608"/>
      <c r="AE76" s="610"/>
      <c r="AF76" s="608"/>
      <c r="AG76" s="609"/>
      <c r="AH76" s="608"/>
      <c r="AI76" s="610"/>
      <c r="AJ76" s="608"/>
      <c r="AK76" s="610"/>
      <c r="AL76" s="608"/>
    </row>
    <row r="77" spans="2:38" x14ac:dyDescent="0.2">
      <c r="B77" s="603" t="s">
        <v>521</v>
      </c>
      <c r="C77" s="612">
        <v>30</v>
      </c>
      <c r="D77" s="612">
        <v>20</v>
      </c>
      <c r="E77" s="147">
        <v>10</v>
      </c>
      <c r="F77" s="612">
        <v>10</v>
      </c>
      <c r="G77" s="147">
        <v>5</v>
      </c>
      <c r="H77" s="612">
        <v>5</v>
      </c>
      <c r="I77" s="147">
        <v>195</v>
      </c>
      <c r="J77" s="612">
        <v>85</v>
      </c>
      <c r="K77" s="147">
        <v>70</v>
      </c>
      <c r="L77" s="612">
        <v>55</v>
      </c>
      <c r="M77" s="147">
        <v>45</v>
      </c>
      <c r="N77" s="612">
        <v>30</v>
      </c>
      <c r="O77" s="147">
        <v>470</v>
      </c>
      <c r="P77" s="612">
        <v>255</v>
      </c>
      <c r="Q77" s="147">
        <v>200</v>
      </c>
      <c r="R77" s="612">
        <v>140</v>
      </c>
      <c r="S77" s="147">
        <v>105</v>
      </c>
      <c r="T77" s="612">
        <v>45</v>
      </c>
      <c r="U77" s="147">
        <v>790</v>
      </c>
      <c r="V77" s="612">
        <v>280</v>
      </c>
      <c r="W77" s="147">
        <v>175</v>
      </c>
      <c r="X77" s="612">
        <v>75</v>
      </c>
      <c r="Y77" s="147">
        <v>25</v>
      </c>
      <c r="Z77" s="612" t="s">
        <v>16</v>
      </c>
      <c r="AA77" s="147">
        <v>1490</v>
      </c>
      <c r="AB77" s="612">
        <v>640</v>
      </c>
      <c r="AC77" s="147">
        <v>460</v>
      </c>
      <c r="AD77" s="612">
        <v>275</v>
      </c>
      <c r="AE77" s="147">
        <v>180</v>
      </c>
      <c r="AF77" s="612">
        <v>85</v>
      </c>
      <c r="AG77" s="147">
        <v>1490</v>
      </c>
      <c r="AH77" s="612">
        <v>360</v>
      </c>
      <c r="AI77" s="147">
        <v>285</v>
      </c>
      <c r="AJ77" s="612">
        <v>160</v>
      </c>
      <c r="AK77" s="147">
        <v>95</v>
      </c>
      <c r="AL77" s="612">
        <v>40</v>
      </c>
    </row>
    <row r="78" spans="2:38" x14ac:dyDescent="0.2">
      <c r="B78" s="603" t="s">
        <v>512</v>
      </c>
      <c r="C78" s="612">
        <v>10030</v>
      </c>
      <c r="D78" s="612">
        <v>5300</v>
      </c>
      <c r="E78" s="147">
        <v>3245</v>
      </c>
      <c r="F78" s="612">
        <v>2340</v>
      </c>
      <c r="G78" s="147">
        <v>1865</v>
      </c>
      <c r="H78" s="612">
        <v>1440</v>
      </c>
      <c r="I78" s="147">
        <v>11890</v>
      </c>
      <c r="J78" s="612">
        <v>5520</v>
      </c>
      <c r="K78" s="147">
        <v>4035</v>
      </c>
      <c r="L78" s="612">
        <v>2900</v>
      </c>
      <c r="M78" s="147">
        <v>2300</v>
      </c>
      <c r="N78" s="612">
        <v>1730</v>
      </c>
      <c r="O78" s="147">
        <v>9890</v>
      </c>
      <c r="P78" s="612">
        <v>5040</v>
      </c>
      <c r="Q78" s="147">
        <v>4710</v>
      </c>
      <c r="R78" s="612">
        <v>3290</v>
      </c>
      <c r="S78" s="147">
        <v>2500</v>
      </c>
      <c r="T78" s="612">
        <v>1215</v>
      </c>
      <c r="U78" s="147">
        <v>11730</v>
      </c>
      <c r="V78" s="612">
        <v>4030</v>
      </c>
      <c r="W78" s="147">
        <v>2905</v>
      </c>
      <c r="X78" s="612">
        <v>1280</v>
      </c>
      <c r="Y78" s="147">
        <v>520</v>
      </c>
      <c r="Z78" s="612" t="s">
        <v>16</v>
      </c>
      <c r="AA78" s="147">
        <v>43540</v>
      </c>
      <c r="AB78" s="612">
        <v>19895</v>
      </c>
      <c r="AC78" s="147">
        <v>14895</v>
      </c>
      <c r="AD78" s="612">
        <v>9805</v>
      </c>
      <c r="AE78" s="147">
        <v>7180</v>
      </c>
      <c r="AF78" s="612">
        <v>4385</v>
      </c>
      <c r="AG78" s="147">
        <v>43540</v>
      </c>
      <c r="AH78" s="612">
        <v>15860</v>
      </c>
      <c r="AI78" s="147">
        <v>11990</v>
      </c>
      <c r="AJ78" s="612">
        <v>7670</v>
      </c>
      <c r="AK78" s="147">
        <v>5535</v>
      </c>
      <c r="AL78" s="612">
        <v>3165</v>
      </c>
    </row>
    <row r="79" spans="2:38" x14ac:dyDescent="0.2">
      <c r="B79" s="603"/>
      <c r="C79" s="612"/>
      <c r="D79" s="612"/>
      <c r="E79" s="147"/>
      <c r="F79" s="612"/>
      <c r="G79" s="147"/>
      <c r="H79" s="612"/>
      <c r="I79" s="147"/>
      <c r="J79" s="612"/>
      <c r="K79" s="147"/>
      <c r="L79" s="612"/>
      <c r="M79" s="147"/>
      <c r="N79" s="612"/>
      <c r="O79" s="147"/>
      <c r="P79" s="612"/>
      <c r="Q79" s="147"/>
      <c r="R79" s="612"/>
      <c r="S79" s="147"/>
      <c r="T79" s="612"/>
      <c r="U79" s="147"/>
      <c r="V79" s="612"/>
      <c r="W79" s="147"/>
      <c r="X79" s="612"/>
      <c r="Y79" s="147"/>
      <c r="Z79" s="612"/>
      <c r="AA79" s="147"/>
      <c r="AB79" s="612"/>
      <c r="AC79" s="519"/>
      <c r="AD79" s="612"/>
      <c r="AE79" s="519"/>
      <c r="AF79" s="612"/>
      <c r="AG79" s="147"/>
      <c r="AH79" s="612"/>
      <c r="AI79" s="519"/>
      <c r="AJ79" s="612"/>
      <c r="AK79" s="519"/>
      <c r="AL79" s="612"/>
    </row>
    <row r="80" spans="2:38" x14ac:dyDescent="0.2">
      <c r="B80" s="603" t="s">
        <v>522</v>
      </c>
      <c r="C80" s="612" t="s">
        <v>16</v>
      </c>
      <c r="D80" s="616">
        <v>0.59</v>
      </c>
      <c r="E80" s="162">
        <v>0.34</v>
      </c>
      <c r="F80" s="616">
        <v>0.31</v>
      </c>
      <c r="G80" s="162">
        <v>0.22</v>
      </c>
      <c r="H80" s="616">
        <v>0.19</v>
      </c>
      <c r="I80" s="162" t="s">
        <v>16</v>
      </c>
      <c r="J80" s="616">
        <v>0.43</v>
      </c>
      <c r="K80" s="162">
        <v>0.37</v>
      </c>
      <c r="L80" s="616">
        <v>0.28000000000000003</v>
      </c>
      <c r="M80" s="162">
        <v>0.23</v>
      </c>
      <c r="N80" s="616">
        <v>0.16</v>
      </c>
      <c r="O80" s="162" t="s">
        <v>16</v>
      </c>
      <c r="P80" s="616">
        <v>0.55000000000000004</v>
      </c>
      <c r="Q80" s="162">
        <v>0.43</v>
      </c>
      <c r="R80" s="616" t="s">
        <v>28</v>
      </c>
      <c r="S80" s="162" t="s">
        <v>28</v>
      </c>
      <c r="T80" s="616" t="s">
        <v>28</v>
      </c>
      <c r="U80" s="158" t="s">
        <v>16</v>
      </c>
      <c r="V80" s="616" t="s">
        <v>28</v>
      </c>
      <c r="W80" s="162" t="s">
        <v>28</v>
      </c>
      <c r="X80" s="616" t="s">
        <v>28</v>
      </c>
      <c r="Y80" s="616" t="s">
        <v>28</v>
      </c>
      <c r="Z80" s="605" t="s">
        <v>16</v>
      </c>
      <c r="AA80" s="158" t="s">
        <v>16</v>
      </c>
      <c r="AB80" s="616" t="s">
        <v>28</v>
      </c>
      <c r="AC80" s="162" t="s">
        <v>28</v>
      </c>
      <c r="AD80" s="616" t="s">
        <v>28</v>
      </c>
      <c r="AE80" s="616" t="s">
        <v>28</v>
      </c>
      <c r="AF80" s="605" t="s">
        <v>28</v>
      </c>
      <c r="AG80" s="162" t="s">
        <v>16</v>
      </c>
      <c r="AH80" s="616">
        <v>0.52</v>
      </c>
      <c r="AI80" s="162">
        <v>0.41</v>
      </c>
      <c r="AJ80" s="616">
        <v>0.3</v>
      </c>
      <c r="AK80" s="162">
        <v>0.24</v>
      </c>
      <c r="AL80" s="616">
        <v>0.17</v>
      </c>
    </row>
    <row r="81" spans="2:38" x14ac:dyDescent="0.2">
      <c r="B81" s="603" t="s">
        <v>514</v>
      </c>
      <c r="C81" s="612" t="s">
        <v>16</v>
      </c>
      <c r="D81" s="616">
        <v>0.53</v>
      </c>
      <c r="E81" s="162">
        <v>0.32</v>
      </c>
      <c r="F81" s="616">
        <v>0.23</v>
      </c>
      <c r="G81" s="162">
        <v>0.19</v>
      </c>
      <c r="H81" s="616">
        <v>0.14000000000000001</v>
      </c>
      <c r="I81" s="162" t="s">
        <v>16</v>
      </c>
      <c r="J81" s="616">
        <v>0.46</v>
      </c>
      <c r="K81" s="162">
        <v>0.34</v>
      </c>
      <c r="L81" s="616">
        <v>0.24</v>
      </c>
      <c r="M81" s="162">
        <v>0.19</v>
      </c>
      <c r="N81" s="616">
        <v>0.15</v>
      </c>
      <c r="O81" s="162" t="s">
        <v>16</v>
      </c>
      <c r="P81" s="616">
        <v>0.51</v>
      </c>
      <c r="Q81" s="162">
        <v>0.48</v>
      </c>
      <c r="R81" s="616" t="s">
        <v>28</v>
      </c>
      <c r="S81" s="162" t="s">
        <v>28</v>
      </c>
      <c r="T81" s="616" t="s">
        <v>28</v>
      </c>
      <c r="U81" s="158" t="s">
        <v>16</v>
      </c>
      <c r="V81" s="616" t="s">
        <v>28</v>
      </c>
      <c r="W81" s="162" t="s">
        <v>28</v>
      </c>
      <c r="X81" s="616" t="s">
        <v>28</v>
      </c>
      <c r="Y81" s="616" t="s">
        <v>28</v>
      </c>
      <c r="Z81" s="605" t="s">
        <v>16</v>
      </c>
      <c r="AA81" s="158" t="s">
        <v>16</v>
      </c>
      <c r="AB81" s="616" t="s">
        <v>28</v>
      </c>
      <c r="AC81" s="162" t="s">
        <v>28</v>
      </c>
      <c r="AD81" s="616" t="s">
        <v>28</v>
      </c>
      <c r="AE81" s="616" t="s">
        <v>28</v>
      </c>
      <c r="AF81" s="605" t="s">
        <v>28</v>
      </c>
      <c r="AG81" s="162" t="s">
        <v>16</v>
      </c>
      <c r="AH81" s="616">
        <v>0.5</v>
      </c>
      <c r="AI81" s="162">
        <v>0.38</v>
      </c>
      <c r="AJ81" s="616">
        <v>0.26</v>
      </c>
      <c r="AK81" s="162">
        <v>0.21</v>
      </c>
      <c r="AL81" s="616">
        <v>0.14000000000000001</v>
      </c>
    </row>
    <row r="82" spans="2:38" x14ac:dyDescent="0.2">
      <c r="B82" s="603"/>
      <c r="C82" s="612"/>
      <c r="D82" s="612"/>
      <c r="E82" s="147"/>
      <c r="F82" s="612"/>
      <c r="G82" s="147"/>
      <c r="H82" s="612"/>
      <c r="I82" s="147"/>
      <c r="J82" s="612"/>
      <c r="K82" s="147"/>
      <c r="L82" s="612"/>
      <c r="M82" s="147"/>
      <c r="N82" s="612"/>
      <c r="O82" s="147"/>
      <c r="P82" s="612"/>
      <c r="Q82" s="147"/>
      <c r="R82" s="612"/>
      <c r="S82" s="147"/>
      <c r="T82" s="612"/>
      <c r="U82" s="147"/>
      <c r="V82" s="612"/>
      <c r="W82" s="147"/>
      <c r="X82" s="612"/>
      <c r="Y82" s="147"/>
      <c r="Z82" s="612"/>
      <c r="AA82" s="147"/>
      <c r="AB82" s="612"/>
      <c r="AC82" s="147"/>
      <c r="AD82" s="612"/>
      <c r="AE82" s="147"/>
      <c r="AF82" s="612"/>
      <c r="AG82" s="147"/>
      <c r="AH82" s="612"/>
      <c r="AI82" s="147"/>
      <c r="AJ82" s="612"/>
      <c r="AK82" s="147"/>
      <c r="AL82" s="612"/>
    </row>
    <row r="83" spans="2:38" x14ac:dyDescent="0.2">
      <c r="B83" s="603" t="s">
        <v>523</v>
      </c>
      <c r="C83" s="616">
        <v>0</v>
      </c>
      <c r="D83" s="616">
        <v>0</v>
      </c>
      <c r="E83" s="162">
        <v>0</v>
      </c>
      <c r="F83" s="616">
        <v>0</v>
      </c>
      <c r="G83" s="162">
        <v>0</v>
      </c>
      <c r="H83" s="616">
        <v>0</v>
      </c>
      <c r="I83" s="162">
        <v>0.02</v>
      </c>
      <c r="J83" s="616">
        <v>0.02</v>
      </c>
      <c r="K83" s="162">
        <v>0.02</v>
      </c>
      <c r="L83" s="616">
        <v>0.02</v>
      </c>
      <c r="M83" s="162">
        <v>0.02</v>
      </c>
      <c r="N83" s="616">
        <v>0.02</v>
      </c>
      <c r="O83" s="162">
        <v>0.05</v>
      </c>
      <c r="P83" s="616">
        <v>0.05</v>
      </c>
      <c r="Q83" s="162">
        <v>0.04</v>
      </c>
      <c r="R83" s="616">
        <v>0.04</v>
      </c>
      <c r="S83" s="162">
        <v>0.04</v>
      </c>
      <c r="T83" s="616">
        <v>0.04</v>
      </c>
      <c r="U83" s="162">
        <v>0.06</v>
      </c>
      <c r="V83" s="616">
        <v>7.0000000000000007E-2</v>
      </c>
      <c r="W83" s="162">
        <v>0.06</v>
      </c>
      <c r="X83" s="616">
        <v>0.05</v>
      </c>
      <c r="Y83" s="162">
        <v>0.04</v>
      </c>
      <c r="Z83" s="616" t="s">
        <v>16</v>
      </c>
      <c r="AA83" s="162">
        <v>0.03</v>
      </c>
      <c r="AB83" s="616">
        <v>0.03</v>
      </c>
      <c r="AC83" s="162">
        <v>0.03</v>
      </c>
      <c r="AD83" s="616">
        <v>0.03</v>
      </c>
      <c r="AE83" s="162">
        <v>0.02</v>
      </c>
      <c r="AF83" s="616">
        <v>0.02</v>
      </c>
      <c r="AG83" s="162">
        <v>0.03</v>
      </c>
      <c r="AH83" s="616">
        <v>0.02</v>
      </c>
      <c r="AI83" s="162">
        <v>0.02</v>
      </c>
      <c r="AJ83" s="616">
        <v>0.02</v>
      </c>
      <c r="AK83" s="162">
        <v>0.02</v>
      </c>
      <c r="AL83" s="616">
        <v>0.01</v>
      </c>
    </row>
    <row r="84" spans="2:38" x14ac:dyDescent="0.2">
      <c r="B84" s="603" t="s">
        <v>516</v>
      </c>
      <c r="C84" s="616">
        <v>1</v>
      </c>
      <c r="D84" s="616">
        <v>1</v>
      </c>
      <c r="E84" s="162">
        <v>1</v>
      </c>
      <c r="F84" s="616">
        <v>1</v>
      </c>
      <c r="G84" s="162">
        <v>1</v>
      </c>
      <c r="H84" s="616">
        <v>1</v>
      </c>
      <c r="I84" s="162">
        <v>0.98</v>
      </c>
      <c r="J84" s="616">
        <v>0.98</v>
      </c>
      <c r="K84" s="162">
        <v>0.98</v>
      </c>
      <c r="L84" s="616">
        <v>0.98</v>
      </c>
      <c r="M84" s="162">
        <v>0.98</v>
      </c>
      <c r="N84" s="616">
        <v>0.98</v>
      </c>
      <c r="O84" s="162">
        <v>0.95</v>
      </c>
      <c r="P84" s="616">
        <v>0.95</v>
      </c>
      <c r="Q84" s="162">
        <v>0.96</v>
      </c>
      <c r="R84" s="616">
        <v>0.96</v>
      </c>
      <c r="S84" s="162">
        <v>0.96</v>
      </c>
      <c r="T84" s="616">
        <v>0.96</v>
      </c>
      <c r="U84" s="162">
        <v>0.94</v>
      </c>
      <c r="V84" s="616">
        <v>0.93</v>
      </c>
      <c r="W84" s="162">
        <v>0.94</v>
      </c>
      <c r="X84" s="616">
        <v>0.95</v>
      </c>
      <c r="Y84" s="162">
        <v>0.96</v>
      </c>
      <c r="Z84" s="616" t="s">
        <v>16</v>
      </c>
      <c r="AA84" s="162">
        <v>0.97</v>
      </c>
      <c r="AB84" s="616">
        <v>0.97</v>
      </c>
      <c r="AC84" s="162">
        <v>0.97</v>
      </c>
      <c r="AD84" s="616">
        <v>0.97</v>
      </c>
      <c r="AE84" s="162">
        <v>0.98</v>
      </c>
      <c r="AF84" s="616">
        <v>0.98</v>
      </c>
      <c r="AG84" s="162">
        <v>0.97</v>
      </c>
      <c r="AH84" s="616">
        <v>0.98</v>
      </c>
      <c r="AI84" s="162">
        <v>0.98</v>
      </c>
      <c r="AJ84" s="616">
        <v>0.98</v>
      </c>
      <c r="AK84" s="162">
        <v>0.98</v>
      </c>
      <c r="AL84" s="616">
        <v>0.99</v>
      </c>
    </row>
    <row r="85" spans="2:38" x14ac:dyDescent="0.2">
      <c r="B85" s="603"/>
      <c r="C85" s="616"/>
      <c r="D85" s="616"/>
      <c r="E85" s="162"/>
      <c r="F85" s="616"/>
      <c r="G85" s="162"/>
      <c r="H85" s="616"/>
      <c r="I85" s="162"/>
      <c r="J85" s="616"/>
      <c r="K85" s="162"/>
      <c r="L85" s="616"/>
      <c r="M85" s="162"/>
      <c r="N85" s="616"/>
      <c r="O85" s="162"/>
      <c r="P85" s="616"/>
      <c r="Q85" s="162"/>
      <c r="R85" s="616"/>
      <c r="S85" s="162"/>
      <c r="T85" s="616"/>
      <c r="U85" s="162"/>
      <c r="V85" s="616"/>
      <c r="W85" s="162"/>
      <c r="X85" s="616"/>
      <c r="Y85" s="162"/>
      <c r="Z85" s="616"/>
      <c r="AA85" s="162"/>
      <c r="AB85" s="616"/>
      <c r="AC85" s="162"/>
      <c r="AD85" s="616"/>
      <c r="AE85" s="162"/>
      <c r="AF85" s="616"/>
      <c r="AG85" s="162"/>
      <c r="AH85" s="616"/>
      <c r="AI85" s="162"/>
      <c r="AJ85" s="616"/>
      <c r="AK85" s="162"/>
      <c r="AL85" s="616"/>
    </row>
    <row r="86" spans="2:38" x14ac:dyDescent="0.2">
      <c r="B86" s="603" t="s">
        <v>524</v>
      </c>
      <c r="C86" s="616">
        <v>0.04</v>
      </c>
      <c r="D86" s="616">
        <v>0.05</v>
      </c>
      <c r="E86" s="162">
        <v>0.04</v>
      </c>
      <c r="F86" s="616">
        <v>0.05</v>
      </c>
      <c r="G86" s="162">
        <v>0.05</v>
      </c>
      <c r="H86" s="616">
        <v>0.05</v>
      </c>
      <c r="I86" s="162">
        <v>0.1</v>
      </c>
      <c r="J86" s="616">
        <v>0.1</v>
      </c>
      <c r="K86" s="162">
        <v>0.12</v>
      </c>
      <c r="L86" s="616">
        <v>0.12</v>
      </c>
      <c r="M86" s="162">
        <v>0.13</v>
      </c>
      <c r="N86" s="616">
        <v>0.12</v>
      </c>
      <c r="O86" s="162">
        <v>0.17</v>
      </c>
      <c r="P86" s="616">
        <v>0.18</v>
      </c>
      <c r="Q86" s="162">
        <v>0.16</v>
      </c>
      <c r="R86" s="616">
        <v>0.16</v>
      </c>
      <c r="S86" s="162">
        <v>0.16</v>
      </c>
      <c r="T86" s="616">
        <v>0.15</v>
      </c>
      <c r="U86" s="162">
        <v>0.23</v>
      </c>
      <c r="V86" s="616">
        <v>0.22</v>
      </c>
      <c r="W86" s="162">
        <v>0.2</v>
      </c>
      <c r="X86" s="616">
        <v>0.19</v>
      </c>
      <c r="Y86" s="162">
        <v>0.16</v>
      </c>
      <c r="Z86" s="616" t="s">
        <v>16</v>
      </c>
      <c r="AA86" s="162">
        <v>0.17</v>
      </c>
      <c r="AB86" s="616">
        <v>0.16</v>
      </c>
      <c r="AC86" s="162">
        <v>0.15</v>
      </c>
      <c r="AD86" s="616">
        <v>0.15</v>
      </c>
      <c r="AE86" s="162">
        <v>0.14000000000000001</v>
      </c>
      <c r="AF86" s="616">
        <v>0.12</v>
      </c>
      <c r="AG86" s="162">
        <v>0.17</v>
      </c>
      <c r="AH86" s="616">
        <v>0.13</v>
      </c>
      <c r="AI86" s="162">
        <v>0.13</v>
      </c>
      <c r="AJ86" s="616">
        <v>0.13</v>
      </c>
      <c r="AK86" s="162">
        <v>0.12</v>
      </c>
      <c r="AL86" s="616">
        <v>0.1</v>
      </c>
    </row>
    <row r="87" spans="2:38" x14ac:dyDescent="0.2">
      <c r="B87" s="618"/>
      <c r="C87" s="608"/>
      <c r="D87" s="608"/>
      <c r="E87" s="609"/>
      <c r="F87" s="608"/>
      <c r="G87" s="609"/>
      <c r="H87" s="608"/>
      <c r="I87" s="609"/>
      <c r="J87" s="608"/>
      <c r="K87" s="609"/>
      <c r="L87" s="608"/>
      <c r="M87" s="609"/>
      <c r="N87" s="608"/>
      <c r="O87" s="609"/>
      <c r="P87" s="608"/>
      <c r="Q87" s="609"/>
      <c r="R87" s="608"/>
      <c r="S87" s="609"/>
      <c r="T87" s="608"/>
      <c r="U87" s="609"/>
      <c r="V87" s="608"/>
      <c r="W87" s="609"/>
      <c r="X87" s="608"/>
      <c r="Y87" s="609"/>
      <c r="Z87" s="608"/>
      <c r="AA87" s="609"/>
      <c r="AB87" s="608"/>
      <c r="AC87" s="610"/>
      <c r="AD87" s="608"/>
      <c r="AE87" s="610"/>
      <c r="AF87" s="608"/>
      <c r="AG87" s="609"/>
      <c r="AH87" s="608"/>
      <c r="AI87" s="610"/>
      <c r="AJ87" s="608"/>
      <c r="AK87" s="610"/>
      <c r="AL87" s="608"/>
    </row>
    <row r="88" spans="2:38" x14ac:dyDescent="0.2">
      <c r="B88" s="603" t="s">
        <v>371</v>
      </c>
      <c r="C88" s="612" t="s">
        <v>16</v>
      </c>
      <c r="D88" s="612" t="s">
        <v>16</v>
      </c>
      <c r="E88" s="147" t="s">
        <v>16</v>
      </c>
      <c r="F88" s="612" t="s">
        <v>16</v>
      </c>
      <c r="G88" s="147" t="s">
        <v>16</v>
      </c>
      <c r="H88" s="612" t="s">
        <v>16</v>
      </c>
      <c r="I88" s="147">
        <v>10</v>
      </c>
      <c r="J88" s="612">
        <v>5</v>
      </c>
      <c r="K88" s="147">
        <v>5</v>
      </c>
      <c r="L88" s="612">
        <v>5</v>
      </c>
      <c r="M88" s="147">
        <v>5</v>
      </c>
      <c r="N88" s="612">
        <v>0</v>
      </c>
      <c r="O88" s="612">
        <v>685</v>
      </c>
      <c r="P88" s="612">
        <v>385</v>
      </c>
      <c r="Q88" s="147">
        <v>305</v>
      </c>
      <c r="R88" s="612">
        <v>200</v>
      </c>
      <c r="S88" s="147">
        <v>145</v>
      </c>
      <c r="T88" s="612">
        <v>45</v>
      </c>
      <c r="U88" s="147">
        <v>1290</v>
      </c>
      <c r="V88" s="612">
        <v>505</v>
      </c>
      <c r="W88" s="147">
        <v>300</v>
      </c>
      <c r="X88" s="612">
        <v>105</v>
      </c>
      <c r="Y88" s="147">
        <v>35</v>
      </c>
      <c r="Z88" s="612" t="s">
        <v>16</v>
      </c>
      <c r="AA88" s="147">
        <v>1985</v>
      </c>
      <c r="AB88" s="612">
        <v>895</v>
      </c>
      <c r="AC88" s="147">
        <v>615</v>
      </c>
      <c r="AD88" s="612">
        <v>310</v>
      </c>
      <c r="AE88" s="147">
        <v>185</v>
      </c>
      <c r="AF88" s="612">
        <v>45</v>
      </c>
      <c r="AG88" s="147">
        <v>1985</v>
      </c>
      <c r="AH88" s="612">
        <v>390</v>
      </c>
      <c r="AI88" s="147">
        <v>310</v>
      </c>
      <c r="AJ88" s="612">
        <v>115</v>
      </c>
      <c r="AK88" s="147">
        <v>25</v>
      </c>
      <c r="AL88" s="612">
        <v>0</v>
      </c>
    </row>
    <row r="89" spans="2:38" x14ac:dyDescent="0.2">
      <c r="B89" s="603" t="s">
        <v>512</v>
      </c>
      <c r="C89" s="612" t="s">
        <v>16</v>
      </c>
      <c r="D89" s="612" t="s">
        <v>16</v>
      </c>
      <c r="E89" s="147" t="s">
        <v>16</v>
      </c>
      <c r="F89" s="612" t="s">
        <v>16</v>
      </c>
      <c r="G89" s="147" t="s">
        <v>16</v>
      </c>
      <c r="H89" s="612" t="s">
        <v>16</v>
      </c>
      <c r="I89" s="147">
        <v>12075</v>
      </c>
      <c r="J89" s="612">
        <v>5600</v>
      </c>
      <c r="K89" s="147">
        <v>4100</v>
      </c>
      <c r="L89" s="612">
        <v>2950</v>
      </c>
      <c r="M89" s="147">
        <v>2340</v>
      </c>
      <c r="N89" s="612">
        <v>1760</v>
      </c>
      <c r="O89" s="612">
        <v>9675</v>
      </c>
      <c r="P89" s="612">
        <v>4915</v>
      </c>
      <c r="Q89" s="147">
        <v>4600</v>
      </c>
      <c r="R89" s="612">
        <v>3225</v>
      </c>
      <c r="S89" s="661">
        <v>2455</v>
      </c>
      <c r="T89" s="612">
        <v>1220</v>
      </c>
      <c r="U89" s="147">
        <v>11235</v>
      </c>
      <c r="V89" s="612">
        <v>3810</v>
      </c>
      <c r="W89" s="147">
        <v>2780</v>
      </c>
      <c r="X89" s="612">
        <v>1250</v>
      </c>
      <c r="Y89" s="147">
        <v>505</v>
      </c>
      <c r="Z89" s="612" t="s">
        <v>16</v>
      </c>
      <c r="AA89" s="147">
        <v>43045</v>
      </c>
      <c r="AB89" s="612">
        <v>19640</v>
      </c>
      <c r="AC89" s="147">
        <v>14740</v>
      </c>
      <c r="AD89" s="612">
        <v>9775</v>
      </c>
      <c r="AE89" s="147">
        <v>7175</v>
      </c>
      <c r="AF89" s="612">
        <v>4420</v>
      </c>
      <c r="AG89" s="147">
        <v>43045</v>
      </c>
      <c r="AH89" s="612">
        <v>15830</v>
      </c>
      <c r="AI89" s="147">
        <v>11960</v>
      </c>
      <c r="AJ89" s="612">
        <v>7715</v>
      </c>
      <c r="AK89" s="147">
        <v>5605</v>
      </c>
      <c r="AL89" s="612">
        <v>3205</v>
      </c>
    </row>
    <row r="90" spans="2:38" x14ac:dyDescent="0.2">
      <c r="B90" s="603"/>
      <c r="C90" s="612"/>
      <c r="D90" s="612"/>
      <c r="E90" s="147"/>
      <c r="F90" s="612"/>
      <c r="G90" s="147"/>
      <c r="H90" s="612"/>
      <c r="I90" s="147"/>
      <c r="J90" s="612"/>
      <c r="K90" s="147"/>
      <c r="L90" s="612"/>
      <c r="M90" s="147"/>
      <c r="N90" s="612"/>
      <c r="O90" s="147"/>
      <c r="P90" s="612"/>
      <c r="Q90" s="147"/>
      <c r="R90" s="612"/>
      <c r="S90" s="147"/>
      <c r="T90" s="612"/>
      <c r="U90" s="147"/>
      <c r="V90" s="612"/>
      <c r="W90" s="147"/>
      <c r="X90" s="612"/>
      <c r="Y90" s="147"/>
      <c r="Z90" s="612"/>
      <c r="AA90" s="147"/>
      <c r="AB90" s="612"/>
      <c r="AC90" s="519"/>
      <c r="AD90" s="612"/>
      <c r="AE90" s="519"/>
      <c r="AF90" s="612"/>
      <c r="AG90" s="147"/>
      <c r="AH90" s="612"/>
      <c r="AI90" s="519"/>
      <c r="AJ90" s="612"/>
      <c r="AK90" s="519"/>
      <c r="AL90" s="612"/>
    </row>
    <row r="91" spans="2:38" x14ac:dyDescent="0.2">
      <c r="B91" s="603" t="s">
        <v>525</v>
      </c>
      <c r="C91" s="616"/>
      <c r="D91" s="605"/>
      <c r="E91" s="20"/>
      <c r="F91" s="605"/>
      <c r="G91" s="20"/>
      <c r="H91" s="605"/>
      <c r="I91" s="162" t="s">
        <v>16</v>
      </c>
      <c r="J91" s="616">
        <v>0.57999999999999996</v>
      </c>
      <c r="K91" s="162">
        <v>0.33</v>
      </c>
      <c r="L91" s="616">
        <v>0.25</v>
      </c>
      <c r="M91" s="162">
        <v>0.25</v>
      </c>
      <c r="N91" s="616">
        <v>0.17</v>
      </c>
      <c r="O91" s="162" t="s">
        <v>16</v>
      </c>
      <c r="P91" s="616">
        <v>0.56000000000000005</v>
      </c>
      <c r="Q91" s="162">
        <v>0.45</v>
      </c>
      <c r="R91" s="616" t="s">
        <v>28</v>
      </c>
      <c r="S91" s="162" t="s">
        <v>28</v>
      </c>
      <c r="T91" s="616" t="s">
        <v>28</v>
      </c>
      <c r="U91" s="158" t="s">
        <v>16</v>
      </c>
      <c r="V91" s="616" t="s">
        <v>28</v>
      </c>
      <c r="W91" s="162" t="s">
        <v>28</v>
      </c>
      <c r="X91" s="616" t="s">
        <v>28</v>
      </c>
      <c r="Y91" s="616" t="s">
        <v>28</v>
      </c>
      <c r="Z91" s="605" t="s">
        <v>16</v>
      </c>
      <c r="AA91" s="158" t="s">
        <v>16</v>
      </c>
      <c r="AB91" s="616" t="s">
        <v>28</v>
      </c>
      <c r="AC91" s="162" t="s">
        <v>28</v>
      </c>
      <c r="AD91" s="616" t="s">
        <v>28</v>
      </c>
      <c r="AE91" s="616" t="s">
        <v>28</v>
      </c>
      <c r="AF91" s="605" t="s">
        <v>28</v>
      </c>
      <c r="AG91" s="162" t="s">
        <v>16</v>
      </c>
      <c r="AH91" s="616">
        <v>0.56000000000000005</v>
      </c>
      <c r="AI91" s="162">
        <v>0.45</v>
      </c>
      <c r="AJ91" s="616">
        <v>0.3</v>
      </c>
      <c r="AK91" s="162">
        <v>0.24</v>
      </c>
      <c r="AL91" s="616">
        <v>0.17</v>
      </c>
    </row>
    <row r="92" spans="2:38" x14ac:dyDescent="0.2">
      <c r="B92" s="603" t="s">
        <v>514</v>
      </c>
      <c r="C92" s="616"/>
      <c r="D92" s="605"/>
      <c r="E92" s="20"/>
      <c r="F92" s="605"/>
      <c r="G92" s="20"/>
      <c r="H92" s="605"/>
      <c r="I92" s="162" t="s">
        <v>16</v>
      </c>
      <c r="J92" s="616">
        <v>0.46</v>
      </c>
      <c r="K92" s="162">
        <v>0.34</v>
      </c>
      <c r="L92" s="616">
        <v>0.24</v>
      </c>
      <c r="M92" s="162">
        <v>0.19</v>
      </c>
      <c r="N92" s="616">
        <v>0.15</v>
      </c>
      <c r="O92" s="162" t="s">
        <v>16</v>
      </c>
      <c r="P92" s="616">
        <v>0.51</v>
      </c>
      <c r="Q92" s="162">
        <v>0.48</v>
      </c>
      <c r="R92" s="616" t="s">
        <v>28</v>
      </c>
      <c r="S92" s="162" t="s">
        <v>28</v>
      </c>
      <c r="T92" s="616" t="s">
        <v>28</v>
      </c>
      <c r="U92" s="158" t="s">
        <v>16</v>
      </c>
      <c r="V92" s="616" t="s">
        <v>28</v>
      </c>
      <c r="W92" s="162" t="s">
        <v>28</v>
      </c>
      <c r="X92" s="616" t="s">
        <v>28</v>
      </c>
      <c r="Y92" s="616" t="s">
        <v>28</v>
      </c>
      <c r="Z92" s="605" t="s">
        <v>16</v>
      </c>
      <c r="AA92" s="158" t="s">
        <v>16</v>
      </c>
      <c r="AB92" s="616" t="s">
        <v>28</v>
      </c>
      <c r="AC92" s="162" t="s">
        <v>28</v>
      </c>
      <c r="AD92" s="616" t="s">
        <v>28</v>
      </c>
      <c r="AE92" s="616" t="s">
        <v>28</v>
      </c>
      <c r="AF92" s="605" t="s">
        <v>28</v>
      </c>
      <c r="AG92" s="162" t="s">
        <v>16</v>
      </c>
      <c r="AH92" s="616">
        <v>0.5</v>
      </c>
      <c r="AI92" s="162">
        <v>0.38</v>
      </c>
      <c r="AJ92" s="616">
        <v>0.27</v>
      </c>
      <c r="AK92" s="162">
        <v>0.21</v>
      </c>
      <c r="AL92" s="616">
        <v>0.14000000000000001</v>
      </c>
    </row>
    <row r="93" spans="2:38" x14ac:dyDescent="0.2">
      <c r="B93" s="603"/>
      <c r="C93" s="612"/>
      <c r="D93" s="612"/>
      <c r="E93" s="147"/>
      <c r="F93" s="612"/>
      <c r="G93" s="147"/>
      <c r="H93" s="612"/>
      <c r="I93" s="147"/>
      <c r="J93" s="612"/>
      <c r="K93" s="147"/>
      <c r="L93" s="612"/>
      <c r="M93" s="147"/>
      <c r="N93" s="612"/>
      <c r="O93" s="147"/>
      <c r="P93" s="612"/>
      <c r="Q93" s="147"/>
      <c r="R93" s="612"/>
      <c r="S93" s="147"/>
      <c r="T93" s="612"/>
      <c r="U93" s="147"/>
      <c r="V93" s="612"/>
      <c r="W93" s="147"/>
      <c r="X93" s="612"/>
      <c r="Y93" s="147"/>
      <c r="Z93" s="612"/>
      <c r="AA93" s="147"/>
      <c r="AB93" s="612"/>
      <c r="AC93" s="147"/>
      <c r="AD93" s="612"/>
      <c r="AE93" s="147"/>
      <c r="AF93" s="612"/>
      <c r="AG93" s="147"/>
      <c r="AH93" s="612"/>
      <c r="AI93" s="147"/>
      <c r="AJ93" s="612"/>
      <c r="AK93" s="147"/>
      <c r="AL93" s="612"/>
    </row>
    <row r="94" spans="2:38" x14ac:dyDescent="0.2">
      <c r="B94" s="603" t="s">
        <v>526</v>
      </c>
      <c r="C94" s="616"/>
      <c r="D94" s="605"/>
      <c r="E94" s="20"/>
      <c r="F94" s="605"/>
      <c r="G94" s="20"/>
      <c r="H94" s="605"/>
      <c r="I94" s="162">
        <v>0</v>
      </c>
      <c r="J94" s="616">
        <v>0</v>
      </c>
      <c r="K94" s="162">
        <v>0</v>
      </c>
      <c r="L94" s="616">
        <v>0</v>
      </c>
      <c r="M94" s="162">
        <v>0</v>
      </c>
      <c r="N94" s="616">
        <v>0</v>
      </c>
      <c r="O94" s="162">
        <v>7.0000000000000007E-2</v>
      </c>
      <c r="P94" s="616">
        <v>7.0000000000000007E-2</v>
      </c>
      <c r="Q94" s="162">
        <v>0.06</v>
      </c>
      <c r="R94" s="616">
        <v>0.06</v>
      </c>
      <c r="S94" s="162">
        <v>0.06</v>
      </c>
      <c r="T94" s="616">
        <v>0.04</v>
      </c>
      <c r="U94" s="162">
        <v>0.1</v>
      </c>
      <c r="V94" s="616">
        <v>0.12</v>
      </c>
      <c r="W94" s="162">
        <v>0.1</v>
      </c>
      <c r="X94" s="616">
        <v>0.08</v>
      </c>
      <c r="Y94" s="162">
        <v>7.0000000000000007E-2</v>
      </c>
      <c r="Z94" s="616" t="s">
        <v>16</v>
      </c>
      <c r="AA94" s="162">
        <v>0.04</v>
      </c>
      <c r="AB94" s="616">
        <v>0.04</v>
      </c>
      <c r="AC94" s="162">
        <v>0.04</v>
      </c>
      <c r="AD94" s="616">
        <v>0.03</v>
      </c>
      <c r="AE94" s="162">
        <v>0.02</v>
      </c>
      <c r="AF94" s="616">
        <v>0.01</v>
      </c>
      <c r="AG94" s="162">
        <v>0.04</v>
      </c>
      <c r="AH94" s="616">
        <v>0.02</v>
      </c>
      <c r="AI94" s="162">
        <v>0.03</v>
      </c>
      <c r="AJ94" s="616">
        <v>0.01</v>
      </c>
      <c r="AK94" s="162">
        <v>0</v>
      </c>
      <c r="AL94" s="616">
        <v>0</v>
      </c>
    </row>
    <row r="95" spans="2:38" x14ac:dyDescent="0.2">
      <c r="B95" s="603" t="s">
        <v>516</v>
      </c>
      <c r="C95" s="616"/>
      <c r="D95" s="605"/>
      <c r="E95" s="20"/>
      <c r="F95" s="605"/>
      <c r="G95" s="20"/>
      <c r="H95" s="605"/>
      <c r="I95" s="162">
        <v>1</v>
      </c>
      <c r="J95" s="616">
        <v>1</v>
      </c>
      <c r="K95" s="162">
        <v>1</v>
      </c>
      <c r="L95" s="616">
        <v>1</v>
      </c>
      <c r="M95" s="162">
        <v>1</v>
      </c>
      <c r="N95" s="616">
        <v>1</v>
      </c>
      <c r="O95" s="162">
        <v>0.93</v>
      </c>
      <c r="P95" s="616">
        <v>0.93</v>
      </c>
      <c r="Q95" s="162">
        <v>0.94</v>
      </c>
      <c r="R95" s="616">
        <v>0.94</v>
      </c>
      <c r="S95" s="162">
        <v>0.94</v>
      </c>
      <c r="T95" s="616">
        <v>0.96</v>
      </c>
      <c r="U95" s="162">
        <v>0.9</v>
      </c>
      <c r="V95" s="616">
        <v>0.88</v>
      </c>
      <c r="W95" s="162">
        <v>0.9</v>
      </c>
      <c r="X95" s="616">
        <v>0.92</v>
      </c>
      <c r="Y95" s="162">
        <v>0.93</v>
      </c>
      <c r="Z95" s="616" t="s">
        <v>16</v>
      </c>
      <c r="AA95" s="162">
        <v>0.96</v>
      </c>
      <c r="AB95" s="616">
        <v>0.96</v>
      </c>
      <c r="AC95" s="162">
        <v>0.96</v>
      </c>
      <c r="AD95" s="616">
        <v>0.97</v>
      </c>
      <c r="AE95" s="162">
        <v>0.98</v>
      </c>
      <c r="AF95" s="616">
        <v>0.99</v>
      </c>
      <c r="AG95" s="162">
        <v>0.96</v>
      </c>
      <c r="AH95" s="616">
        <v>0.98</v>
      </c>
      <c r="AI95" s="162">
        <v>0.97</v>
      </c>
      <c r="AJ95" s="616">
        <v>0.99</v>
      </c>
      <c r="AK95" s="162">
        <v>1</v>
      </c>
      <c r="AL95" s="616">
        <v>1</v>
      </c>
    </row>
    <row r="96" spans="2:38" x14ac:dyDescent="0.2">
      <c r="B96" s="603"/>
      <c r="C96" s="616"/>
      <c r="D96" s="605"/>
      <c r="E96" s="20"/>
      <c r="F96" s="605"/>
      <c r="G96" s="20"/>
      <c r="H96" s="605"/>
      <c r="I96" s="162"/>
      <c r="J96" s="616"/>
      <c r="K96" s="162"/>
      <c r="L96" s="616"/>
      <c r="M96" s="162"/>
      <c r="N96" s="616"/>
      <c r="O96" s="162"/>
      <c r="P96" s="616"/>
      <c r="Q96" s="162"/>
      <c r="R96" s="616"/>
      <c r="S96" s="162"/>
      <c r="T96" s="616"/>
      <c r="U96" s="162"/>
      <c r="V96" s="616"/>
      <c r="W96" s="162"/>
      <c r="X96" s="616"/>
      <c r="Y96" s="162"/>
      <c r="Z96" s="616"/>
      <c r="AA96" s="162"/>
      <c r="AB96" s="616"/>
      <c r="AC96" s="162"/>
      <c r="AD96" s="616"/>
      <c r="AE96" s="162"/>
      <c r="AF96" s="616"/>
      <c r="AG96" s="162"/>
      <c r="AH96" s="616"/>
      <c r="AI96" s="162"/>
      <c r="AJ96" s="616"/>
      <c r="AK96" s="162"/>
      <c r="AL96" s="616"/>
    </row>
    <row r="97" spans="2:38" x14ac:dyDescent="0.2">
      <c r="B97" s="603" t="s">
        <v>527</v>
      </c>
      <c r="C97" s="616"/>
      <c r="D97" s="605"/>
      <c r="E97" s="20"/>
      <c r="F97" s="605"/>
      <c r="G97" s="20"/>
      <c r="H97" s="605"/>
      <c r="I97" s="162">
        <v>0.01</v>
      </c>
      <c r="J97" s="616">
        <v>0.01</v>
      </c>
      <c r="K97" s="162">
        <v>0.01</v>
      </c>
      <c r="L97" s="616">
        <v>0.01</v>
      </c>
      <c r="M97" s="162">
        <v>0.01</v>
      </c>
      <c r="N97" s="616">
        <v>0.01</v>
      </c>
      <c r="O97" s="162">
        <v>0.25</v>
      </c>
      <c r="P97" s="616">
        <v>0.27</v>
      </c>
      <c r="Q97" s="162">
        <v>0.25</v>
      </c>
      <c r="R97" s="616">
        <v>0.23</v>
      </c>
      <c r="S97" s="162">
        <v>0.22</v>
      </c>
      <c r="T97" s="616">
        <v>0.14000000000000001</v>
      </c>
      <c r="U97" s="162">
        <v>0.37</v>
      </c>
      <c r="V97" s="616">
        <v>0.39</v>
      </c>
      <c r="W97" s="162">
        <v>0.34</v>
      </c>
      <c r="X97" s="616">
        <v>0.27</v>
      </c>
      <c r="Y97" s="162">
        <v>0.24</v>
      </c>
      <c r="Z97" s="616" t="s">
        <v>16</v>
      </c>
      <c r="AA97" s="162">
        <v>0.22</v>
      </c>
      <c r="AB97" s="616">
        <v>0.22</v>
      </c>
      <c r="AC97" s="162">
        <v>0.21</v>
      </c>
      <c r="AD97" s="616">
        <v>0.16</v>
      </c>
      <c r="AE97" s="162">
        <v>0.14000000000000001</v>
      </c>
      <c r="AF97" s="616">
        <v>7.0000000000000007E-2</v>
      </c>
      <c r="AG97" s="162">
        <v>0.22</v>
      </c>
      <c r="AH97" s="616">
        <v>0.15</v>
      </c>
      <c r="AI97" s="162">
        <v>0.15</v>
      </c>
      <c r="AJ97" s="616">
        <v>0.09</v>
      </c>
      <c r="AK97" s="162">
        <v>0.03</v>
      </c>
      <c r="AL97" s="616">
        <v>0.01</v>
      </c>
    </row>
    <row r="98" spans="2:38" x14ac:dyDescent="0.2">
      <c r="B98" s="618"/>
      <c r="C98" s="608"/>
      <c r="D98" s="608"/>
      <c r="E98" s="609"/>
      <c r="F98" s="608"/>
      <c r="G98" s="609"/>
      <c r="H98" s="608"/>
      <c r="I98" s="609"/>
      <c r="J98" s="608"/>
      <c r="K98" s="609"/>
      <c r="L98" s="608"/>
      <c r="M98" s="609"/>
      <c r="N98" s="608"/>
      <c r="O98" s="609"/>
      <c r="P98" s="608"/>
      <c r="Q98" s="609"/>
      <c r="R98" s="608"/>
      <c r="S98" s="609"/>
      <c r="T98" s="608"/>
      <c r="U98" s="609"/>
      <c r="V98" s="608"/>
      <c r="W98" s="609"/>
      <c r="X98" s="608"/>
      <c r="Y98" s="609"/>
      <c r="Z98" s="608"/>
      <c r="AA98" s="609"/>
      <c r="AB98" s="608"/>
      <c r="AC98" s="610"/>
      <c r="AD98" s="608"/>
      <c r="AE98" s="610"/>
      <c r="AF98" s="608"/>
      <c r="AG98" s="609"/>
      <c r="AH98" s="608"/>
      <c r="AI98" s="610"/>
      <c r="AJ98" s="608"/>
      <c r="AK98" s="610"/>
      <c r="AL98" s="608"/>
    </row>
    <row r="99" spans="2:38" x14ac:dyDescent="0.2">
      <c r="B99" s="603" t="s">
        <v>528</v>
      </c>
      <c r="C99" s="612">
        <v>75</v>
      </c>
      <c r="D99" s="612">
        <v>40</v>
      </c>
      <c r="E99" s="147">
        <v>25</v>
      </c>
      <c r="F99" s="612">
        <v>20</v>
      </c>
      <c r="G99" s="147">
        <v>15</v>
      </c>
      <c r="H99" s="612">
        <v>15</v>
      </c>
      <c r="I99" s="147">
        <v>195</v>
      </c>
      <c r="J99" s="612">
        <v>80</v>
      </c>
      <c r="K99" s="147">
        <v>60</v>
      </c>
      <c r="L99" s="612">
        <v>45</v>
      </c>
      <c r="M99" s="147">
        <v>35</v>
      </c>
      <c r="N99" s="612">
        <v>25</v>
      </c>
      <c r="O99" s="147">
        <v>165</v>
      </c>
      <c r="P99" s="612">
        <v>80</v>
      </c>
      <c r="Q99" s="147">
        <v>70</v>
      </c>
      <c r="R99" s="612">
        <v>55</v>
      </c>
      <c r="S99" s="147">
        <v>45</v>
      </c>
      <c r="T99" s="612">
        <v>20</v>
      </c>
      <c r="U99" s="147">
        <v>355</v>
      </c>
      <c r="V99" s="612">
        <v>105</v>
      </c>
      <c r="W99" s="147">
        <v>90</v>
      </c>
      <c r="X99" s="612">
        <v>40</v>
      </c>
      <c r="Y99" s="147">
        <v>15</v>
      </c>
      <c r="Z99" s="612" t="s">
        <v>16</v>
      </c>
      <c r="AA99" s="147">
        <v>785</v>
      </c>
      <c r="AB99" s="612">
        <v>305</v>
      </c>
      <c r="AC99" s="147">
        <v>245</v>
      </c>
      <c r="AD99" s="612">
        <v>155</v>
      </c>
      <c r="AE99" s="147">
        <v>105</v>
      </c>
      <c r="AF99" s="612">
        <v>55</v>
      </c>
      <c r="AG99" s="147">
        <v>785</v>
      </c>
      <c r="AH99" s="612">
        <v>200</v>
      </c>
      <c r="AI99" s="147">
        <v>155</v>
      </c>
      <c r="AJ99" s="612">
        <v>105</v>
      </c>
      <c r="AK99" s="147">
        <v>65</v>
      </c>
      <c r="AL99" s="612">
        <v>35</v>
      </c>
    </row>
    <row r="100" spans="2:38" x14ac:dyDescent="0.2">
      <c r="B100" s="603" t="s">
        <v>512</v>
      </c>
      <c r="C100" s="612">
        <v>9990</v>
      </c>
      <c r="D100" s="612">
        <v>5280</v>
      </c>
      <c r="E100" s="147">
        <v>3235</v>
      </c>
      <c r="F100" s="612">
        <v>2330</v>
      </c>
      <c r="G100" s="147">
        <v>1855</v>
      </c>
      <c r="H100" s="612">
        <v>1430</v>
      </c>
      <c r="I100" s="147">
        <v>11890</v>
      </c>
      <c r="J100" s="612">
        <v>5525</v>
      </c>
      <c r="K100" s="147">
        <v>4045</v>
      </c>
      <c r="L100" s="612">
        <v>2910</v>
      </c>
      <c r="M100" s="147">
        <v>2310</v>
      </c>
      <c r="N100" s="612">
        <v>1735</v>
      </c>
      <c r="O100" s="147">
        <v>10195</v>
      </c>
      <c r="P100" s="612">
        <v>5220</v>
      </c>
      <c r="Q100" s="147">
        <v>4835</v>
      </c>
      <c r="R100" s="612">
        <v>3375</v>
      </c>
      <c r="S100" s="147">
        <v>2560</v>
      </c>
      <c r="T100" s="612">
        <v>1245</v>
      </c>
      <c r="U100" s="147">
        <v>12170</v>
      </c>
      <c r="V100" s="612">
        <v>4210</v>
      </c>
      <c r="W100" s="147">
        <v>2995</v>
      </c>
      <c r="X100" s="612">
        <v>1315</v>
      </c>
      <c r="Y100" s="147">
        <v>530</v>
      </c>
      <c r="Z100" s="612" t="s">
        <v>16</v>
      </c>
      <c r="AA100" s="147">
        <v>44245</v>
      </c>
      <c r="AB100" s="612">
        <v>20230</v>
      </c>
      <c r="AC100" s="147">
        <v>15110</v>
      </c>
      <c r="AD100" s="612">
        <v>9930</v>
      </c>
      <c r="AE100" s="147">
        <v>7255</v>
      </c>
      <c r="AF100" s="612">
        <v>4415</v>
      </c>
      <c r="AG100" s="147">
        <v>44245</v>
      </c>
      <c r="AH100" s="612">
        <v>16025</v>
      </c>
      <c r="AI100" s="147">
        <v>12115</v>
      </c>
      <c r="AJ100" s="612">
        <v>7725</v>
      </c>
      <c r="AK100" s="147">
        <v>5565</v>
      </c>
      <c r="AL100" s="612">
        <v>3170</v>
      </c>
    </row>
    <row r="101" spans="2:38" x14ac:dyDescent="0.2">
      <c r="B101" s="603"/>
      <c r="C101" s="612"/>
      <c r="D101" s="612"/>
      <c r="E101" s="147"/>
      <c r="F101" s="612"/>
      <c r="G101" s="147"/>
      <c r="H101" s="612"/>
      <c r="I101" s="147"/>
      <c r="J101" s="612"/>
      <c r="K101" s="147"/>
      <c r="L101" s="612"/>
      <c r="M101" s="147"/>
      <c r="N101" s="612"/>
      <c r="O101" s="147"/>
      <c r="P101" s="612"/>
      <c r="Q101" s="147"/>
      <c r="R101" s="612"/>
      <c r="S101" s="147"/>
      <c r="T101" s="612"/>
      <c r="U101" s="147"/>
      <c r="V101" s="612"/>
      <c r="W101" s="147"/>
      <c r="X101" s="612"/>
      <c r="Y101" s="147"/>
      <c r="Z101" s="612"/>
      <c r="AA101" s="147"/>
      <c r="AB101" s="612"/>
      <c r="AC101" s="519"/>
      <c r="AD101" s="612"/>
      <c r="AE101" s="519"/>
      <c r="AF101" s="612"/>
      <c r="AG101" s="147"/>
      <c r="AH101" s="612"/>
      <c r="AI101" s="519"/>
      <c r="AJ101" s="612"/>
      <c r="AK101" s="519"/>
      <c r="AL101" s="612"/>
    </row>
    <row r="102" spans="2:38" x14ac:dyDescent="0.2">
      <c r="B102" s="603" t="s">
        <v>529</v>
      </c>
      <c r="C102" s="616" t="s">
        <v>16</v>
      </c>
      <c r="D102" s="616">
        <v>0.55000000000000004</v>
      </c>
      <c r="E102" s="162">
        <v>0.32</v>
      </c>
      <c r="F102" s="616">
        <v>0.27</v>
      </c>
      <c r="G102" s="162">
        <v>0.2</v>
      </c>
      <c r="H102" s="616">
        <v>0.18</v>
      </c>
      <c r="I102" s="162" t="s">
        <v>16</v>
      </c>
      <c r="J102" s="616">
        <v>0.4</v>
      </c>
      <c r="K102" s="162">
        <v>0.31</v>
      </c>
      <c r="L102" s="616">
        <v>0.22</v>
      </c>
      <c r="M102" s="162">
        <v>0.18</v>
      </c>
      <c r="N102" s="616">
        <v>0.12</v>
      </c>
      <c r="O102" s="162" t="s">
        <v>16</v>
      </c>
      <c r="P102" s="616">
        <v>0.48</v>
      </c>
      <c r="Q102" s="162">
        <v>0.44</v>
      </c>
      <c r="R102" s="616" t="s">
        <v>28</v>
      </c>
      <c r="S102" s="162" t="s">
        <v>28</v>
      </c>
      <c r="T102" s="616" t="s">
        <v>28</v>
      </c>
      <c r="U102" s="158" t="s">
        <v>16</v>
      </c>
      <c r="V102" s="616" t="s">
        <v>28</v>
      </c>
      <c r="W102" s="162" t="s">
        <v>28</v>
      </c>
      <c r="X102" s="616" t="s">
        <v>28</v>
      </c>
      <c r="Y102" s="616" t="s">
        <v>28</v>
      </c>
      <c r="Z102" s="605" t="s">
        <v>16</v>
      </c>
      <c r="AA102" s="158" t="s">
        <v>16</v>
      </c>
      <c r="AB102" s="616" t="s">
        <v>28</v>
      </c>
      <c r="AC102" s="162" t="s">
        <v>28</v>
      </c>
      <c r="AD102" s="616" t="s">
        <v>28</v>
      </c>
      <c r="AE102" s="616" t="s">
        <v>28</v>
      </c>
      <c r="AF102" s="605" t="s">
        <v>28</v>
      </c>
      <c r="AG102" s="162" t="s">
        <v>16</v>
      </c>
      <c r="AH102" s="616">
        <v>0.46</v>
      </c>
      <c r="AI102" s="162">
        <v>0.36</v>
      </c>
      <c r="AJ102" s="616">
        <v>0.27</v>
      </c>
      <c r="AK102" s="162">
        <v>0.2</v>
      </c>
      <c r="AL102" s="616">
        <v>0.14000000000000001</v>
      </c>
    </row>
    <row r="103" spans="2:38" x14ac:dyDescent="0.2">
      <c r="B103" s="603" t="s">
        <v>514</v>
      </c>
      <c r="C103" s="616" t="s">
        <v>16</v>
      </c>
      <c r="D103" s="616">
        <v>0.53</v>
      </c>
      <c r="E103" s="162">
        <v>0.32</v>
      </c>
      <c r="F103" s="616">
        <v>0.23</v>
      </c>
      <c r="G103" s="162">
        <v>0.19</v>
      </c>
      <c r="H103" s="616">
        <v>0.14000000000000001</v>
      </c>
      <c r="I103" s="162" t="s">
        <v>16</v>
      </c>
      <c r="J103" s="616">
        <v>0.46</v>
      </c>
      <c r="K103" s="162">
        <v>0.34</v>
      </c>
      <c r="L103" s="616">
        <v>0.24</v>
      </c>
      <c r="M103" s="162">
        <v>0.19</v>
      </c>
      <c r="N103" s="616">
        <v>0.15</v>
      </c>
      <c r="O103" s="162" t="s">
        <v>16</v>
      </c>
      <c r="P103" s="616">
        <v>0.51</v>
      </c>
      <c r="Q103" s="162">
        <v>0.47</v>
      </c>
      <c r="R103" s="616" t="s">
        <v>28</v>
      </c>
      <c r="S103" s="162" t="s">
        <v>28</v>
      </c>
      <c r="T103" s="616" t="s">
        <v>28</v>
      </c>
      <c r="U103" s="158" t="s">
        <v>16</v>
      </c>
      <c r="V103" s="616" t="s">
        <v>28</v>
      </c>
      <c r="W103" s="162" t="s">
        <v>28</v>
      </c>
      <c r="X103" s="616" t="s">
        <v>28</v>
      </c>
      <c r="Y103" s="616" t="s">
        <v>28</v>
      </c>
      <c r="Z103" s="605" t="s">
        <v>16</v>
      </c>
      <c r="AA103" s="158" t="s">
        <v>16</v>
      </c>
      <c r="AB103" s="616" t="s">
        <v>28</v>
      </c>
      <c r="AC103" s="162" t="s">
        <v>28</v>
      </c>
      <c r="AD103" s="616" t="s">
        <v>28</v>
      </c>
      <c r="AE103" s="616" t="s">
        <v>28</v>
      </c>
      <c r="AF103" s="605" t="s">
        <v>28</v>
      </c>
      <c r="AG103" s="162" t="s">
        <v>16</v>
      </c>
      <c r="AH103" s="616">
        <v>0.5</v>
      </c>
      <c r="AI103" s="162">
        <v>0.38</v>
      </c>
      <c r="AJ103" s="616">
        <v>0.27</v>
      </c>
      <c r="AK103" s="162">
        <v>0.21</v>
      </c>
      <c r="AL103" s="616">
        <v>0.14000000000000001</v>
      </c>
    </row>
    <row r="104" spans="2:38" x14ac:dyDescent="0.2">
      <c r="B104" s="603"/>
      <c r="C104" s="616"/>
      <c r="D104" s="616"/>
      <c r="E104" s="162"/>
      <c r="F104" s="616"/>
      <c r="G104" s="162"/>
      <c r="H104" s="616"/>
      <c r="I104" s="162"/>
      <c r="J104" s="616"/>
      <c r="K104" s="162"/>
      <c r="L104" s="616"/>
      <c r="M104" s="162"/>
      <c r="N104" s="616"/>
      <c r="O104" s="162"/>
      <c r="P104" s="616"/>
      <c r="Q104" s="162"/>
      <c r="R104" s="616"/>
      <c r="S104" s="162"/>
      <c r="T104" s="616"/>
      <c r="U104" s="162"/>
      <c r="V104" s="616"/>
      <c r="W104" s="162"/>
      <c r="X104" s="616"/>
      <c r="Y104" s="162"/>
      <c r="Z104" s="616"/>
      <c r="AA104" s="162"/>
      <c r="AB104" s="616"/>
      <c r="AC104" s="162"/>
      <c r="AD104" s="616"/>
      <c r="AE104" s="162"/>
      <c r="AF104" s="616"/>
      <c r="AG104" s="162"/>
      <c r="AH104" s="616"/>
      <c r="AI104" s="162"/>
      <c r="AJ104" s="616"/>
      <c r="AK104" s="162"/>
      <c r="AL104" s="616"/>
    </row>
    <row r="105" spans="2:38" x14ac:dyDescent="0.2">
      <c r="B105" s="603" t="s">
        <v>530</v>
      </c>
      <c r="C105" s="616">
        <v>0.01</v>
      </c>
      <c r="D105" s="616">
        <v>0.01</v>
      </c>
      <c r="E105" s="162">
        <v>0.01</v>
      </c>
      <c r="F105" s="616">
        <v>0.01</v>
      </c>
      <c r="G105" s="162">
        <v>0.01</v>
      </c>
      <c r="H105" s="616">
        <v>0.01</v>
      </c>
      <c r="I105" s="162">
        <v>0.02</v>
      </c>
      <c r="J105" s="616">
        <v>0.01</v>
      </c>
      <c r="K105" s="162">
        <v>0.01</v>
      </c>
      <c r="L105" s="616">
        <v>0.01</v>
      </c>
      <c r="M105" s="162">
        <v>0.01</v>
      </c>
      <c r="N105" s="616">
        <v>0.01</v>
      </c>
      <c r="O105" s="162">
        <v>0.02</v>
      </c>
      <c r="P105" s="616">
        <v>0.01</v>
      </c>
      <c r="Q105" s="162">
        <v>0.01</v>
      </c>
      <c r="R105" s="616">
        <v>0.02</v>
      </c>
      <c r="S105" s="162">
        <v>0.02</v>
      </c>
      <c r="T105" s="616">
        <v>0.01</v>
      </c>
      <c r="U105" s="162">
        <v>0.03</v>
      </c>
      <c r="V105" s="616">
        <v>0.02</v>
      </c>
      <c r="W105" s="162">
        <v>0.03</v>
      </c>
      <c r="X105" s="616">
        <v>0.03</v>
      </c>
      <c r="Y105" s="162">
        <v>0.03</v>
      </c>
      <c r="Z105" s="616" t="s">
        <v>16</v>
      </c>
      <c r="AA105" s="162">
        <v>0.02</v>
      </c>
      <c r="AB105" s="616">
        <v>0.01</v>
      </c>
      <c r="AC105" s="162">
        <v>0.02</v>
      </c>
      <c r="AD105" s="616">
        <v>0.02</v>
      </c>
      <c r="AE105" s="162">
        <v>0.01</v>
      </c>
      <c r="AF105" s="616">
        <v>0.01</v>
      </c>
      <c r="AG105" s="162">
        <v>0.02</v>
      </c>
      <c r="AH105" s="616">
        <v>0.01</v>
      </c>
      <c r="AI105" s="162">
        <v>0.01</v>
      </c>
      <c r="AJ105" s="616">
        <v>0.01</v>
      </c>
      <c r="AK105" s="162">
        <v>0.01</v>
      </c>
      <c r="AL105" s="616">
        <v>0.01</v>
      </c>
    </row>
    <row r="106" spans="2:38" x14ac:dyDescent="0.2">
      <c r="B106" s="603" t="s">
        <v>516</v>
      </c>
      <c r="C106" s="616">
        <v>0.99</v>
      </c>
      <c r="D106" s="616">
        <v>0.99</v>
      </c>
      <c r="E106" s="162">
        <v>0.99</v>
      </c>
      <c r="F106" s="616">
        <v>0.99</v>
      </c>
      <c r="G106" s="162">
        <v>0.99</v>
      </c>
      <c r="H106" s="616">
        <v>0.99</v>
      </c>
      <c r="I106" s="162">
        <v>0.98</v>
      </c>
      <c r="J106" s="616">
        <v>0.99</v>
      </c>
      <c r="K106" s="162">
        <v>0.99</v>
      </c>
      <c r="L106" s="616">
        <v>0.99</v>
      </c>
      <c r="M106" s="162">
        <v>0.99</v>
      </c>
      <c r="N106" s="616">
        <v>0.99</v>
      </c>
      <c r="O106" s="162">
        <v>0.98</v>
      </c>
      <c r="P106" s="616">
        <v>0.99</v>
      </c>
      <c r="Q106" s="162">
        <v>0.99</v>
      </c>
      <c r="R106" s="616">
        <v>0.98</v>
      </c>
      <c r="S106" s="162">
        <v>0.98</v>
      </c>
      <c r="T106" s="616">
        <v>0.99</v>
      </c>
      <c r="U106" s="162">
        <v>0.97</v>
      </c>
      <c r="V106" s="616">
        <v>0.98</v>
      </c>
      <c r="W106" s="162">
        <v>0.97</v>
      </c>
      <c r="X106" s="616">
        <v>0.97</v>
      </c>
      <c r="Y106" s="162">
        <v>0.97</v>
      </c>
      <c r="Z106" s="616" t="s">
        <v>16</v>
      </c>
      <c r="AA106" s="162">
        <v>0.98</v>
      </c>
      <c r="AB106" s="616">
        <v>0.99</v>
      </c>
      <c r="AC106" s="162">
        <v>0.98</v>
      </c>
      <c r="AD106" s="616">
        <v>0.98</v>
      </c>
      <c r="AE106" s="162">
        <v>0.99</v>
      </c>
      <c r="AF106" s="616">
        <v>0.99</v>
      </c>
      <c r="AG106" s="162">
        <v>0.98</v>
      </c>
      <c r="AH106" s="616">
        <v>0.99</v>
      </c>
      <c r="AI106" s="162">
        <v>0.99</v>
      </c>
      <c r="AJ106" s="616">
        <v>0.99</v>
      </c>
      <c r="AK106" s="162">
        <v>0.99</v>
      </c>
      <c r="AL106" s="616">
        <v>0.99</v>
      </c>
    </row>
    <row r="107" spans="2:38" x14ac:dyDescent="0.2">
      <c r="B107" s="603"/>
      <c r="C107" s="616"/>
      <c r="D107" s="616"/>
      <c r="E107" s="162"/>
      <c r="F107" s="616"/>
      <c r="G107" s="162"/>
      <c r="H107" s="616"/>
      <c r="I107" s="162"/>
      <c r="J107" s="616"/>
      <c r="K107" s="162"/>
      <c r="L107" s="616"/>
      <c r="M107" s="162"/>
      <c r="N107" s="616"/>
      <c r="O107" s="162"/>
      <c r="P107" s="616"/>
      <c r="Q107" s="162"/>
      <c r="R107" s="616"/>
      <c r="S107" s="162"/>
      <c r="T107" s="616"/>
      <c r="U107" s="162"/>
      <c r="V107" s="616"/>
      <c r="W107" s="162"/>
      <c r="X107" s="616"/>
      <c r="Y107" s="162"/>
      <c r="Z107" s="616"/>
      <c r="AA107" s="162"/>
      <c r="AB107" s="616"/>
      <c r="AC107" s="162"/>
      <c r="AD107" s="616"/>
      <c r="AE107" s="162"/>
      <c r="AF107" s="616"/>
      <c r="AG107" s="162"/>
      <c r="AH107" s="616"/>
      <c r="AI107" s="162"/>
      <c r="AJ107" s="616"/>
      <c r="AK107" s="162"/>
      <c r="AL107" s="616"/>
    </row>
    <row r="108" spans="2:38" x14ac:dyDescent="0.2">
      <c r="B108" s="603" t="s">
        <v>358</v>
      </c>
      <c r="C108" s="616">
        <v>0.09</v>
      </c>
      <c r="D108" s="616">
        <v>0.1</v>
      </c>
      <c r="E108" s="162">
        <v>0.1</v>
      </c>
      <c r="F108" s="616">
        <v>0.1</v>
      </c>
      <c r="G108" s="162">
        <v>0.1</v>
      </c>
      <c r="H108" s="616">
        <v>0.1</v>
      </c>
      <c r="I108" s="162">
        <v>0.1</v>
      </c>
      <c r="J108" s="616">
        <v>0.09</v>
      </c>
      <c r="K108" s="162">
        <v>0.1</v>
      </c>
      <c r="L108" s="616">
        <v>0.1</v>
      </c>
      <c r="M108" s="162">
        <v>0.09</v>
      </c>
      <c r="N108" s="616">
        <v>0.09</v>
      </c>
      <c r="O108" s="162">
        <v>0.06</v>
      </c>
      <c r="P108" s="616">
        <v>0.06</v>
      </c>
      <c r="Q108" s="162">
        <v>0.06</v>
      </c>
      <c r="R108" s="616">
        <v>0.06</v>
      </c>
      <c r="S108" s="162">
        <v>7.0000000000000007E-2</v>
      </c>
      <c r="T108" s="616">
        <v>0.06</v>
      </c>
      <c r="U108" s="162">
        <v>0.1</v>
      </c>
      <c r="V108" s="616">
        <v>0.08</v>
      </c>
      <c r="W108" s="162">
        <v>0.1</v>
      </c>
      <c r="X108" s="616">
        <v>0.1</v>
      </c>
      <c r="Y108" s="162">
        <v>0.09</v>
      </c>
      <c r="Z108" s="616" t="s">
        <v>16</v>
      </c>
      <c r="AA108" s="162">
        <v>0.09</v>
      </c>
      <c r="AB108" s="616">
        <v>0.08</v>
      </c>
      <c r="AC108" s="162">
        <v>0.08</v>
      </c>
      <c r="AD108" s="616">
        <v>0.08</v>
      </c>
      <c r="AE108" s="162">
        <v>0.08</v>
      </c>
      <c r="AF108" s="616">
        <v>0.08</v>
      </c>
      <c r="AG108" s="162">
        <v>0.09</v>
      </c>
      <c r="AH108" s="616">
        <v>7.0000000000000007E-2</v>
      </c>
      <c r="AI108" s="162">
        <v>7.0000000000000007E-2</v>
      </c>
      <c r="AJ108" s="616">
        <v>0.08</v>
      </c>
      <c r="AK108" s="162">
        <v>0.08</v>
      </c>
      <c r="AL108" s="616">
        <v>0.1</v>
      </c>
    </row>
    <row r="109" spans="2:38" ht="17" thickBot="1" x14ac:dyDescent="0.25">
      <c r="B109" s="620"/>
      <c r="C109" s="621"/>
      <c r="D109" s="621"/>
      <c r="E109" s="622"/>
      <c r="F109" s="621"/>
      <c r="G109" s="622"/>
      <c r="H109" s="621"/>
      <c r="I109" s="622"/>
      <c r="J109" s="621"/>
      <c r="K109" s="622"/>
      <c r="L109" s="621"/>
      <c r="M109" s="622"/>
      <c r="N109" s="621"/>
      <c r="O109" s="622"/>
      <c r="P109" s="621"/>
      <c r="Q109" s="622"/>
      <c r="R109" s="621"/>
      <c r="S109" s="622"/>
      <c r="T109" s="621"/>
      <c r="U109" s="622"/>
      <c r="V109" s="621"/>
      <c r="W109" s="622"/>
      <c r="X109" s="621"/>
      <c r="Y109" s="622"/>
      <c r="Z109" s="621"/>
      <c r="AA109" s="622"/>
      <c r="AB109" s="621"/>
      <c r="AC109" s="623"/>
      <c r="AD109" s="621"/>
      <c r="AE109" s="623"/>
      <c r="AF109" s="621"/>
      <c r="AG109" s="622"/>
      <c r="AH109" s="621"/>
      <c r="AI109" s="623"/>
      <c r="AJ109" s="621"/>
      <c r="AK109" s="623"/>
      <c r="AL109" s="621"/>
    </row>
    <row r="110" spans="2:38" x14ac:dyDescent="0.2">
      <c r="C110" s="6"/>
      <c r="D110" s="418" t="s">
        <v>29</v>
      </c>
      <c r="E110" s="44" t="s">
        <v>30</v>
      </c>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2:38" x14ac:dyDescent="0.2">
      <c r="C111" s="6"/>
      <c r="D111" s="6"/>
      <c r="E111" s="44" t="s">
        <v>78</v>
      </c>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2:38" x14ac:dyDescent="0.2">
      <c r="C112" s="6"/>
      <c r="D112" s="6"/>
      <c r="E112" s="102" t="s">
        <v>79</v>
      </c>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3:38" x14ac:dyDescent="0.2">
      <c r="C113" s="6"/>
      <c r="D113" s="6"/>
      <c r="E113" s="102" t="s">
        <v>80</v>
      </c>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3:38" x14ac:dyDescent="0.2">
      <c r="C114" s="6"/>
      <c r="D114" s="6"/>
      <c r="E114" s="44" t="s">
        <v>82</v>
      </c>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3:38" x14ac:dyDescent="0.2">
      <c r="C115" s="6"/>
      <c r="D115" s="6"/>
      <c r="E115" s="507" t="s">
        <v>466</v>
      </c>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3:38" x14ac:dyDescent="0.2">
      <c r="C116" s="6"/>
      <c r="D116" s="6"/>
      <c r="E116" s="507" t="s">
        <v>467</v>
      </c>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3:38" x14ac:dyDescent="0.2">
      <c r="C117" s="6"/>
      <c r="D117" s="6"/>
      <c r="E117" s="507" t="s">
        <v>469</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3:38" x14ac:dyDescent="0.2">
      <c r="C118" s="6"/>
      <c r="D118" s="6"/>
      <c r="E118" s="507" t="s">
        <v>468</v>
      </c>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3:38" x14ac:dyDescent="0.2">
      <c r="C119" s="6"/>
      <c r="D119" s="6"/>
      <c r="E119" s="44" t="s">
        <v>184</v>
      </c>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3:38" x14ac:dyDescent="0.2">
      <c r="C120" s="6"/>
      <c r="D120" s="6"/>
      <c r="E120" s="102" t="s">
        <v>472</v>
      </c>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3:38" x14ac:dyDescent="0.2">
      <c r="C121" s="6"/>
      <c r="D121" s="6"/>
      <c r="E121" s="102" t="s">
        <v>185</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3:38" x14ac:dyDescent="0.2">
      <c r="C122" s="6"/>
      <c r="D122" s="6"/>
      <c r="E122" s="44" t="s">
        <v>186</v>
      </c>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3:38" x14ac:dyDescent="0.2">
      <c r="C123" s="6"/>
      <c r="D123" s="6"/>
      <c r="E123" s="102" t="s">
        <v>187</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3:38" x14ac:dyDescent="0.2">
      <c r="C124" s="6"/>
      <c r="D124" s="6"/>
      <c r="E124" s="102" t="s">
        <v>188</v>
      </c>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3:38" x14ac:dyDescent="0.2">
      <c r="C125" s="6"/>
      <c r="D125" s="6"/>
      <c r="E125" s="102" t="s">
        <v>531</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3:38" x14ac:dyDescent="0.2">
      <c r="C126" s="6"/>
      <c r="D126" s="6"/>
      <c r="E126" s="44" t="s">
        <v>189</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3:38" x14ac:dyDescent="0.2">
      <c r="C127" s="6"/>
      <c r="D127" s="6"/>
      <c r="E127" s="102" t="s">
        <v>84</v>
      </c>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3:38" x14ac:dyDescent="0.2">
      <c r="C128" s="6"/>
      <c r="D128" s="6"/>
      <c r="E128" s="102" t="s">
        <v>85</v>
      </c>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3:38" x14ac:dyDescent="0.2">
      <c r="C129" s="6"/>
      <c r="D129" s="6"/>
      <c r="E129" s="44" t="s">
        <v>190</v>
      </c>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3:38" x14ac:dyDescent="0.2">
      <c r="C130" s="6"/>
      <c r="D130" s="6"/>
      <c r="E130" s="102" t="s">
        <v>532</v>
      </c>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3:38" x14ac:dyDescent="0.2">
      <c r="C131" s="6"/>
      <c r="D131" s="6"/>
      <c r="E131" s="102" t="s">
        <v>191</v>
      </c>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3:38" x14ac:dyDescent="0.2">
      <c r="E132" s="102" t="s">
        <v>192</v>
      </c>
    </row>
    <row r="133" spans="3:38" x14ac:dyDescent="0.2">
      <c r="E133" s="44" t="s">
        <v>276</v>
      </c>
    </row>
    <row r="134" spans="3:38" x14ac:dyDescent="0.2">
      <c r="E134" s="102" t="s">
        <v>86</v>
      </c>
    </row>
    <row r="135" spans="3:38" x14ac:dyDescent="0.2">
      <c r="E135" s="16" t="s">
        <v>533</v>
      </c>
    </row>
    <row r="137" spans="3:38" x14ac:dyDescent="0.2">
      <c r="E137" s="624" t="s">
        <v>534</v>
      </c>
    </row>
    <row r="138" spans="3:38" x14ac:dyDescent="0.2">
      <c r="E138" s="44" t="s">
        <v>535</v>
      </c>
    </row>
    <row r="139" spans="3:38" x14ac:dyDescent="0.2">
      <c r="E139" s="102" t="s">
        <v>536</v>
      </c>
    </row>
    <row r="140" spans="3:38" x14ac:dyDescent="0.2">
      <c r="E140" s="625" t="s">
        <v>537</v>
      </c>
    </row>
    <row r="141" spans="3:38" x14ac:dyDescent="0.2">
      <c r="E141" s="625" t="s">
        <v>538</v>
      </c>
    </row>
    <row r="142" spans="3:38" x14ac:dyDescent="0.2">
      <c r="E142" s="625" t="s">
        <v>539</v>
      </c>
    </row>
    <row r="143" spans="3:38" x14ac:dyDescent="0.2">
      <c r="E143" s="44" t="s">
        <v>540</v>
      </c>
    </row>
    <row r="144" spans="3:38" x14ac:dyDescent="0.2">
      <c r="E144" s="102" t="s">
        <v>541</v>
      </c>
    </row>
    <row r="145" spans="5:5" x14ac:dyDescent="0.2">
      <c r="E145" s="44" t="s">
        <v>542</v>
      </c>
    </row>
    <row r="146" spans="5:5" x14ac:dyDescent="0.2">
      <c r="E146" s="102" t="s">
        <v>543</v>
      </c>
    </row>
    <row r="147" spans="5:5" x14ac:dyDescent="0.2">
      <c r="E147" s="102" t="s">
        <v>544</v>
      </c>
    </row>
    <row r="148" spans="5:5" x14ac:dyDescent="0.2">
      <c r="E148" s="44" t="s">
        <v>545</v>
      </c>
    </row>
    <row r="149" spans="5:5" x14ac:dyDescent="0.2">
      <c r="E149" s="44"/>
    </row>
    <row r="150" spans="5:5" x14ac:dyDescent="0.2">
      <c r="E150" s="624" t="s">
        <v>546</v>
      </c>
    </row>
    <row r="151" spans="5:5" x14ac:dyDescent="0.2">
      <c r="E151" s="44" t="s">
        <v>547</v>
      </c>
    </row>
    <row r="152" spans="5:5" x14ac:dyDescent="0.2">
      <c r="E152" s="625" t="s">
        <v>548</v>
      </c>
    </row>
    <row r="153" spans="5:5" x14ac:dyDescent="0.2">
      <c r="E153" s="625" t="s">
        <v>549</v>
      </c>
    </row>
    <row r="154" spans="5:5" x14ac:dyDescent="0.2">
      <c r="E154" s="102" t="s">
        <v>550</v>
      </c>
    </row>
  </sheetData>
  <mergeCells count="12">
    <mergeCell ref="AJ13:AL13"/>
    <mergeCell ref="C12:H12"/>
    <mergeCell ref="I12:N12"/>
    <mergeCell ref="O12:T12"/>
    <mergeCell ref="U12:Z12"/>
    <mergeCell ref="AA12:AF12"/>
    <mergeCell ref="AG12:AL12"/>
    <mergeCell ref="F13:H13"/>
    <mergeCell ref="L13:N13"/>
    <mergeCell ref="R13:T13"/>
    <mergeCell ref="X13:Z13"/>
    <mergeCell ref="AD13:AF13"/>
  </mergeCells>
  <pageMargins left="0.7" right="0.7" top="0.75" bottom="0.75" header="0.3" footer="0.3"/>
  <pageSetup paperSize="9" scale="28"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A38046513</value>
    </field>
    <field name="Objective-Title">
      <value order="0">draft EMBARGOED until 25 May at 0930 - May 2022 Publication tables</value>
    </field>
    <field name="Objective-Description">
      <value order="0"/>
    </field>
    <field name="Objective-CreationStamp">
      <value order="0">2022-05-16T09:59:40Z</value>
    </field>
    <field name="Objective-IsApproved">
      <value order="0">false</value>
    </field>
    <field name="Objective-IsPublished">
      <value order="0">false</value>
    </field>
    <field name="Objective-DatePublished">
      <value order="0"/>
    </field>
    <field name="Objective-ModificationStamp">
      <value order="0">2022-05-22T20:14:24Z</value>
    </field>
    <field name="Objective-Owner">
      <value order="0">Pidgeon, Linzi L (U440018)</value>
    </field>
    <field name="Objective-Path">
      <value order="0">Objective Global Folder:SG File Plan:Education, careers and employment:Unemployment and jobseeking:General:Research and analysis: Unemployment and jobseeking - general:OCEA: ECONSTRAT - Employability - Statistics: 2016-2021</value>
    </field>
    <field name="Objective-Parent">
      <value order="0">OCEA: ECONSTRAT - Employability - Statistics: 2016-2021</value>
    </field>
    <field name="Objective-State">
      <value order="0">Being Drafted</value>
    </field>
    <field name="Objective-VersionId">
      <value order="0">vA56503122</value>
    </field>
    <field name="Objective-Version">
      <value order="0">0.13</value>
    </field>
    <field name="Objective-VersionNumber">
      <value order="0">13</value>
    </field>
    <field name="Objective-VersionComment">
      <value order="0"/>
    </field>
    <field name="Objective-FileNumber">
      <value order="0">POL/24611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Contents</vt:lpstr>
      <vt:lpstr>Fair Start Scotland (FSS)</vt:lpstr>
      <vt:lpstr>Total FSS equalities</vt:lpstr>
      <vt:lpstr>Total FSS people</vt:lpstr>
      <vt:lpstr>Year 1 FSS equalities</vt:lpstr>
      <vt:lpstr>Year 2 FSS equalities</vt:lpstr>
      <vt:lpstr>Year 3 FSS equalities</vt:lpstr>
      <vt:lpstr>Year 4 FSS equalities</vt:lpstr>
      <vt:lpstr>FSS parents </vt:lpstr>
      <vt:lpstr>FSS parents (people)</vt:lpstr>
      <vt:lpstr>FSS by local authority</vt:lpstr>
      <vt:lpstr>NOLB by local authority</vt:lpstr>
      <vt:lpstr>NOLB - all participants</vt:lpstr>
      <vt:lpstr>NOLB - under 25s</vt:lpstr>
      <vt:lpstr>NOLB - 25 and over</vt:lpstr>
      <vt:lpstr>NOLB - parents</vt:lpstr>
      <vt:lpstr>NOLB - progression</vt:lpstr>
      <vt:lpstr>'FSS parents '!Print_Area</vt:lpstr>
      <vt:lpstr>'FSS parents (people)'!Print_Area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u442545</dc:creator>
  <cp:lastModifiedBy>Microsoft Office User</cp:lastModifiedBy>
  <dcterms:created xsi:type="dcterms:W3CDTF">2021-01-28T09:28:42Z</dcterms:created>
  <dcterms:modified xsi:type="dcterms:W3CDTF">2022-05-24T14:00:40Z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A38046513</vt:lpwstr>
  </property>
  <property fmtid="{D5CDD505-2E9C-101B-9397-08002B2CF9AE}" pid="4" name="Objective-Title">
    <vt:lpwstr>draft EMBARGOED until 25 May at 0930 - May 2022 Publication tables</vt:lpwstr>
  </property>
  <property fmtid="{D5CDD505-2E9C-101B-9397-08002B2CF9AE}" pid="5" name="Objective-Description">
    <vt:lpwstr/>
  </property>
  <property fmtid="{D5CDD505-2E9C-101B-9397-08002B2CF9AE}" pid="6" name="Objective-CreationStamp">
    <vt:filetime>2022-05-16T09:59:40Z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2022-05-22T20:14:24Z</vt:filetime>
  </property>
  <property fmtid="{D5CDD505-2E9C-101B-9397-08002B2CF9AE}" pid="11" name="Objective-Owner">
    <vt:lpwstr>Pidgeon, Linzi L (U440018)</vt:lpwstr>
  </property>
  <property fmtid="{D5CDD505-2E9C-101B-9397-08002B2CF9AE}" pid="12" name="Objective-Path">
    <vt:lpwstr>Objective Global Folder:SG File Plan:Education, careers and employment:Unemployment and jobseeking:General:Research and analysis: Unemployment and jobseeking - general:OCEA: ECONSTRAT - Employability - Statistics: 2016-2021</vt:lpwstr>
  </property>
  <property fmtid="{D5CDD505-2E9C-101B-9397-08002B2CF9AE}" pid="13" name="Objective-Parent">
    <vt:lpwstr>OCEA: ECONSTRAT - Employability - Statistics: 2016-2021</vt:lpwstr>
  </property>
  <property fmtid="{D5CDD505-2E9C-101B-9397-08002B2CF9AE}" pid="14" name="Objective-State">
    <vt:lpwstr>Being Drafted</vt:lpwstr>
  </property>
  <property fmtid="{D5CDD505-2E9C-101B-9397-08002B2CF9AE}" pid="15" name="Objective-VersionId">
    <vt:lpwstr>vA56503122</vt:lpwstr>
  </property>
  <property fmtid="{D5CDD505-2E9C-101B-9397-08002B2CF9AE}" pid="16" name="Objective-Version">
    <vt:lpwstr>0.13</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POL/24611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