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otland\DC2\SUB_MC1_EID_Pub2\New esubran3\2. Databases\3. Labour Force Survey\APS\APS 2020\04 Oct 2020 - Sep 2021\Young People Publication\Tables &amp; Charts\"/>
    </mc:Choice>
  </mc:AlternateContent>
  <bookViews>
    <workbookView xWindow="0" yWindow="25620" windowWidth="19200" windowHeight="4965" tabRatio="845"/>
  </bookViews>
  <sheets>
    <sheet name="List of Tables" sheetId="4" r:id="rId1"/>
    <sheet name="Table 1" sheetId="42" r:id="rId2"/>
    <sheet name="Table 2" sheetId="43" r:id="rId3"/>
    <sheet name="Table 3" sheetId="58" r:id="rId4"/>
    <sheet name="Table 4" sheetId="45" r:id="rId5"/>
    <sheet name="Table 5" sheetId="47" r:id="rId6"/>
    <sheet name="Table 6" sheetId="49" r:id="rId7"/>
    <sheet name="Table 7" sheetId="51" r:id="rId8"/>
    <sheet name="Table 8" sheetId="53" r:id="rId9"/>
    <sheet name="Table A1" sheetId="63" r:id="rId10"/>
    <sheet name="Chart 1" sheetId="23" r:id="rId11"/>
    <sheet name="Chart 2" sheetId="29" r:id="rId12"/>
    <sheet name="Chart 3" sheetId="60" r:id="rId13"/>
    <sheet name="Chart 4" sheetId="24" r:id="rId14"/>
    <sheet name="Chart 5" sheetId="30" r:id="rId15"/>
    <sheet name="Chart 6" sheetId="25" r:id="rId16"/>
    <sheet name="Chart 7" sheetId="31" r:id="rId17"/>
  </sheets>
  <definedNames>
    <definedName name="FemaleUpp2" localSheetId="11">'Chart 2'!$H$6:$H$22-'Chart 2'!$F$6:$F$22</definedName>
    <definedName name="FemaleUpp5" localSheetId="14">'Chart 5'!$H$6:$H$22-'Chart 5'!$F$6:$F$22</definedName>
    <definedName name="FemaleUpp7" localSheetId="16">'Chart 7'!$H$6:$H$22-'Chart 7'!$F$6:$F$22</definedName>
    <definedName name="MaleUpp2" localSheetId="11">'Chart 2'!$D$6:$D$22-'Chart 2'!$B$6:$B$22</definedName>
    <definedName name="MaleUpp5" localSheetId="14">'Chart 5'!$D$6:$D$22-'Chart 5'!$B$6:$B$22</definedName>
    <definedName name="MaleUpp7" localSheetId="16">'Chart 7'!$D$6:$D$22-'Chart 7'!$B$6:$B$22</definedName>
    <definedName name="ScotUpp1" localSheetId="10">'Chart 1'!$D$6:$D$22-'Chart 1'!$B$6:$B$22</definedName>
    <definedName name="ScotUpp4" localSheetId="13">'Chart 4'!$D$6:$D$22-'Chart 4'!$B$6:$B$22</definedName>
    <definedName name="ScotUpp6" localSheetId="15">'Chart 6'!$D$6:$D$22-'Chart 6'!$B$6:$B$22</definedName>
    <definedName name="UKUpp1" localSheetId="10">'Chart 1'!$H$6:$H$22-'Chart 1'!$F$6:$F$22</definedName>
    <definedName name="UKUpp4" localSheetId="13">'Chart 4'!$H$6:$H$22-'Chart 4'!$F$6:$F$22</definedName>
    <definedName name="UKUpp6" localSheetId="15">'Chart 6'!$H$6:$H$22-'Chart 6'!$F$6:$F$22</definedName>
  </definedNames>
  <calcPr calcId="162913"/>
</workbook>
</file>

<file path=xl/calcChain.xml><?xml version="1.0" encoding="utf-8"?>
<calcChain xmlns="http://schemas.openxmlformats.org/spreadsheetml/2006/main">
  <c r="B16" i="4" l="1"/>
  <c r="B20" i="4" l="1"/>
  <c r="B19" i="4"/>
  <c r="B18" i="4"/>
  <c r="B17" i="4"/>
  <c r="B15" i="4"/>
  <c r="B14" i="4"/>
  <c r="B9" i="4"/>
  <c r="B8" i="4"/>
  <c r="B7" i="4"/>
  <c r="B6" i="4"/>
  <c r="B5" i="4"/>
  <c r="B4" i="4"/>
  <c r="B3" i="4"/>
  <c r="B2" i="4"/>
</calcChain>
</file>

<file path=xl/sharedStrings.xml><?xml version="1.0" encoding="utf-8"?>
<sst xmlns="http://schemas.openxmlformats.org/spreadsheetml/2006/main" count="1127" uniqueCount="181">
  <si>
    <t>Table Description</t>
  </si>
  <si>
    <t>Time period</t>
  </si>
  <si>
    <t>Last Updated</t>
  </si>
  <si>
    <t>A1</t>
  </si>
  <si>
    <t>Source</t>
  </si>
  <si>
    <t>Labour Force Survey, ONS</t>
  </si>
  <si>
    <t>Annual Population Survey, ONS</t>
  </si>
  <si>
    <t>Table</t>
  </si>
  <si>
    <t>Employment</t>
  </si>
  <si>
    <t>Unemployment</t>
  </si>
  <si>
    <t>Inactivity</t>
  </si>
  <si>
    <t>2. Levels rounded to the nearest thousand.</t>
  </si>
  <si>
    <t>3. Rates are based on unrounded figures.</t>
  </si>
  <si>
    <t>1. Levels and rates are based on those aged 16 to 24.</t>
  </si>
  <si>
    <r>
      <rPr>
        <b/>
        <sz val="10"/>
        <rFont val="Arial"/>
        <family val="2"/>
      </rPr>
      <t>Notes</t>
    </r>
    <r>
      <rPr>
        <sz val="10"/>
        <rFont val="Arial"/>
        <family val="2"/>
      </rPr>
      <t xml:space="preserve">: </t>
    </r>
  </si>
  <si>
    <t>Rate
(per cent)</t>
  </si>
  <si>
    <t>Scotland</t>
  </si>
  <si>
    <t>Rate</t>
  </si>
  <si>
    <t xml:space="preserve">Level </t>
  </si>
  <si>
    <t xml:space="preserve">Chart </t>
  </si>
  <si>
    <t>All</t>
  </si>
  <si>
    <t>Level</t>
  </si>
  <si>
    <t>Significant</t>
  </si>
  <si>
    <t>Not Significant</t>
  </si>
  <si>
    <t>(per cent)</t>
  </si>
  <si>
    <t>20 to 24</t>
  </si>
  <si>
    <t>Lower Limit</t>
  </si>
  <si>
    <t>Upper Limit</t>
  </si>
  <si>
    <t>Employment, ILO unemployment and economic inactivity Levels and Rates
for 16 to 24 year olds, Scotland</t>
  </si>
  <si>
    <t>Shaded estimates are based on a small sample size. This may result in less precise estimates, which should be used with caution.</t>
  </si>
  <si>
    <t>ILO unemployment</t>
  </si>
  <si>
    <t>Rate (per cent)</t>
  </si>
  <si>
    <t>Change since:</t>
  </si>
  <si>
    <t>In Full-Time Education</t>
  </si>
  <si>
    <t>Not in Full-Time Education</t>
  </si>
  <si>
    <t>United Kingdom</t>
  </si>
  <si>
    <t>Proportion
(per cent)</t>
  </si>
  <si>
    <t>Men</t>
  </si>
  <si>
    <t>Women</t>
  </si>
  <si>
    <t>One year or more</t>
  </si>
  <si>
    <t>Gender</t>
  </si>
  <si>
    <t>Table 8: Employment rates and levels for those aged 16-24 by local authority, Scotland</t>
  </si>
  <si>
    <t>Local Authority area:</t>
  </si>
  <si>
    <t xml:space="preserve">Table 6: Levels and proportions for ages 16 to 24 unemployed and not enrolled in full-time education by selected indicators, Scotland </t>
  </si>
  <si>
    <r>
      <t>Italic</t>
    </r>
    <r>
      <rPr>
        <sz val="10"/>
        <color theme="1"/>
        <rFont val="Arial"/>
        <family val="2"/>
      </rPr>
      <t xml:space="preserve"> text indicates a statistically significant change over the period.</t>
    </r>
  </si>
  <si>
    <t>* Indicates estimate is below reliability threshold or disclosive.</t>
  </si>
  <si>
    <t>1. Levels are rounded to the nearest hundred, rates are rounded to one decimal place.</t>
  </si>
  <si>
    <t>2. Rates are based on unrounded numbers.</t>
  </si>
  <si>
    <t>3. Estimates are for those aged 16 to 24.</t>
  </si>
  <si>
    <t>5. Data is subject to sampling variation and is not seasonally adjusted.</t>
  </si>
  <si>
    <t>6. The +/- figures shown in grey are confidence limits.</t>
  </si>
  <si>
    <t>7. The +/- figures shown in grey are confidence limits.</t>
  </si>
  <si>
    <t>2. Proportions are based on unrounded numbers.</t>
  </si>
  <si>
    <t>4. Totals include missing values so may not match the sum of the other columns.</t>
  </si>
  <si>
    <t>4. Proportions use employed 16 to 24 year olds as denominator excluding those who did not know and/or refused to answer.</t>
  </si>
  <si>
    <t>4. Employment rates use total 16 to 24 population as denominator.</t>
  </si>
  <si>
    <t>5. A difference in methodology used to determine local authority area boundaries for historical data has resulted in slight differences in estimates for some local authority areas when compared to Nomis. Figures for 2012 onwards are consistent with Nomis.</t>
  </si>
  <si>
    <t>1. Rates are rounded to one decimal place.</t>
  </si>
  <si>
    <t>4. Estimates uses economic activity 16 to 24 year olds as the denominator.</t>
  </si>
  <si>
    <t>4. Estimates use total 16 to 24 population as denominator.</t>
  </si>
  <si>
    <t>Table 5: Levels and proportion of 16 to 24 years by full-time education status, Scotland and United Kingdom</t>
  </si>
  <si>
    <t>Change in
Employment Rate
(percentage points)</t>
  </si>
  <si>
    <t>(percentage points)</t>
  </si>
  <si>
    <t>Change since (percentage points):</t>
  </si>
  <si>
    <t>Chart 1: Employment rates for 16 to 24 year olds, Scotland and United Kingdom</t>
  </si>
  <si>
    <t>Chart 2: Employment rates for 16 to 24 year olds, by gender, Scotland</t>
  </si>
  <si>
    <t>Chart 6: Economic inactivity rates for 16 to 24 year olds, Scotland and United Kingdom</t>
  </si>
  <si>
    <t>Chart 5: Unemployment rates for 16 to 24 year olds, by gender, Scotland</t>
  </si>
  <si>
    <t>Chart 4: Unemployment rates for 16 to 24 year olds, Scotland and United Kingdom</t>
  </si>
  <si>
    <t>4. Employment and inactivity rates use the total 16 to 24 population as denominator. Unemployment rates use those aged 16 to 24 who are economically active (employed and unemployed) as the denominator.</t>
  </si>
  <si>
    <t>4. Employment rates use the total 16 to 24 population as denominator.</t>
  </si>
  <si>
    <t>6. The data in grey are upper and lower confidence limits for the estimated rates.</t>
  </si>
  <si>
    <t>Chart 7: Economic inactivity rates for 16 to 24 year olds, by gender, Scotland</t>
  </si>
  <si>
    <t>1. Levels are rounded to the nearest thousand, rates are rounded to one decimal place.</t>
  </si>
  <si>
    <t>Oct 2004 - Sep 2005 to Oct 2020 - Sep 2021</t>
  </si>
  <si>
    <t>Oct 2019 - Sep 2020 to Oct 2020 - Sep 2021</t>
  </si>
  <si>
    <t>Oct 2010 - Sep 2011 to Oct 2020 - Sep 2021</t>
  </si>
  <si>
    <t>Oct 2008 - Sep 2009 to Oct 2020 - Sep 2021</t>
  </si>
  <si>
    <t>Oct 2004 - Sep 2005</t>
  </si>
  <si>
    <t>Oct 2005 - Sep 2006</t>
  </si>
  <si>
    <t>Oct 2006 - Sep 2007</t>
  </si>
  <si>
    <t>Oct 2007 - Sep 2008</t>
  </si>
  <si>
    <t>Oct 2008 - Sep 2009</t>
  </si>
  <si>
    <t>Oct 2009 - Sep 2010</t>
  </si>
  <si>
    <t>Oct 2010 - Sep 2011</t>
  </si>
  <si>
    <t>Oct 2011 - Sep 2012</t>
  </si>
  <si>
    <t>Oct 2012 - Sep 2013</t>
  </si>
  <si>
    <t>Oct 2013 - Sep 2014</t>
  </si>
  <si>
    <t>Oct 2014 - Sep 2015</t>
  </si>
  <si>
    <t>Oct 2015 - Sep 2016</t>
  </si>
  <si>
    <t>Oct 2016 - Sep 2017</t>
  </si>
  <si>
    <t>Oct 2017 - Sep 2018</t>
  </si>
  <si>
    <t>Oct 2018 - Sep 2019</t>
  </si>
  <si>
    <t>Oct 2020 - Sep 2021</t>
  </si>
  <si>
    <r>
      <rPr>
        <b/>
        <sz val="10"/>
        <color theme="1"/>
        <rFont val="Arial"/>
        <family val="2"/>
      </rPr>
      <t>Source:</t>
    </r>
    <r>
      <rPr>
        <sz val="10"/>
        <color theme="1"/>
        <rFont val="Arial"/>
        <family val="2"/>
      </rPr>
      <t xml:space="preserve"> Annual Population Survey, Oct-Sep datasets, ONS</t>
    </r>
  </si>
  <si>
    <t>Change since
Oct 2019 - Sep 2020</t>
  </si>
  <si>
    <t>Change since
Oct 2010 - Sep 2011</t>
  </si>
  <si>
    <t>Chart 3: Change in employment rates of those aged 16 to 24 between Oct 2019 - Sep 2020 and Oct 2020 - Sep 2021 by Local Authority area</t>
  </si>
  <si>
    <t>Aug - Oct 2005 to Aug - Oct 2021</t>
  </si>
  <si>
    <t>Oct 2019 - Sep 2020r</t>
  </si>
  <si>
    <t>Oct 2019 - 
Sep 2020r</t>
  </si>
  <si>
    <t>r - revised. APS responses for periods October 2019 - September 2020 and October 2020 - September 2021 have been weighted to new populations derived using growth rates from HM Revenue and Customs (HMRC) Real Time Information (RTI), to allow for different trends during the coronavirus (COVID-19) pandemic.</t>
  </si>
  <si>
    <t>5. Data is subject to sampling variation.</t>
  </si>
  <si>
    <t>¤</t>
  </si>
  <si>
    <t>£</t>
  </si>
  <si>
    <t>Oct 2004 - 
Sep 2005</t>
  </si>
  <si>
    <t>Oct 2005 - 
Sep 2006</t>
  </si>
  <si>
    <t>Oct 2006 - 
Sep 2007</t>
  </si>
  <si>
    <t>Oct 2007 - 
Sep 2008</t>
  </si>
  <si>
    <t>Oct 2008 - 
Sep 2009</t>
  </si>
  <si>
    <t>Oct 2009 - 
Sep 2010</t>
  </si>
  <si>
    <t>Oct 2010 - 
Sep 2011</t>
  </si>
  <si>
    <t>Oct 2011 - 
Sep 2012</t>
  </si>
  <si>
    <t>Oct 2012 - 
Sep 2013</t>
  </si>
  <si>
    <t>Oct 2013 - 
Sep 2014</t>
  </si>
  <si>
    <t>Oct 2014 - 
Sep 2015</t>
  </si>
  <si>
    <t>Oct 2015 - 
Sep 2016</t>
  </si>
  <si>
    <t>Oct 2016 - 
Sep 2017</t>
  </si>
  <si>
    <t>Oct 2017 - 
Sep 2018</t>
  </si>
  <si>
    <t>Oct 2018 - 
Sep 2019</t>
  </si>
  <si>
    <t>Oct 2020 - 
Sep 2021</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</si>
  <si>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</si>
  <si>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</si>
  <si>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</si>
  <si>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</si>
  <si>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</si>
  <si>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</si>
  <si>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</si>
  <si>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</si>
  <si>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</si>
  <si>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</si>
  <si>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</si>
  <si>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</si>
  <si>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</si>
  <si>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</si>
  <si>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</si>
  <si>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</si>
  <si>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</si>
  <si>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</si>
  <si>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</si>
  <si>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</si>
  <si>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</si>
  <si>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</si>
  <si>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</si>
  <si>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</si>
  <si>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</si>
  <si>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</si>
  <si>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</si>
  <si>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</si>
  <si>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</si>
  <si>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</si>
  <si>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</si>
  <si>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</si>
  <si>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t>
  </si>
  <si>
    <t>Table 7: Levels and proportion of economically inactive 16 to 24 years by full-time education status, Scotland</t>
  </si>
  <si>
    <t>6. Data is subject to sampling variation.</t>
  </si>
  <si>
    <t>Aug-Oct 2005</t>
  </si>
  <si>
    <t>Aug-Oct 2006</t>
  </si>
  <si>
    <t>Aug-Oct 2007</t>
  </si>
  <si>
    <t>Aug-Oct 2008</t>
  </si>
  <si>
    <t>Aug-Oct 2009</t>
  </si>
  <si>
    <t>Aug-Oct 2010</t>
  </si>
  <si>
    <t>Aug-Oct 2011</t>
  </si>
  <si>
    <t>Aug-Oct 2012</t>
  </si>
  <si>
    <t>Aug-Oct 2013</t>
  </si>
  <si>
    <t>Aug-Oct 2014</t>
  </si>
  <si>
    <t>Aug-Oct 2015</t>
  </si>
  <si>
    <t>Aug-Oct 2016</t>
  </si>
  <si>
    <t>Aug-Oct 2017</t>
  </si>
  <si>
    <t>Aug-Oct 2018</t>
  </si>
  <si>
    <t>Aug-Oct 2019</t>
  </si>
  <si>
    <t>Aug-Oct 2020</t>
  </si>
  <si>
    <t>Aug-Oct 2021</t>
  </si>
  <si>
    <r>
      <rPr>
        <b/>
        <sz val="10"/>
        <color theme="1"/>
        <rFont val="Arial"/>
        <family val="2"/>
      </rPr>
      <t>Source:</t>
    </r>
    <r>
      <rPr>
        <sz val="10"/>
        <color theme="1"/>
        <rFont val="Arial"/>
        <family val="2"/>
      </rPr>
      <t xml:space="preserve"> Labour Force Survey, Aug-Oct datasets, ONS</t>
    </r>
  </si>
  <si>
    <t>Table A1: Employment, unemployment and economic inactivity Levels and Rates for 16 to 24 year olds, Scotland</t>
  </si>
  <si>
    <t>Table 1: Employment, unemployment and economic inactivity levels and rates for 16 to 24 year olds, Scotland</t>
  </si>
  <si>
    <t>Table 2: Employment, unemployment and economic inactivity levels and rates for 16 to 24 year olds, United Kingdom</t>
  </si>
  <si>
    <t>Table 3: Employment, unemployment and economic inactivity for 16 to 24 year olds
 by sex, Scotland and United Kingdom</t>
  </si>
  <si>
    <t>Table 4: Employment, unemployment and economic inactivity levels and rates for ages 16 to 24 and ages 16 to 24 excluding those in full-time education, Scotland and United Kingdom</t>
  </si>
  <si>
    <t>5. Proportions use economically inactive 16 to 24 year olds as denominator excluding those who did not know and/or refused to answer.</t>
  </si>
  <si>
    <t>4. Proportions use unemployed 16 to 24 year olds not in full-time education as denominator excluding those who did not know and/or refused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</si>
</sst>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0"/>
    <numFmt numFmtId="166" formatCode="_-* #,##0_-;\-* #,##0_-;_-* &quot;-&quot;??_-;_-@_-"/>
    <numFmt numFmtId="167" formatCode="#,##0_ ;\-#,##0\ "/>
    <numFmt numFmtId="168" formatCode="#,##0,"/>
    <numFmt numFmtId="169" formatCode="#,##0.0"/>
    <numFmt numFmtId="170" formatCode="\±\ 0.0"/>
    <numFmt numFmtId="171" formatCode="\±\ #,##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0"/>
      <name val="Arial"/>
      <family val="2"/>
    </font>
    <font>
      <b/>
      <sz val="10"/>
      <name val="Arial"/>
      <family val="2"/>
    </font>
    <font>
      <sz val="8"/>
      <name val="Arial"/>
      <family val="2"/>
    </font>
    <font>
      <u/>
      <sz val="10"/>
      <color indexed="12"/>
      <name val="Arial"/>
      <family val="2"/>
    </font>
    <font>
      <sz val="10"/>
      <color theme="0"/>
      <name val="Arial"/>
      <family val="2"/>
    </font>
    <font>
      <u/>
      <sz val="9.5"/>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MS Sans Serif"/>
      <family val="2"/>
    </font>
    <font>
      <sz val="8"/>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u/>
      <sz val="10"/>
      <color rgb="FF800080"/>
      <name val="Arial"/>
      <family val="2"/>
    </font>
    <font>
      <u/>
      <sz val="10"/>
      <color rgb="FF0000FF"/>
      <name val="Arial"/>
      <family val="2"/>
    </font>
    <font>
      <sz val="10"/>
      <color rgb="FF000000"/>
      <name val="Arial"/>
      <family val="2"/>
    </font>
    <font>
      <b/>
      <sz val="14"/>
      <color theme="0"/>
      <name val="Arial"/>
      <family val="2"/>
    </font>
    <font>
      <b/>
      <sz val="12"/>
      <color theme="1"/>
      <name val="Arial"/>
      <family val="2"/>
    </font>
    <font>
      <sz val="12"/>
      <color theme="1"/>
      <name val="Arial"/>
      <family val="2"/>
    </font>
    <font>
      <sz val="12"/>
      <name val="Arial"/>
      <family val="2"/>
    </font>
    <font>
      <b/>
      <sz val="13"/>
      <color theme="0"/>
      <name val="Arial"/>
      <family val="2"/>
    </font>
    <font>
      <sz val="11"/>
      <name val="Arial"/>
      <family val="2"/>
    </font>
    <font>
      <b/>
      <sz val="11"/>
      <color theme="1"/>
      <name val="Arial"/>
      <family val="2"/>
    </font>
    <font>
      <sz val="11"/>
      <color theme="1"/>
      <name val="Arial"/>
      <family val="2"/>
    </font>
    <font>
      <sz val="11"/>
      <color theme="0" tint="-0.499984740745262"/>
      <name val="Arial"/>
      <family val="2"/>
    </font>
    <font>
      <b/>
      <sz val="11"/>
      <name val="Arial"/>
      <family val="2"/>
    </font>
    <font>
      <sz val="7"/>
      <name val="Arial"/>
      <family val="2"/>
    </font>
    <font>
      <sz val="11"/>
      <color indexed="9"/>
      <name val="Wingdings"/>
      <charset val="2"/>
    </font>
    <font>
      <i/>
      <sz val="11"/>
      <name val="Arial"/>
      <family val="2"/>
    </font>
    <font>
      <b/>
      <sz val="12"/>
      <name val="Wingdings 3"/>
      <family val="1"/>
      <charset val="2"/>
    </font>
    <font>
      <b/>
      <sz val="12"/>
      <color rgb="FF00B0F0"/>
      <name val="Wingdings 3"/>
      <family val="1"/>
      <charset val="2"/>
    </font>
    <font>
      <b/>
      <sz val="14"/>
      <color indexed="9"/>
      <name val="Arial"/>
      <family val="2"/>
    </font>
    <font>
      <sz val="14"/>
      <name val="Arial"/>
      <family val="2"/>
    </font>
    <font>
      <sz val="10"/>
      <color theme="0" tint="-0.499984740745262"/>
      <name val="Arial"/>
      <family val="2"/>
    </font>
    <font>
      <i/>
      <sz val="10"/>
      <color theme="1"/>
      <name val="Arial"/>
      <family val="2"/>
    </font>
    <font>
      <b/>
      <sz val="14"/>
      <name val="Arial"/>
      <family val="2"/>
    </font>
    <font>
      <u/>
      <sz val="10"/>
      <color indexed="30"/>
      <name val="Arial"/>
      <family val="2"/>
    </font>
    <font>
      <b/>
      <sz val="11"/>
      <color theme="0"/>
      <name val="Arial"/>
      <family val="2"/>
    </font>
    <font>
      <sz val="11"/>
      <color theme="0"/>
      <name val="Arial"/>
      <family val="2"/>
    </font>
    <font>
      <b/>
      <sz val="12"/>
      <color theme="0"/>
      <name val="Arial"/>
      <family val="2"/>
    </font>
    <font>
      <sz val="10"/>
      <color theme="1" tint="0.499984740745262"/>
      <name val="Arial"/>
      <family val="2"/>
    </font>
    <font>
      <b/>
      <sz val="10"/>
      <color theme="1" tint="0.499984740745262"/>
      <name val="Arial"/>
      <family val="2"/>
    </font>
  </fonts>
  <fills count="6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1359F"/>
        <bgColor indexed="64"/>
      </patternFill>
    </fill>
    <fill>
      <patternFill patternType="solid">
        <fgColor theme="4" tint="0.79998168889431442"/>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81359F"/>
      </bottom>
      <diagonal/>
    </border>
    <border>
      <left style="thin">
        <color indexed="64"/>
      </left>
      <right style="thin">
        <color indexed="64"/>
      </right>
      <top/>
      <bottom/>
      <diagonal/>
    </border>
  </borders>
  <cellStyleXfs count="199">
    <xf numFmtId="0" fontId="0" fillId="0" borderId="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22" borderId="3" applyNumberFormat="0" applyAlignment="0" applyProtection="0"/>
    <xf numFmtId="0" fontId="18" fillId="23" borderId="4" applyNumberFormat="0" applyAlignment="0" applyProtection="0"/>
    <xf numFmtId="43" fontId="8" fillId="0" borderId="0" applyFont="0" applyFill="0" applyBorder="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1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xf numFmtId="0" fontId="24" fillId="9" borderId="3" applyNumberFormat="0" applyAlignment="0" applyProtection="0"/>
    <xf numFmtId="0" fontId="25" fillId="0" borderId="8" applyNumberFormat="0" applyFill="0" applyAlignment="0" applyProtection="0"/>
    <xf numFmtId="0" fontId="26" fillId="24" borderId="0" applyNumberFormat="0" applyBorder="0" applyAlignment="0" applyProtection="0"/>
    <xf numFmtId="0" fontId="7" fillId="25" borderId="9" applyNumberFormat="0" applyFont="0" applyAlignment="0" applyProtection="0"/>
    <xf numFmtId="0" fontId="27" fillId="22" borderId="10" applyNumberFormat="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0" fontId="8" fillId="25" borderId="9" applyNumberFormat="0" applyFont="0" applyAlignment="0" applyProtection="0"/>
    <xf numFmtId="9" fontId="8"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33" fillId="0" borderId="0"/>
    <xf numFmtId="0" fontId="32" fillId="0" borderId="0"/>
    <xf numFmtId="0" fontId="6" fillId="0" borderId="0"/>
    <xf numFmtId="0" fontId="31" fillId="25" borderId="9" applyNumberFormat="0" applyFont="0" applyAlignment="0" applyProtection="0"/>
    <xf numFmtId="9" fontId="31" fillId="0" borderId="0" applyFont="0" applyFill="0" applyBorder="0" applyAlignment="0" applyProtection="0"/>
    <xf numFmtId="0" fontId="5" fillId="0" borderId="0"/>
    <xf numFmtId="0" fontId="5" fillId="34"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6"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56"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0" fontId="39" fillId="27" borderId="0" applyNumberFormat="0" applyBorder="0" applyAlignment="0" applyProtection="0"/>
    <xf numFmtId="0" fontId="43" fillId="30" borderId="15" applyNumberFormat="0" applyAlignment="0" applyProtection="0"/>
    <xf numFmtId="0" fontId="45" fillId="31" borderId="18" applyNumberFormat="0" applyAlignment="0" applyProtection="0"/>
    <xf numFmtId="0" fontId="47" fillId="0" borderId="0" applyNumberFormat="0" applyFill="0" applyBorder="0" applyAlignment="0" applyProtection="0"/>
    <xf numFmtId="0" fontId="49" fillId="0" borderId="0" applyNumberFormat="0" applyFill="0" applyBorder="0" applyAlignment="0" applyProtection="0"/>
    <xf numFmtId="0" fontId="38" fillId="26"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50" fillId="0" borderId="0" applyNumberFormat="0" applyFill="0" applyBorder="0" applyAlignment="0" applyProtection="0"/>
    <xf numFmtId="0" fontId="41" fillId="29" borderId="15" applyNumberFormat="0" applyAlignment="0" applyProtection="0"/>
    <xf numFmtId="0" fontId="44" fillId="0" borderId="17" applyNumberFormat="0" applyFill="0" applyAlignment="0" applyProtection="0"/>
    <xf numFmtId="0" fontId="40" fillId="28" borderId="0" applyNumberFormat="0" applyBorder="0" applyAlignment="0" applyProtection="0"/>
    <xf numFmtId="0" fontId="51" fillId="0" borderId="0"/>
    <xf numFmtId="0" fontId="7" fillId="0" borderId="0"/>
    <xf numFmtId="0" fontId="5" fillId="32" borderId="19" applyNumberFormat="0" applyFont="0" applyAlignment="0" applyProtection="0"/>
    <xf numFmtId="0" fontId="42" fillId="30" borderId="16" applyNumberFormat="0" applyAlignment="0" applyProtection="0"/>
    <xf numFmtId="9" fontId="31" fillId="0" borderId="0" applyFont="0" applyFill="0" applyBorder="0" applyAlignment="0" applyProtection="0"/>
    <xf numFmtId="0" fontId="34" fillId="0" borderId="0" applyNumberFormat="0" applyFill="0" applyBorder="0" applyAlignment="0" applyProtection="0"/>
    <xf numFmtId="0" fontId="48" fillId="0" borderId="20" applyNumberFormat="0" applyFill="0" applyAlignment="0" applyProtection="0"/>
    <xf numFmtId="0" fontId="46" fillId="0" borderId="0" applyNumberFormat="0" applyFill="0" applyBorder="0" applyAlignment="0" applyProtection="0"/>
    <xf numFmtId="0" fontId="4" fillId="0" borderId="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5" borderId="0" applyNumberFormat="0" applyBorder="0" applyAlignment="0" applyProtection="0"/>
    <xf numFmtId="0" fontId="4" fillId="0" borderId="0"/>
    <xf numFmtId="0" fontId="4" fillId="32" borderId="19" applyNumberFormat="0" applyFont="0" applyAlignment="0" applyProtection="0"/>
    <xf numFmtId="0" fontId="7" fillId="25" borderId="9" applyNumberFormat="0" applyFont="0" applyAlignment="0" applyProtection="0"/>
    <xf numFmtId="9" fontId="7" fillId="0" borderId="0" applyFont="0" applyFill="0" applyBorder="0" applyAlignment="0" applyProtection="0"/>
    <xf numFmtId="0" fontId="7" fillId="0" borderId="0"/>
    <xf numFmtId="9" fontId="4" fillId="0" borderId="0" applyFont="0" applyFill="0" applyBorder="0" applyAlignment="0" applyProtection="0"/>
    <xf numFmtId="0" fontId="7" fillId="0" borderId="0"/>
    <xf numFmtId="0" fontId="7" fillId="0" borderId="0" applyNumberFormat="0" applyFill="0" applyBorder="0" applyAlignment="0" applyProtection="0"/>
    <xf numFmtId="43" fontId="7" fillId="0" borderId="0" applyFont="0" applyFill="0" applyBorder="0" applyAlignment="0" applyProtection="0"/>
    <xf numFmtId="0" fontId="62" fillId="0" borderId="0"/>
    <xf numFmtId="9" fontId="7" fillId="0" borderId="0" applyFont="0" applyFill="0" applyBorder="0" applyAlignment="0" applyProtection="0"/>
    <xf numFmtId="0" fontId="7" fillId="0" borderId="0" applyNumberFormat="0" applyFill="0" applyBorder="0" applyAlignment="0" applyProtection="0"/>
    <xf numFmtId="0" fontId="3" fillId="0" borderId="0"/>
    <xf numFmtId="0" fontId="5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59" borderId="0">
      <protection locked="0"/>
    </xf>
    <xf numFmtId="0" fontId="7" fillId="60" borderId="22">
      <alignment horizontal="center" vertical="center"/>
      <protection locked="0"/>
    </xf>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0" fontId="7" fillId="61" borderId="0">
      <protection locked="0"/>
    </xf>
    <xf numFmtId="0" fontId="9" fillId="60" borderId="0">
      <alignment vertical="center"/>
      <protection locked="0"/>
    </xf>
    <xf numFmtId="0" fontId="9" fillId="0" borderId="0">
      <protection locked="0"/>
    </xf>
    <xf numFmtId="0" fontId="71" fillId="0" borderId="0">
      <protection locked="0"/>
    </xf>
    <xf numFmtId="0" fontId="11" fillId="0" borderId="0" applyNumberFormat="0" applyFon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 fontId="7" fillId="0" borderId="0" applyFont="0" applyFill="0" applyBorder="0" applyAlignment="0" applyProtection="0"/>
    <xf numFmtId="1" fontId="7" fillId="0" borderId="0" applyFont="0" applyFill="0" applyBorder="0" applyAlignment="0" applyProtection="0"/>
    <xf numFmtId="0" fontId="7" fillId="0" borderId="0"/>
    <xf numFmtId="0" fontId="7" fillId="60" borderId="2">
      <alignment vertical="center"/>
      <protection locked="0"/>
    </xf>
    <xf numFmtId="0" fontId="7" fillId="59" borderId="0">
      <protection locked="0"/>
    </xf>
    <xf numFmtId="0" fontId="1" fillId="0" borderId="0"/>
  </cellStyleXfs>
  <cellXfs count="228">
    <xf numFmtId="0" fontId="0" fillId="0" borderId="0" xfId="0"/>
    <xf numFmtId="0" fontId="9" fillId="2" borderId="0" xfId="0"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right" vertical="top"/>
    </xf>
    <xf numFmtId="0" fontId="7" fillId="3" borderId="1" xfId="0" applyFont="1" applyFill="1" applyBorder="1" applyAlignment="1">
      <alignment horizontal="left" vertical="top" wrapText="1"/>
    </xf>
    <xf numFmtId="0" fontId="57" fillId="3" borderId="0" xfId="126" applyFont="1" applyFill="1" applyBorder="1" applyAlignment="1">
      <alignment horizontal="left" vertical="center" wrapText="1"/>
    </xf>
    <xf numFmtId="166" fontId="61" fillId="3" borderId="0" xfId="127" applyNumberFormat="1" applyFont="1" applyFill="1" applyBorder="1" applyAlignment="1">
      <alignment horizontal="right" vertical="center" wrapText="1"/>
    </xf>
    <xf numFmtId="167" fontId="57" fillId="3" borderId="0" xfId="127" applyNumberFormat="1" applyFont="1" applyFill="1" applyBorder="1" applyAlignment="1">
      <alignment horizontal="right" vertical="center" wrapText="1"/>
    </xf>
    <xf numFmtId="165" fontId="61" fillId="3" borderId="0" xfId="129" applyNumberFormat="1" applyFont="1" applyFill="1" applyBorder="1" applyAlignment="1">
      <alignment horizontal="right" vertical="center" wrapText="1"/>
    </xf>
    <xf numFmtId="165" fontId="57" fillId="3" borderId="0" xfId="129" applyNumberFormat="1" applyFont="1" applyFill="1" applyBorder="1" applyAlignment="1">
      <alignment horizontal="right" vertical="center" wrapText="1"/>
    </xf>
    <xf numFmtId="166" fontId="57" fillId="3" borderId="0" xfId="127" applyNumberFormat="1" applyFont="1" applyFill="1" applyBorder="1" applyAlignment="1">
      <alignment horizontal="right" vertical="center" wrapText="1"/>
    </xf>
    <xf numFmtId="1" fontId="57" fillId="3" borderId="0" xfId="126" applyNumberFormat="1" applyFont="1" applyFill="1" applyBorder="1" applyAlignment="1">
      <alignment horizontal="right" vertical="center" wrapText="1"/>
    </xf>
    <xf numFmtId="3" fontId="63" fillId="3" borderId="0" xfId="126" applyNumberFormat="1" applyFont="1" applyFill="1" applyBorder="1" applyAlignment="1">
      <alignment horizontal="center" vertical="center" wrapText="1"/>
    </xf>
    <xf numFmtId="1" fontId="63" fillId="3" borderId="0" xfId="126" applyNumberFormat="1" applyFont="1" applyFill="1" applyBorder="1" applyAlignment="1">
      <alignment horizontal="center" vertical="center" wrapText="1"/>
    </xf>
    <xf numFmtId="164" fontId="57" fillId="3" borderId="0" xfId="129" applyNumberFormat="1" applyFont="1" applyFill="1" applyBorder="1" applyAlignment="1">
      <alignment horizontal="right" vertical="center" wrapText="1"/>
    </xf>
    <xf numFmtId="0" fontId="63" fillId="3" borderId="0" xfId="126" applyFont="1" applyFill="1" applyBorder="1" applyAlignment="1">
      <alignment horizontal="center" vertical="center" wrapText="1"/>
    </xf>
    <xf numFmtId="0" fontId="57" fillId="3" borderId="0" xfId="126" applyFont="1" applyFill="1"/>
    <xf numFmtId="168" fontId="65" fillId="3" borderId="0" xfId="128" applyNumberFormat="1" applyFont="1" applyFill="1" applyBorder="1" applyAlignment="1">
      <alignment horizontal="center" vertical="center"/>
    </xf>
    <xf numFmtId="168" fontId="66" fillId="3" borderId="0" xfId="128" applyNumberFormat="1" applyFont="1" applyFill="1" applyBorder="1" applyAlignment="1">
      <alignment horizontal="center" vertical="center"/>
    </xf>
    <xf numFmtId="0" fontId="68" fillId="3" borderId="0" xfId="126" applyFont="1" applyFill="1"/>
    <xf numFmtId="0" fontId="67" fillId="3" borderId="0" xfId="126" applyFont="1" applyFill="1" applyBorder="1" applyAlignment="1">
      <alignment horizontal="left" vertical="top" wrapText="1"/>
    </xf>
    <xf numFmtId="0" fontId="7" fillId="3" borderId="0" xfId="0" applyFont="1" applyFill="1" applyAlignment="1">
      <alignment vertical="center"/>
    </xf>
    <xf numFmtId="0" fontId="52" fillId="3" borderId="0" xfId="126" applyFont="1" applyFill="1" applyBorder="1" applyAlignment="1">
      <alignment horizontal="left" vertical="top" wrapText="1"/>
    </xf>
    <xf numFmtId="0" fontId="57" fillId="3" borderId="0" xfId="0" applyFont="1" applyFill="1"/>
    <xf numFmtId="0" fontId="57" fillId="3" borderId="0" xfId="0" applyFont="1" applyFill="1" applyAlignment="1">
      <alignment horizontal="right"/>
    </xf>
    <xf numFmtId="0" fontId="57" fillId="3" borderId="0" xfId="0" applyFont="1" applyFill="1" applyBorder="1"/>
    <xf numFmtId="0" fontId="61" fillId="3" borderId="0" xfId="0" applyFont="1" applyFill="1" applyBorder="1" applyAlignment="1">
      <alignment horizontal="right"/>
    </xf>
    <xf numFmtId="0" fontId="11" fillId="3" borderId="1" xfId="1" applyFill="1" applyBorder="1" applyAlignment="1" applyProtection="1">
      <alignment horizontal="left" vertical="top" wrapText="1"/>
    </xf>
    <xf numFmtId="0" fontId="7" fillId="3" borderId="0" xfId="0" applyFont="1" applyFill="1" applyBorder="1" applyAlignment="1">
      <alignment vertical="center"/>
    </xf>
    <xf numFmtId="0" fontId="7" fillId="3" borderId="0" xfId="0" applyFont="1" applyFill="1" applyBorder="1" applyAlignment="1"/>
    <xf numFmtId="0" fontId="57" fillId="3" borderId="0" xfId="0" applyFont="1" applyFill="1" applyBorder="1" applyAlignment="1">
      <alignment horizontal="center" vertical="center"/>
    </xf>
    <xf numFmtId="0" fontId="57" fillId="3" borderId="0" xfId="0" applyFont="1" applyFill="1" applyBorder="1" applyAlignment="1"/>
    <xf numFmtId="0" fontId="57" fillId="3" borderId="0" xfId="0" applyFont="1" applyFill="1" applyBorder="1" applyAlignment="1">
      <alignment horizontal="right" vertical="center"/>
    </xf>
    <xf numFmtId="164" fontId="7" fillId="3" borderId="0" xfId="2" applyNumberFormat="1" applyFont="1" applyFill="1" applyBorder="1" applyAlignment="1"/>
    <xf numFmtId="0" fontId="7" fillId="3" borderId="0" xfId="53" applyFont="1" applyFill="1" applyBorder="1" applyAlignment="1"/>
    <xf numFmtId="3" fontId="7" fillId="3" borderId="0" xfId="53" applyNumberFormat="1" applyFont="1" applyFill="1" applyBorder="1" applyAlignment="1"/>
    <xf numFmtId="0" fontId="53" fillId="3" borderId="0" xfId="0" applyFont="1" applyFill="1" applyBorder="1" applyAlignment="1"/>
    <xf numFmtId="0" fontId="54" fillId="3" borderId="0" xfId="0" applyFont="1" applyFill="1" applyBorder="1" applyAlignment="1">
      <alignment horizontal="right" vertical="center"/>
    </xf>
    <xf numFmtId="3" fontId="55" fillId="3" borderId="0" xfId="0" applyNumberFormat="1" applyFont="1" applyFill="1" applyBorder="1" applyAlignment="1">
      <alignment horizontal="right"/>
    </xf>
    <xf numFmtId="0" fontId="0" fillId="3" borderId="0" xfId="0" applyFill="1" applyBorder="1" applyAlignment="1"/>
    <xf numFmtId="0" fontId="7" fillId="3" borderId="0" xfId="53" applyFont="1" applyFill="1" applyBorder="1" applyAlignment="1">
      <alignment vertical="center"/>
    </xf>
    <xf numFmtId="3" fontId="7" fillId="3" borderId="0" xfId="53" applyNumberFormat="1" applyFont="1" applyFill="1" applyBorder="1" applyAlignment="1">
      <alignment vertical="center"/>
    </xf>
    <xf numFmtId="0" fontId="7" fillId="3" borderId="0" xfId="53" applyFont="1" applyFill="1" applyBorder="1" applyAlignment="1">
      <alignment horizontal="right"/>
    </xf>
    <xf numFmtId="3" fontId="7" fillId="3" borderId="0" xfId="0" applyNumberFormat="1" applyFont="1" applyFill="1" applyBorder="1" applyAlignment="1">
      <alignment vertical="center"/>
    </xf>
    <xf numFmtId="0" fontId="7" fillId="3" borderId="0" xfId="123" applyFont="1" applyFill="1" applyBorder="1" applyAlignment="1">
      <alignment vertical="center"/>
    </xf>
    <xf numFmtId="0" fontId="7" fillId="3" borderId="0" xfId="0" applyFont="1" applyFill="1" applyBorder="1" applyAlignment="1">
      <alignment vertical="top" shrinkToFit="1"/>
    </xf>
    <xf numFmtId="0" fontId="7" fillId="3" borderId="0" xfId="0" applyFont="1" applyFill="1" applyBorder="1" applyAlignment="1">
      <alignment vertical="top"/>
    </xf>
    <xf numFmtId="0" fontId="7" fillId="3" borderId="0" xfId="0" applyFont="1" applyFill="1" applyBorder="1" applyAlignment="1">
      <alignment horizontal="left" vertical="top"/>
    </xf>
    <xf numFmtId="0" fontId="13" fillId="3" borderId="0" xfId="37" applyFont="1" applyFill="1" applyBorder="1" applyAlignment="1" applyProtection="1"/>
    <xf numFmtId="0" fontId="13" fillId="3" borderId="0" xfId="37" applyFont="1" applyFill="1" applyBorder="1" applyAlignment="1" applyProtection="1">
      <alignment vertical="top"/>
    </xf>
    <xf numFmtId="0" fontId="13" fillId="3" borderId="0" xfId="37" applyFont="1" applyFill="1" applyBorder="1" applyAlignment="1" applyProtection="1">
      <alignment horizontal="left" vertical="top"/>
    </xf>
    <xf numFmtId="0" fontId="11" fillId="3" borderId="0" xfId="1" applyFont="1" applyFill="1" applyBorder="1" applyAlignment="1" applyProtection="1"/>
    <xf numFmtId="0" fontId="7" fillId="3" borderId="0" xfId="0" applyFont="1" applyFill="1" applyAlignment="1">
      <alignment horizontal="left" vertical="center"/>
    </xf>
    <xf numFmtId="3" fontId="57" fillId="3" borderId="0" xfId="0" applyNumberFormat="1" applyFont="1" applyFill="1" applyBorder="1" applyAlignment="1">
      <alignment horizontal="right"/>
    </xf>
    <xf numFmtId="165" fontId="57" fillId="3" borderId="0" xfId="0" applyNumberFormat="1" applyFont="1" applyFill="1" applyBorder="1" applyAlignment="1">
      <alignment horizontal="right"/>
    </xf>
    <xf numFmtId="170" fontId="69" fillId="3" borderId="0" xfId="0" applyNumberFormat="1" applyFont="1" applyFill="1" applyBorder="1" applyAlignment="1">
      <alignment horizontal="right"/>
    </xf>
    <xf numFmtId="0" fontId="61" fillId="3" borderId="0" xfId="0" applyFont="1" applyFill="1" applyBorder="1" applyAlignment="1">
      <alignment horizontal="left" indent="1"/>
    </xf>
    <xf numFmtId="170" fontId="69" fillId="3" borderId="0" xfId="0" applyNumberFormat="1" applyFont="1" applyFill="1" applyBorder="1" applyAlignment="1">
      <alignment horizontal="left"/>
    </xf>
    <xf numFmtId="0" fontId="61" fillId="3" borderId="0" xfId="0" applyFont="1" applyFill="1" applyBorder="1" applyAlignment="1">
      <alignment horizontal="center"/>
    </xf>
    <xf numFmtId="0" fontId="61" fillId="3" borderId="0" xfId="0" applyFont="1" applyFill="1" applyBorder="1"/>
    <xf numFmtId="0" fontId="61" fillId="3" borderId="0" xfId="0" applyFont="1" applyFill="1" applyBorder="1" applyAlignment="1">
      <alignment horizontal="center" wrapText="1"/>
    </xf>
    <xf numFmtId="0" fontId="52" fillId="3" borderId="0" xfId="126" applyFont="1" applyFill="1" applyBorder="1" applyAlignment="1">
      <alignment horizontal="left" vertical="top"/>
    </xf>
    <xf numFmtId="0" fontId="52" fillId="3" borderId="0" xfId="0" applyFont="1" applyFill="1" applyBorder="1" applyAlignment="1">
      <alignment horizontal="left" vertical="top" wrapText="1"/>
    </xf>
    <xf numFmtId="0" fontId="7" fillId="3" borderId="0" xfId="0" applyFont="1" applyFill="1" applyAlignment="1">
      <alignment horizontal="left" vertical="center"/>
    </xf>
    <xf numFmtId="0" fontId="4" fillId="3" borderId="0" xfId="0" applyFont="1" applyFill="1" applyBorder="1" applyAlignment="1">
      <alignment vertical="center"/>
    </xf>
    <xf numFmtId="0" fontId="11" fillId="3" borderId="1" xfId="1" applyFill="1" applyBorder="1" applyAlignment="1" applyProtection="1">
      <alignment horizontal="left" vertical="top"/>
    </xf>
    <xf numFmtId="0" fontId="58" fillId="3" borderId="0" xfId="125" applyFont="1" applyFill="1" applyBorder="1" applyAlignment="1">
      <alignment horizontal="left" vertical="center" wrapText="1" indent="1"/>
    </xf>
    <xf numFmtId="165" fontId="52" fillId="3" borderId="0" xfId="124" applyNumberFormat="1" applyFont="1" applyFill="1" applyBorder="1" applyAlignment="1">
      <alignment horizontal="left" vertical="top" wrapText="1"/>
    </xf>
    <xf numFmtId="0" fontId="7" fillId="3" borderId="0" xfId="126" applyFont="1" applyFill="1"/>
    <xf numFmtId="0" fontId="7" fillId="3" borderId="0" xfId="126" applyFill="1"/>
    <xf numFmtId="0" fontId="59" fillId="3" borderId="0" xfId="126" applyFont="1" applyFill="1" applyBorder="1" applyAlignment="1">
      <alignment horizontal="right" wrapText="1"/>
    </xf>
    <xf numFmtId="3" fontId="57" fillId="3" borderId="0" xfId="126" applyNumberFormat="1" applyFont="1" applyFill="1" applyBorder="1" applyAlignment="1">
      <alignment horizontal="right" indent="1"/>
    </xf>
    <xf numFmtId="165" fontId="57" fillId="3" borderId="0" xfId="126" applyNumberFormat="1" applyFont="1" applyFill="1" applyBorder="1" applyAlignment="1">
      <alignment horizontal="right" indent="1"/>
    </xf>
    <xf numFmtId="0" fontId="7" fillId="58" borderId="0" xfId="0" applyFont="1" applyFill="1" applyAlignment="1">
      <alignment vertical="center"/>
    </xf>
    <xf numFmtId="0" fontId="57" fillId="58" borderId="0" xfId="126" applyFont="1" applyFill="1"/>
    <xf numFmtId="165" fontId="57" fillId="3" borderId="0" xfId="0" applyNumberFormat="1" applyFont="1" applyFill="1" applyBorder="1" applyAlignment="1">
      <alignment horizontal="right" indent="1"/>
    </xf>
    <xf numFmtId="170" fontId="69" fillId="3" borderId="0" xfId="0" applyNumberFormat="1" applyFont="1" applyFill="1" applyBorder="1" applyAlignment="1">
      <alignment horizontal="right" indent="1"/>
    </xf>
    <xf numFmtId="0" fontId="52" fillId="3" borderId="0" xfId="0" applyFont="1" applyFill="1" applyAlignment="1">
      <alignment horizontal="left" vertical="top"/>
    </xf>
    <xf numFmtId="0" fontId="61" fillId="3" borderId="0" xfId="126" applyFont="1" applyFill="1" applyBorder="1" applyAlignment="1">
      <alignment horizontal="center" vertical="top" wrapText="1"/>
    </xf>
    <xf numFmtId="0" fontId="61" fillId="3" borderId="0" xfId="126" applyFont="1" applyFill="1" applyBorder="1" applyAlignment="1">
      <alignment horizontal="center" wrapText="1"/>
    </xf>
    <xf numFmtId="0" fontId="57" fillId="3" borderId="0" xfId="126" applyFont="1" applyFill="1" applyBorder="1"/>
    <xf numFmtId="0" fontId="57" fillId="58" borderId="0" xfId="126" applyFont="1" applyFill="1" applyBorder="1"/>
    <xf numFmtId="0" fontId="61" fillId="3" borderId="0" xfId="126" applyFont="1" applyFill="1" applyBorder="1" applyAlignment="1">
      <alignment vertical="center" wrapText="1"/>
    </xf>
    <xf numFmtId="3" fontId="57" fillId="3" borderId="0" xfId="0" applyNumberFormat="1" applyFont="1" applyFill="1" applyBorder="1" applyAlignment="1">
      <alignment horizontal="right"/>
    </xf>
    <xf numFmtId="0" fontId="61" fillId="3" borderId="0" xfId="0" applyFont="1" applyFill="1" applyBorder="1" applyAlignment="1">
      <alignment horizontal="center"/>
    </xf>
    <xf numFmtId="3" fontId="54" fillId="3" borderId="0" xfId="0" applyNumberFormat="1" applyFont="1" applyFill="1" applyBorder="1" applyAlignment="1">
      <alignment horizontal="right" vertical="center"/>
    </xf>
    <xf numFmtId="0" fontId="73" fillId="3" borderId="0" xfId="0" applyFont="1" applyFill="1" applyBorder="1" applyAlignment="1">
      <alignment horizontal="right"/>
    </xf>
    <xf numFmtId="0" fontId="73" fillId="3" borderId="0" xfId="0" applyFont="1" applyFill="1" applyBorder="1" applyAlignment="1">
      <alignment horizontal="center"/>
    </xf>
    <xf numFmtId="165" fontId="74" fillId="3" borderId="0" xfId="0" applyNumberFormat="1" applyFont="1" applyFill="1" applyBorder="1" applyAlignment="1">
      <alignment horizontal="right"/>
    </xf>
    <xf numFmtId="0" fontId="52" fillId="3" borderId="0" xfId="0" applyFont="1" applyFill="1" applyBorder="1" applyAlignment="1">
      <alignment horizontal="left" vertical="top"/>
    </xf>
    <xf numFmtId="0" fontId="74" fillId="3" borderId="0" xfId="0" applyFont="1" applyFill="1" applyBorder="1" applyAlignment="1">
      <alignment horizontal="right"/>
    </xf>
    <xf numFmtId="0" fontId="71" fillId="3" borderId="0" xfId="0" applyFont="1" applyFill="1" applyBorder="1" applyAlignment="1">
      <alignment horizontal="left" vertical="top"/>
    </xf>
    <xf numFmtId="0" fontId="57" fillId="3" borderId="0" xfId="0" applyFont="1" applyFill="1" applyBorder="1" applyAlignment="1">
      <alignment horizontal="right"/>
    </xf>
    <xf numFmtId="0" fontId="7" fillId="58" borderId="0" xfId="0" applyFont="1" applyFill="1" applyBorder="1" applyAlignment="1">
      <alignment vertical="center"/>
    </xf>
    <xf numFmtId="0" fontId="71" fillId="3" borderId="0" xfId="0" applyFont="1" applyFill="1" applyAlignment="1">
      <alignment horizontal="left" vertical="top"/>
    </xf>
    <xf numFmtId="3" fontId="57" fillId="3" borderId="0" xfId="0" applyNumberFormat="1" applyFont="1" applyFill="1" applyBorder="1" applyAlignment="1">
      <alignment horizontal="left"/>
    </xf>
    <xf numFmtId="165" fontId="57" fillId="3" borderId="0" xfId="0" applyNumberFormat="1" applyFont="1" applyFill="1" applyBorder="1" applyAlignment="1">
      <alignment horizontal="left"/>
    </xf>
    <xf numFmtId="0" fontId="73" fillId="57" borderId="0" xfId="0" applyFont="1" applyFill="1" applyBorder="1"/>
    <xf numFmtId="0" fontId="73" fillId="57" borderId="0" xfId="0" applyFont="1" applyFill="1" applyBorder="1" applyAlignment="1">
      <alignment horizontal="right"/>
    </xf>
    <xf numFmtId="0" fontId="73" fillId="57" borderId="0" xfId="0" applyFont="1" applyFill="1" applyBorder="1" applyAlignment="1">
      <alignment horizontal="center"/>
    </xf>
    <xf numFmtId="0" fontId="73" fillId="57" borderId="0" xfId="126" applyFont="1" applyFill="1" applyBorder="1" applyAlignment="1">
      <alignment horizontal="center" vertical="top" wrapText="1"/>
    </xf>
    <xf numFmtId="0" fontId="73" fillId="57" borderId="0" xfId="126" applyFont="1" applyFill="1" applyBorder="1" applyAlignment="1">
      <alignment horizontal="right" wrapText="1"/>
    </xf>
    <xf numFmtId="0" fontId="74" fillId="57" borderId="0" xfId="0" applyFont="1" applyFill="1" applyBorder="1"/>
    <xf numFmtId="165" fontId="56" fillId="57" borderId="1" xfId="124" applyNumberFormat="1" applyFont="1" applyFill="1" applyBorder="1" applyAlignment="1">
      <alignment horizontal="left" vertical="top"/>
    </xf>
    <xf numFmtId="0" fontId="7" fillId="58" borderId="0" xfId="53" applyFont="1" applyFill="1" applyBorder="1" applyAlignment="1">
      <alignment vertical="center"/>
    </xf>
    <xf numFmtId="3" fontId="7" fillId="58" borderId="0" xfId="53" applyNumberFormat="1" applyFont="1" applyFill="1" applyBorder="1" applyAlignment="1">
      <alignment vertical="center"/>
    </xf>
    <xf numFmtId="165" fontId="74" fillId="57" borderId="0" xfId="124" applyNumberFormat="1" applyFont="1" applyFill="1" applyBorder="1" applyAlignment="1">
      <alignment horizontal="left" vertical="center" wrapText="1"/>
    </xf>
    <xf numFmtId="165" fontId="73" fillId="57" borderId="0" xfId="124" applyNumberFormat="1" applyFont="1" applyFill="1" applyBorder="1" applyAlignment="1">
      <alignment horizontal="right"/>
    </xf>
    <xf numFmtId="15" fontId="8" fillId="3" borderId="1" xfId="0" applyNumberFormat="1" applyFont="1" applyFill="1" applyBorder="1" applyAlignment="1">
      <alignment horizontal="left" vertical="top" wrapText="1"/>
    </xf>
    <xf numFmtId="0" fontId="73" fillId="57" borderId="0" xfId="0" applyFont="1" applyFill="1" applyBorder="1" applyAlignment="1">
      <alignment horizontal="center"/>
    </xf>
    <xf numFmtId="0" fontId="61" fillId="3" borderId="0" xfId="0" applyFont="1" applyFill="1" applyBorder="1" applyAlignment="1">
      <alignment horizontal="left" indent="2"/>
    </xf>
    <xf numFmtId="0" fontId="61" fillId="3" borderId="21" xfId="0" applyFont="1" applyFill="1" applyBorder="1" applyAlignment="1">
      <alignment horizontal="left" indent="2"/>
    </xf>
    <xf numFmtId="0" fontId="4" fillId="3" borderId="0" xfId="0" applyFont="1" applyFill="1" applyBorder="1" applyAlignment="1">
      <alignment horizontal="left" vertical="center" indent="1"/>
    </xf>
    <xf numFmtId="3" fontId="55" fillId="3" borderId="0" xfId="0" applyNumberFormat="1" applyFont="1" applyFill="1" applyBorder="1" applyAlignment="1">
      <alignment horizontal="left" indent="1"/>
    </xf>
    <xf numFmtId="0" fontId="57" fillId="3" borderId="0" xfId="0" applyFont="1" applyFill="1" applyAlignment="1">
      <alignment horizontal="left" indent="1"/>
    </xf>
    <xf numFmtId="0" fontId="7" fillId="3" borderId="0" xfId="0" applyFont="1" applyFill="1" applyAlignment="1">
      <alignment horizontal="left" vertical="center" indent="1"/>
    </xf>
    <xf numFmtId="0" fontId="0" fillId="3" borderId="0" xfId="0" applyFill="1" applyBorder="1" applyAlignment="1">
      <alignment horizontal="left" indent="1"/>
    </xf>
    <xf numFmtId="0" fontId="70" fillId="3" borderId="0" xfId="132" applyFont="1" applyFill="1" applyAlignment="1">
      <alignment horizontal="left" indent="2"/>
    </xf>
    <xf numFmtId="0" fontId="57" fillId="3" borderId="0" xfId="0" applyFont="1" applyFill="1" applyBorder="1" applyAlignment="1">
      <alignment horizontal="left" indent="1"/>
    </xf>
    <xf numFmtId="0" fontId="4" fillId="3" borderId="0" xfId="0" applyFont="1" applyFill="1" applyAlignment="1">
      <alignment horizontal="left" indent="2"/>
    </xf>
    <xf numFmtId="0" fontId="7" fillId="58" borderId="0" xfId="131" applyFont="1" applyFill="1" applyAlignment="1">
      <alignment horizontal="left" indent="2"/>
    </xf>
    <xf numFmtId="0" fontId="57" fillId="58" borderId="0" xfId="0" applyFont="1" applyFill="1" applyAlignment="1">
      <alignment horizontal="left" indent="1"/>
    </xf>
    <xf numFmtId="0" fontId="57" fillId="58" borderId="0" xfId="0" applyFont="1" applyFill="1" applyBorder="1" applyAlignment="1">
      <alignment horizontal="left" indent="1"/>
    </xf>
    <xf numFmtId="0" fontId="51" fillId="3" borderId="0" xfId="132" applyFont="1" applyFill="1" applyAlignment="1">
      <alignment horizontal="left" indent="2"/>
    </xf>
    <xf numFmtId="0" fontId="7" fillId="3" borderId="0" xfId="53" applyFont="1" applyFill="1" applyBorder="1" applyAlignment="1">
      <alignment horizontal="left" indent="1"/>
    </xf>
    <xf numFmtId="0" fontId="7" fillId="58" borderId="0" xfId="0" applyFont="1" applyFill="1" applyAlignment="1">
      <alignment horizontal="left" vertical="center" indent="1"/>
    </xf>
    <xf numFmtId="0" fontId="0" fillId="58" borderId="0" xfId="0" applyFill="1" applyBorder="1" applyAlignment="1">
      <alignment horizontal="left" indent="1"/>
    </xf>
    <xf numFmtId="0" fontId="7" fillId="58" borderId="0" xfId="53" applyFont="1" applyFill="1" applyBorder="1" applyAlignment="1">
      <alignment horizontal="left" indent="1"/>
    </xf>
    <xf numFmtId="0" fontId="7" fillId="3" borderId="0" xfId="53" applyFont="1" applyFill="1" applyBorder="1" applyAlignment="1">
      <alignment horizontal="left" vertical="center" indent="1"/>
    </xf>
    <xf numFmtId="3" fontId="7" fillId="3" borderId="0" xfId="53" applyNumberFormat="1" applyFont="1" applyFill="1" applyBorder="1" applyAlignment="1">
      <alignment horizontal="left" vertical="center" indent="1"/>
    </xf>
    <xf numFmtId="164" fontId="7" fillId="3" borderId="0" xfId="53" applyNumberFormat="1" applyFont="1" applyFill="1" applyBorder="1" applyAlignment="1">
      <alignment horizontal="left" vertical="center" indent="1"/>
    </xf>
    <xf numFmtId="0" fontId="57" fillId="3" borderId="0" xfId="126" applyFont="1" applyFill="1" applyBorder="1" applyAlignment="1">
      <alignment horizontal="left" vertical="center" wrapText="1" indent="2"/>
    </xf>
    <xf numFmtId="0" fontId="57" fillId="3" borderId="21" xfId="126" applyFont="1" applyFill="1" applyBorder="1" applyAlignment="1">
      <alignment horizontal="left" vertical="center" wrapText="1" indent="2"/>
    </xf>
    <xf numFmtId="0" fontId="75" fillId="57" borderId="0" xfId="0" applyFont="1" applyFill="1" applyBorder="1" applyAlignment="1">
      <alignment horizontal="left" indent="1"/>
    </xf>
    <xf numFmtId="0" fontId="58" fillId="3" borderId="0" xfId="125" applyFont="1" applyFill="1" applyBorder="1" applyAlignment="1">
      <alignment horizontal="left" vertical="center" wrapText="1" indent="2"/>
    </xf>
    <xf numFmtId="0" fontId="61" fillId="3" borderId="0" xfId="0" applyFont="1" applyFill="1" applyBorder="1" applyAlignment="1">
      <alignment horizontal="left" vertical="top" indent="2"/>
    </xf>
    <xf numFmtId="165" fontId="58" fillId="3" borderId="21" xfId="124" applyNumberFormat="1" applyFont="1" applyFill="1" applyBorder="1" applyAlignment="1">
      <alignment horizontal="left" vertical="top" wrapText="1" indent="2"/>
    </xf>
    <xf numFmtId="0" fontId="61" fillId="3" borderId="0" xfId="0" applyNumberFormat="1" applyFont="1" applyFill="1" applyBorder="1" applyAlignment="1">
      <alignment horizontal="left" indent="2"/>
    </xf>
    <xf numFmtId="0" fontId="61" fillId="3" borderId="21" xfId="0" applyNumberFormat="1" applyFont="1" applyFill="1" applyBorder="1" applyAlignment="1">
      <alignment horizontal="left" indent="2"/>
    </xf>
    <xf numFmtId="0" fontId="12" fillId="3" borderId="0" xfId="0" applyFont="1" applyFill="1" applyBorder="1" applyAlignment="1">
      <alignment horizontal="left" vertical="center" indent="1"/>
    </xf>
    <xf numFmtId="0" fontId="74" fillId="3" borderId="0" xfId="0" applyFont="1" applyFill="1" applyBorder="1" applyAlignment="1">
      <alignment horizontal="left" indent="1"/>
    </xf>
    <xf numFmtId="0" fontId="12" fillId="58" borderId="0" xfId="0" applyFont="1" applyFill="1" applyBorder="1" applyAlignment="1">
      <alignment horizontal="left" vertical="center" indent="1"/>
    </xf>
    <xf numFmtId="0" fontId="7" fillId="3" borderId="0" xfId="0" applyFont="1" applyFill="1" applyBorder="1" applyAlignment="1">
      <alignment horizontal="left" vertical="center" indent="1"/>
    </xf>
    <xf numFmtId="0" fontId="7" fillId="58" borderId="0" xfId="0" applyFont="1" applyFill="1" applyBorder="1" applyAlignment="1">
      <alignment horizontal="left" vertical="center" indent="1"/>
    </xf>
    <xf numFmtId="165" fontId="56" fillId="57" borderId="1" xfId="124" applyNumberFormat="1" applyFont="1" applyFill="1" applyBorder="1" applyAlignment="1">
      <alignment horizontal="left" vertical="top" indent="1"/>
    </xf>
    <xf numFmtId="0" fontId="8" fillId="3" borderId="1" xfId="0" applyFont="1" applyFill="1" applyBorder="1" applyAlignment="1">
      <alignment horizontal="left" vertical="top" wrapText="1" indent="2"/>
    </xf>
    <xf numFmtId="0" fontId="73" fillId="57" borderId="0" xfId="0" applyFont="1" applyFill="1" applyBorder="1" applyAlignment="1">
      <alignment horizontal="center"/>
    </xf>
    <xf numFmtId="165" fontId="59" fillId="3" borderId="0" xfId="0" applyNumberFormat="1" applyFont="1" applyFill="1" applyAlignment="1">
      <alignment horizontal="right" indent="1"/>
    </xf>
    <xf numFmtId="170" fontId="76" fillId="3" borderId="0" xfId="0" applyNumberFormat="1" applyFont="1" applyFill="1" applyAlignment="1">
      <alignment horizontal="left" indent="1"/>
    </xf>
    <xf numFmtId="3" fontId="59" fillId="3" borderId="0" xfId="0" applyNumberFormat="1" applyFont="1" applyFill="1" applyAlignment="1">
      <alignment horizontal="right" indent="1"/>
    </xf>
    <xf numFmtId="171" fontId="76" fillId="3" borderId="0" xfId="0" applyNumberFormat="1" applyFont="1" applyFill="1" applyAlignment="1">
      <alignment horizontal="left" indent="1"/>
    </xf>
    <xf numFmtId="3" fontId="59" fillId="3" borderId="21" xfId="0" applyNumberFormat="1" applyFont="1" applyFill="1" applyBorder="1" applyAlignment="1">
      <alignment horizontal="right" indent="1"/>
    </xf>
    <xf numFmtId="171" fontId="76" fillId="3" borderId="21" xfId="0" applyNumberFormat="1" applyFont="1" applyFill="1" applyBorder="1" applyAlignment="1">
      <alignment horizontal="left" indent="1"/>
    </xf>
    <xf numFmtId="165" fontId="59" fillId="3" borderId="21" xfId="0" applyNumberFormat="1" applyFont="1" applyFill="1" applyBorder="1" applyAlignment="1">
      <alignment horizontal="right" indent="1"/>
    </xf>
    <xf numFmtId="170" fontId="76" fillId="3" borderId="21" xfId="0" applyNumberFormat="1" applyFont="1" applyFill="1" applyBorder="1" applyAlignment="1">
      <alignment horizontal="left" indent="1"/>
    </xf>
    <xf numFmtId="171" fontId="76" fillId="3" borderId="0" xfId="0" applyNumberFormat="1" applyFont="1" applyFill="1" applyAlignment="1">
      <alignment horizontal="left"/>
    </xf>
    <xf numFmtId="171" fontId="76" fillId="3" borderId="21" xfId="0" applyNumberFormat="1" applyFont="1" applyFill="1" applyBorder="1" applyAlignment="1">
      <alignment horizontal="left"/>
    </xf>
    <xf numFmtId="0" fontId="73" fillId="57" borderId="0" xfId="0" applyFont="1" applyFill="1" applyBorder="1" applyAlignment="1">
      <alignment horizontal="right" indent="1"/>
    </xf>
    <xf numFmtId="3" fontId="59" fillId="58" borderId="0" xfId="0" applyNumberFormat="1" applyFont="1" applyFill="1" applyAlignment="1">
      <alignment horizontal="right" indent="1"/>
    </xf>
    <xf numFmtId="165" fontId="59" fillId="58" borderId="0" xfId="0" applyNumberFormat="1" applyFont="1" applyFill="1" applyAlignment="1">
      <alignment horizontal="right" indent="1"/>
    </xf>
    <xf numFmtId="170" fontId="76" fillId="58" borderId="0" xfId="0" applyNumberFormat="1" applyFont="1" applyFill="1" applyAlignment="1">
      <alignment horizontal="left" indent="1"/>
    </xf>
    <xf numFmtId="171" fontId="76" fillId="58" borderId="0" xfId="0" applyNumberFormat="1" applyFont="1" applyFill="1" applyAlignment="1">
      <alignment horizontal="left"/>
    </xf>
    <xf numFmtId="3" fontId="59" fillId="58" borderId="21" xfId="0" applyNumberFormat="1" applyFont="1" applyFill="1" applyBorder="1" applyAlignment="1">
      <alignment horizontal="right" indent="1"/>
    </xf>
    <xf numFmtId="171" fontId="76" fillId="58" borderId="21" xfId="0" applyNumberFormat="1" applyFont="1" applyFill="1" applyBorder="1" applyAlignment="1">
      <alignment horizontal="left"/>
    </xf>
    <xf numFmtId="165" fontId="59" fillId="58" borderId="21" xfId="0" applyNumberFormat="1" applyFont="1" applyFill="1" applyBorder="1" applyAlignment="1">
      <alignment horizontal="right" indent="1"/>
    </xf>
    <xf numFmtId="170" fontId="76" fillId="58" borderId="21" xfId="0" applyNumberFormat="1" applyFont="1" applyFill="1" applyBorder="1" applyAlignment="1">
      <alignment horizontal="left" indent="1"/>
    </xf>
    <xf numFmtId="165" fontId="57" fillId="3" borderId="0" xfId="0" applyNumberFormat="1" applyFont="1" applyFill="1" applyBorder="1" applyAlignment="1">
      <alignment horizontal="center"/>
    </xf>
    <xf numFmtId="170" fontId="76" fillId="3" borderId="0" xfId="0" applyNumberFormat="1" applyFont="1" applyFill="1" applyAlignment="1">
      <alignment horizontal="left"/>
    </xf>
    <xf numFmtId="170" fontId="76" fillId="58" borderId="0" xfId="0" applyNumberFormat="1" applyFont="1" applyFill="1" applyAlignment="1">
      <alignment horizontal="left"/>
    </xf>
    <xf numFmtId="170" fontId="76" fillId="58" borderId="21" xfId="0" applyNumberFormat="1" applyFont="1" applyFill="1" applyBorder="1" applyAlignment="1">
      <alignment horizontal="left"/>
    </xf>
    <xf numFmtId="165" fontId="57" fillId="3" borderId="21" xfId="0" applyNumberFormat="1" applyFont="1" applyFill="1" applyBorder="1" applyAlignment="1">
      <alignment horizontal="center"/>
    </xf>
    <xf numFmtId="0" fontId="73" fillId="57" borderId="0" xfId="0" applyFont="1" applyFill="1" applyBorder="1" applyAlignment="1">
      <alignment horizontal="left" indent="1"/>
    </xf>
    <xf numFmtId="165" fontId="60" fillId="3" borderId="0" xfId="0" applyNumberFormat="1" applyFont="1" applyFill="1" applyBorder="1" applyAlignment="1">
      <alignment horizontal="left" indent="1"/>
    </xf>
    <xf numFmtId="165" fontId="60" fillId="3" borderId="21" xfId="0" applyNumberFormat="1" applyFont="1" applyFill="1" applyBorder="1" applyAlignment="1">
      <alignment horizontal="left" indent="1"/>
    </xf>
    <xf numFmtId="165" fontId="60" fillId="3" borderId="0" xfId="0" applyNumberFormat="1" applyFont="1" applyFill="1" applyBorder="1" applyAlignment="1">
      <alignment horizontal="right" indent="1"/>
    </xf>
    <xf numFmtId="165" fontId="60" fillId="3" borderId="21" xfId="0" applyNumberFormat="1" applyFont="1" applyFill="1" applyBorder="1" applyAlignment="1">
      <alignment horizontal="right" indent="1"/>
    </xf>
    <xf numFmtId="165" fontId="73" fillId="57" borderId="0" xfId="124" applyNumberFormat="1" applyFont="1" applyFill="1" applyBorder="1" applyAlignment="1">
      <alignment horizontal="right" wrapText="1" indent="1"/>
    </xf>
    <xf numFmtId="165" fontId="73" fillId="57" borderId="0" xfId="124" applyNumberFormat="1" applyFont="1" applyFill="1" applyBorder="1" applyAlignment="1">
      <alignment horizontal="right" vertical="center" wrapText="1" indent="1"/>
    </xf>
    <xf numFmtId="3" fontId="58" fillId="3" borderId="0" xfId="0" applyNumberFormat="1" applyFont="1" applyFill="1" applyAlignment="1">
      <alignment horizontal="right" indent="1"/>
    </xf>
    <xf numFmtId="3" fontId="58" fillId="3" borderId="21" xfId="0" applyNumberFormat="1" applyFont="1" applyFill="1" applyBorder="1" applyAlignment="1">
      <alignment horizontal="right" indent="1"/>
    </xf>
    <xf numFmtId="165" fontId="58" fillId="3" borderId="0" xfId="0" applyNumberFormat="1" applyFont="1" applyFill="1" applyAlignment="1">
      <alignment horizontal="right" indent="1"/>
    </xf>
    <xf numFmtId="170" fontId="77" fillId="3" borderId="0" xfId="0" applyNumberFormat="1" applyFont="1" applyFill="1" applyAlignment="1">
      <alignment horizontal="left" indent="1"/>
    </xf>
    <xf numFmtId="165" fontId="58" fillId="3" borderId="21" xfId="0" applyNumberFormat="1" applyFont="1" applyFill="1" applyBorder="1" applyAlignment="1">
      <alignment horizontal="right" indent="1"/>
    </xf>
    <xf numFmtId="170" fontId="77" fillId="3" borderId="21" xfId="0" applyNumberFormat="1" applyFont="1" applyFill="1" applyBorder="1" applyAlignment="1">
      <alignment horizontal="left" indent="1"/>
    </xf>
    <xf numFmtId="167" fontId="57" fillId="3" borderId="0" xfId="127" applyNumberFormat="1" applyFont="1" applyFill="1" applyBorder="1" applyAlignment="1">
      <alignment horizontal="right" vertical="center" wrapText="1" indent="1"/>
    </xf>
    <xf numFmtId="167" fontId="57" fillId="3" borderId="21" xfId="127" applyNumberFormat="1" applyFont="1" applyFill="1" applyBorder="1" applyAlignment="1">
      <alignment horizontal="right" vertical="center" wrapText="1" indent="1"/>
    </xf>
    <xf numFmtId="168" fontId="65" fillId="3" borderId="0" xfId="128" applyNumberFormat="1" applyFont="1" applyFill="1" applyBorder="1" applyAlignment="1">
      <alignment horizontal="left" vertical="center" indent="1"/>
    </xf>
    <xf numFmtId="168" fontId="65" fillId="3" borderId="21" xfId="128" applyNumberFormat="1" applyFont="1" applyFill="1" applyBorder="1" applyAlignment="1">
      <alignment horizontal="left" vertical="center" indent="1"/>
    </xf>
    <xf numFmtId="165" fontId="57" fillId="3" borderId="0" xfId="129" applyNumberFormat="1" applyFont="1" applyFill="1" applyBorder="1" applyAlignment="1">
      <alignment horizontal="right" vertical="center" wrapText="1" indent="1"/>
    </xf>
    <xf numFmtId="165" fontId="57" fillId="3" borderId="21" xfId="129" applyNumberFormat="1" applyFont="1" applyFill="1" applyBorder="1" applyAlignment="1">
      <alignment horizontal="right" vertical="center" wrapText="1" indent="1"/>
    </xf>
    <xf numFmtId="165" fontId="64" fillId="3" borderId="0" xfId="129" applyNumberFormat="1" applyFont="1" applyFill="1" applyBorder="1" applyAlignment="1">
      <alignment horizontal="right" vertical="center" wrapText="1" indent="1"/>
    </xf>
    <xf numFmtId="165" fontId="64" fillId="3" borderId="21" xfId="129" applyNumberFormat="1" applyFont="1" applyFill="1" applyBorder="1" applyAlignment="1">
      <alignment horizontal="right" vertical="center" wrapText="1" indent="1"/>
    </xf>
    <xf numFmtId="168" fontId="66" fillId="3" borderId="0" xfId="128" applyNumberFormat="1" applyFont="1" applyFill="1" applyBorder="1" applyAlignment="1">
      <alignment horizontal="left" vertical="center" indent="1"/>
    </xf>
    <xf numFmtId="168" fontId="66" fillId="3" borderId="21" xfId="128" applyNumberFormat="1" applyFont="1" applyFill="1" applyBorder="1" applyAlignment="1">
      <alignment horizontal="left" vertical="center" indent="1"/>
    </xf>
    <xf numFmtId="0" fontId="55" fillId="3" borderId="0" xfId="0" applyFont="1" applyFill="1"/>
    <xf numFmtId="3" fontId="57" fillId="3" borderId="0" xfId="0" applyNumberFormat="1" applyFont="1" applyFill="1"/>
    <xf numFmtId="0" fontId="73" fillId="57" borderId="0" xfId="0" applyFont="1" applyFill="1" applyBorder="1" applyAlignment="1">
      <alignment horizontal="center"/>
    </xf>
    <xf numFmtId="0" fontId="73" fillId="57" borderId="0" xfId="126" applyFont="1" applyFill="1" applyBorder="1" applyAlignment="1">
      <alignment horizontal="center" wrapText="1"/>
    </xf>
    <xf numFmtId="165" fontId="73" fillId="57" borderId="0" xfId="124" applyNumberFormat="1" applyFont="1" applyFill="1" applyBorder="1" applyAlignment="1">
      <alignment horizontal="center" vertical="center" wrapText="1"/>
    </xf>
    <xf numFmtId="165" fontId="73" fillId="57" borderId="0" xfId="125" applyNumberFormat="1" applyFont="1" applyFill="1" applyBorder="1" applyAlignment="1">
      <alignment horizontal="center" vertical="center" wrapText="1"/>
    </xf>
    <xf numFmtId="0" fontId="7" fillId="3" borderId="1" xfId="0" applyFont="1" applyFill="1" applyBorder="1" applyAlignment="1">
      <alignment horizontal="left" vertical="top" wrapText="1" indent="2"/>
    </xf>
    <xf numFmtId="0" fontId="7" fillId="3" borderId="0" xfId="131" applyFont="1" applyFill="1" applyAlignment="1">
      <alignment wrapText="1"/>
    </xf>
    <xf numFmtId="0" fontId="57" fillId="58" borderId="0" xfId="0" applyFont="1" applyFill="1"/>
    <xf numFmtId="0" fontId="7" fillId="58" borderId="0" xfId="53" applyFont="1" applyFill="1" applyBorder="1" applyAlignment="1"/>
    <xf numFmtId="3" fontId="57" fillId="3" borderId="0" xfId="51" applyNumberFormat="1" applyFont="1" applyFill="1" applyBorder="1" applyAlignment="1">
      <alignment horizontal="right"/>
    </xf>
    <xf numFmtId="169" fontId="59" fillId="3" borderId="0" xfId="51" applyNumberFormat="1" applyFont="1" applyFill="1" applyBorder="1" applyAlignment="1">
      <alignment horizontal="right" vertical="center" wrapText="1"/>
    </xf>
    <xf numFmtId="0" fontId="7" fillId="58" borderId="0" xfId="198" applyFont="1" applyFill="1" applyAlignment="1">
      <alignment horizontal="left" indent="2"/>
    </xf>
    <xf numFmtId="164" fontId="7" fillId="3" borderId="0" xfId="129" applyNumberFormat="1" applyFont="1" applyFill="1" applyBorder="1" applyAlignment="1">
      <alignment vertical="center"/>
    </xf>
    <xf numFmtId="0" fontId="8" fillId="3" borderId="0" xfId="0" applyFont="1" applyFill="1" applyBorder="1" applyAlignment="1">
      <alignment horizontal="left" vertical="top" wrapText="1"/>
    </xf>
    <xf numFmtId="0" fontId="7" fillId="3" borderId="0" xfId="131" applyFont="1" applyFill="1" applyAlignment="1">
      <alignment horizontal="left" wrapText="1" indent="2"/>
    </xf>
    <xf numFmtId="0" fontId="75" fillId="57" borderId="0" xfId="0" applyFont="1" applyFill="1" applyBorder="1" applyAlignment="1">
      <alignment horizontal="left" vertical="center" wrapText="1" indent="1"/>
    </xf>
    <xf numFmtId="0" fontId="73" fillId="57" borderId="0" xfId="0" applyFont="1" applyFill="1" applyBorder="1" applyAlignment="1">
      <alignment horizontal="center"/>
    </xf>
    <xf numFmtId="0" fontId="75" fillId="57" borderId="0" xfId="0" applyFont="1" applyFill="1" applyAlignment="1">
      <alignment horizontal="left" vertical="center" wrapText="1" indent="1"/>
    </xf>
    <xf numFmtId="0" fontId="73" fillId="57" borderId="0" xfId="126" applyFont="1" applyFill="1" applyBorder="1" applyAlignment="1">
      <alignment horizontal="center" wrapText="1"/>
    </xf>
    <xf numFmtId="0" fontId="61" fillId="3" borderId="0" xfId="126" applyFont="1" applyFill="1" applyBorder="1" applyAlignment="1">
      <alignment horizontal="left" vertical="center" wrapText="1" indent="1"/>
    </xf>
    <xf numFmtId="0" fontId="61" fillId="3" borderId="0" xfId="126" applyFont="1" applyFill="1" applyBorder="1" applyAlignment="1">
      <alignment horizontal="left" vertical="center" wrapText="1"/>
    </xf>
    <xf numFmtId="0" fontId="75" fillId="57" borderId="0" xfId="126" applyFont="1" applyFill="1" applyBorder="1" applyAlignment="1">
      <alignment horizontal="left" vertical="center" indent="1"/>
    </xf>
    <xf numFmtId="0" fontId="73" fillId="57" borderId="0" xfId="126" applyFont="1" applyFill="1" applyBorder="1" applyAlignment="1">
      <alignment horizontal="center" vertical="top" wrapText="1"/>
    </xf>
    <xf numFmtId="0" fontId="75" fillId="57" borderId="0" xfId="126" applyFont="1" applyFill="1" applyBorder="1" applyAlignment="1">
      <alignment horizontal="left" vertical="top" wrapText="1" indent="1"/>
    </xf>
    <xf numFmtId="0" fontId="51" fillId="3" borderId="0" xfId="132" applyFont="1" applyFill="1" applyAlignment="1">
      <alignment horizontal="left" wrapText="1" indent="2"/>
    </xf>
    <xf numFmtId="0" fontId="75" fillId="57" borderId="0" xfId="0" applyFont="1" applyFill="1" applyAlignment="1">
      <alignment horizontal="left" vertical="center" indent="1"/>
    </xf>
    <xf numFmtId="0" fontId="7" fillId="58" borderId="0" xfId="131" applyFont="1" applyFill="1" applyAlignment="1">
      <alignment horizontal="left" wrapText="1" indent="2"/>
    </xf>
    <xf numFmtId="0" fontId="75" fillId="57" borderId="0" xfId="126" applyFont="1" applyFill="1" applyBorder="1" applyAlignment="1">
      <alignment horizontal="left" vertical="center" wrapText="1" indent="1"/>
    </xf>
    <xf numFmtId="0" fontId="73" fillId="57" borderId="0" xfId="0" applyFont="1" applyFill="1" applyBorder="1" applyAlignment="1">
      <alignment horizontal="center" wrapText="1"/>
    </xf>
    <xf numFmtId="0" fontId="73" fillId="57" borderId="0" xfId="0" applyFont="1" applyFill="1" applyBorder="1" applyAlignment="1">
      <alignment horizontal="left" wrapText="1"/>
    </xf>
    <xf numFmtId="165" fontId="75" fillId="57" borderId="0" xfId="124" applyNumberFormat="1" applyFont="1" applyFill="1" applyBorder="1" applyAlignment="1">
      <alignment horizontal="left" vertical="center" wrapText="1" indent="1"/>
    </xf>
    <xf numFmtId="165" fontId="73" fillId="57" borderId="0" xfId="124" applyNumberFormat="1" applyFont="1" applyFill="1" applyBorder="1" applyAlignment="1">
      <alignment horizontal="center" vertical="center" wrapText="1"/>
    </xf>
    <xf numFmtId="165" fontId="73" fillId="57" borderId="0" xfId="125" applyNumberFormat="1" applyFont="1" applyFill="1" applyBorder="1" applyAlignment="1">
      <alignment horizontal="center" vertical="center" wrapText="1"/>
    </xf>
  </cellXfs>
  <cellStyles count="199">
    <cellStyle name="20% - Accent1 2" xfId="3"/>
    <cellStyle name="20% - Accent1 2 2" xfId="60"/>
    <cellStyle name="20% - Accent1 2 3" xfId="107"/>
    <cellStyle name="20% - Accent2 2" xfId="4"/>
    <cellStyle name="20% - Accent2 2 2" xfId="61"/>
    <cellStyle name="20% - Accent2 2 3" xfId="108"/>
    <cellStyle name="20% - Accent3 2" xfId="5"/>
    <cellStyle name="20% - Accent3 2 2" xfId="62"/>
    <cellStyle name="20% - Accent3 2 3" xfId="109"/>
    <cellStyle name="20% - Accent4 2" xfId="6"/>
    <cellStyle name="20% - Accent4 2 2" xfId="63"/>
    <cellStyle name="20% - Accent4 2 3" xfId="110"/>
    <cellStyle name="20% - Accent5 2" xfId="7"/>
    <cellStyle name="20% - Accent5 2 2" xfId="64"/>
    <cellStyle name="20% - Accent5 2 3" xfId="111"/>
    <cellStyle name="20% - Accent6 2" xfId="8"/>
    <cellStyle name="20% - Accent6 2 2" xfId="65"/>
    <cellStyle name="20% - Accent6 2 3" xfId="112"/>
    <cellStyle name="40% - Accent1 2" xfId="9"/>
    <cellStyle name="40% - Accent1 2 2" xfId="66"/>
    <cellStyle name="40% - Accent1 2 3" xfId="113"/>
    <cellStyle name="40% - Accent2 2" xfId="10"/>
    <cellStyle name="40% - Accent2 2 2" xfId="67"/>
    <cellStyle name="40% - Accent2 2 3" xfId="114"/>
    <cellStyle name="40% - Accent3 2" xfId="11"/>
    <cellStyle name="40% - Accent3 2 2" xfId="68"/>
    <cellStyle name="40% - Accent3 2 3" xfId="115"/>
    <cellStyle name="40% - Accent4 2" xfId="12"/>
    <cellStyle name="40% - Accent4 2 2" xfId="69"/>
    <cellStyle name="40% - Accent4 2 3" xfId="116"/>
    <cellStyle name="40% - Accent5 2" xfId="13"/>
    <cellStyle name="40% - Accent5 2 2" xfId="70"/>
    <cellStyle name="40% - Accent5 2 3" xfId="117"/>
    <cellStyle name="40% - Accent6 2" xfId="14"/>
    <cellStyle name="40% - Accent6 2 2" xfId="71"/>
    <cellStyle name="40% - Accent6 2 3" xfId="118"/>
    <cellStyle name="60% - Accent1 2" xfId="15"/>
    <cellStyle name="60% - Accent1 2 2" xfId="72"/>
    <cellStyle name="60% - Accent2 2" xfId="16"/>
    <cellStyle name="60% - Accent2 2 2" xfId="73"/>
    <cellStyle name="60% - Accent3 2" xfId="17"/>
    <cellStyle name="60% - Accent3 2 2" xfId="74"/>
    <cellStyle name="60% - Accent4 2" xfId="18"/>
    <cellStyle name="60% - Accent4 2 2" xfId="75"/>
    <cellStyle name="60% - Accent5 2" xfId="19"/>
    <cellStyle name="60% - Accent5 2 2" xfId="76"/>
    <cellStyle name="60% - Accent6 2" xfId="20"/>
    <cellStyle name="60% - Accent6 2 2" xfId="77"/>
    <cellStyle name="Accent1 2" xfId="21"/>
    <cellStyle name="Accent1 2 2" xfId="78"/>
    <cellStyle name="Accent2 2" xfId="22"/>
    <cellStyle name="Accent2 2 2" xfId="79"/>
    <cellStyle name="Accent3 2" xfId="23"/>
    <cellStyle name="Accent3 2 2" xfId="80"/>
    <cellStyle name="Accent4 2" xfId="24"/>
    <cellStyle name="Accent4 2 2" xfId="81"/>
    <cellStyle name="Accent5 2" xfId="25"/>
    <cellStyle name="Accent5 2 2" xfId="82"/>
    <cellStyle name="Accent6 2" xfId="26"/>
    <cellStyle name="Accent6 2 2" xfId="83"/>
    <cellStyle name="ANCLAS,REZONES Y SUS PARTES,DE FUNDICION,DE HIERRO O DE ACERO" xfId="133"/>
    <cellStyle name="ANCLAS,REZONES Y SUS PARTES,DE FUNDICION,DE HIERRO O DE ACERO 2" xfId="134"/>
    <cellStyle name="ANCLAS,REZONES Y SUS PARTES,DE FUNDICION,DE HIERRO O DE ACERO 2 2" xfId="135"/>
    <cellStyle name="Bad 2" xfId="27"/>
    <cellStyle name="Bad 2 2" xfId="84"/>
    <cellStyle name="Calculation 2" xfId="28"/>
    <cellStyle name="Calculation 2 2" xfId="85"/>
    <cellStyle name="cells" xfId="136"/>
    <cellStyle name="Check Cell 2" xfId="29"/>
    <cellStyle name="Check Cell 2 2" xfId="86"/>
    <cellStyle name="column field" xfId="137"/>
    <cellStyle name="Comma 2" xfId="30"/>
    <cellStyle name="Comma 2 2" xfId="51"/>
    <cellStyle name="Comma 2 2 2" xfId="140"/>
    <cellStyle name="Comma 2 3" xfId="139"/>
    <cellStyle name="Comma 3" xfId="52"/>
    <cellStyle name="Comma 3 2" xfId="127"/>
    <cellStyle name="Comma 4" xfId="50"/>
    <cellStyle name="Comma 5" xfId="138"/>
    <cellStyle name="Explanatory Text 2" xfId="31"/>
    <cellStyle name="Explanatory Text 2 2" xfId="87"/>
    <cellStyle name="field" xfId="141"/>
    <cellStyle name="field names" xfId="142"/>
    <cellStyle name="Followed Hyperlink 2" xfId="88"/>
    <cellStyle name="footer" xfId="143"/>
    <cellStyle name="Good 2" xfId="32"/>
    <cellStyle name="Good 2 2" xfId="89"/>
    <cellStyle name="heading" xfId="144"/>
    <cellStyle name="Heading 1 2" xfId="33"/>
    <cellStyle name="Heading 1 2 2" xfId="90"/>
    <cellStyle name="Heading 2 2" xfId="34"/>
    <cellStyle name="Heading 2 2 2" xfId="91"/>
    <cellStyle name="Heading 3 2" xfId="35"/>
    <cellStyle name="Heading 3 2 2" xfId="92"/>
    <cellStyle name="Heading 4 2" xfId="36"/>
    <cellStyle name="Heading 4 2 2" xfId="93"/>
    <cellStyle name="Hyperlink" xfId="1" builtinId="8"/>
    <cellStyle name="Hyperlink 2" xfId="38"/>
    <cellStyle name="Hyperlink 2 2" xfId="94"/>
    <cellStyle name="Hyperlink 2 3" xfId="146"/>
    <cellStyle name="Hyperlink 3" xfId="37"/>
    <cellStyle name="Hyperlink 3 2" xfId="147"/>
    <cellStyle name="Hyperlink 4" xfId="148"/>
    <cellStyle name="Hyperlink 5" xfId="145"/>
    <cellStyle name="Input 2" xfId="40"/>
    <cellStyle name="Input 2 2" xfId="95"/>
    <cellStyle name="Linked Cell 2" xfId="41"/>
    <cellStyle name="Linked Cell 2 2" xfId="96"/>
    <cellStyle name="Neutral 2" xfId="42"/>
    <cellStyle name="Neutral 2 2" xfId="97"/>
    <cellStyle name="Normal" xfId="0" builtinId="0"/>
    <cellStyle name="Normal 10" xfId="125"/>
    <cellStyle name="Normal 10 2" xfId="149"/>
    <cellStyle name="Normal 11" xfId="150"/>
    <cellStyle name="Normal 12" xfId="151"/>
    <cellStyle name="Normal 13" xfId="152"/>
    <cellStyle name="Normal 14" xfId="153"/>
    <cellStyle name="Normal 15" xfId="154"/>
    <cellStyle name="Normal 16" xfId="155"/>
    <cellStyle name="Normal 17" xfId="156"/>
    <cellStyle name="Normal 18" xfId="130"/>
    <cellStyle name="Normal 18 2" xfId="157"/>
    <cellStyle name="Normal 19" xfId="158"/>
    <cellStyle name="Normal 2" xfId="39"/>
    <cellStyle name="Normal 2 2" xfId="54"/>
    <cellStyle name="Normal 2 2 2" xfId="99"/>
    <cellStyle name="Normal 2 2 2 2" xfId="126"/>
    <cellStyle name="Normal 2 3" xfId="55"/>
    <cellStyle name="Normal 2 4" xfId="53"/>
    <cellStyle name="Normal 2 4 2" xfId="98"/>
    <cellStyle name="Normal 20" xfId="159"/>
    <cellStyle name="Normal 21" xfId="160"/>
    <cellStyle name="Normal 22" xfId="161"/>
    <cellStyle name="Normal 23" xfId="162"/>
    <cellStyle name="Normal 24" xfId="163"/>
    <cellStyle name="Normal 25" xfId="164"/>
    <cellStyle name="Normal 26" xfId="165"/>
    <cellStyle name="Normal 27" xfId="166"/>
    <cellStyle name="Normal 28" xfId="167"/>
    <cellStyle name="Normal 29" xfId="168"/>
    <cellStyle name="Normal 3" xfId="56"/>
    <cellStyle name="Normal 3 2" xfId="59"/>
    <cellStyle name="Normal 3 2 2" xfId="119"/>
    <cellStyle name="Normal 3 3" xfId="106"/>
    <cellStyle name="Normal 3 4" xfId="169"/>
    <cellStyle name="Normal 30" xfId="170"/>
    <cellStyle name="Normal 31" xfId="171"/>
    <cellStyle name="Normal 34" xfId="172"/>
    <cellStyle name="Normal 35" xfId="173"/>
    <cellStyle name="Normal 37" xfId="132"/>
    <cellStyle name="Normal 38" xfId="131"/>
    <cellStyle name="Normal 38 2" xfId="198"/>
    <cellStyle name="Normal 4" xfId="123"/>
    <cellStyle name="Normal 4 2" xfId="174"/>
    <cellStyle name="Normal 5" xfId="175"/>
    <cellStyle name="Normal 5 2" xfId="176"/>
    <cellStyle name="Normal 6" xfId="177"/>
    <cellStyle name="Normal 6 2" xfId="178"/>
    <cellStyle name="Normal 7" xfId="179"/>
    <cellStyle name="Normal 7 2" xfId="180"/>
    <cellStyle name="Normal 8" xfId="181"/>
    <cellStyle name="Normal 8 2" xfId="182"/>
    <cellStyle name="Normal 9" xfId="183"/>
    <cellStyle name="Normal 9 10" xfId="184"/>
    <cellStyle name="Normal 9 2" xfId="185"/>
    <cellStyle name="Normal 9 3" xfId="186"/>
    <cellStyle name="Normal 9 4" xfId="187"/>
    <cellStyle name="Normal 9 5" xfId="188"/>
    <cellStyle name="Normal 9 6" xfId="189"/>
    <cellStyle name="Normal 9 7" xfId="190"/>
    <cellStyle name="Normal 9 8" xfId="191"/>
    <cellStyle name="Normal 9 9" xfId="192"/>
    <cellStyle name="Normal_Tab_s" xfId="128"/>
    <cellStyle name="Note 2" xfId="43"/>
    <cellStyle name="Note 2 2" xfId="100"/>
    <cellStyle name="Note 2 3" xfId="120"/>
    <cellStyle name="Note 3" xfId="48"/>
    <cellStyle name="Note 3 2" xfId="121"/>
    <cellStyle name="Note 4" xfId="57"/>
    <cellStyle name="Output 2" xfId="44"/>
    <cellStyle name="Output 2 2" xfId="101"/>
    <cellStyle name="Percent" xfId="2" builtinId="5"/>
    <cellStyle name="Percent 2" xfId="49"/>
    <cellStyle name="Percent 2 2" xfId="102"/>
    <cellStyle name="Percent 2 2 2" xfId="129"/>
    <cellStyle name="Percent 2 2 3" xfId="194"/>
    <cellStyle name="Percent 2 3" xfId="122"/>
    <cellStyle name="Percent 2 4" xfId="193"/>
    <cellStyle name="Percent 3" xfId="58"/>
    <cellStyle name="Percent 7" xfId="124"/>
    <cellStyle name="Row_Headings" xfId="195"/>
    <cellStyle name="rowfield" xfId="196"/>
    <cellStyle name="Test" xfId="197"/>
    <cellStyle name="Title 2" xfId="45"/>
    <cellStyle name="Title 2 2" xfId="103"/>
    <cellStyle name="Total 2" xfId="46"/>
    <cellStyle name="Total 2 2" xfId="104"/>
    <cellStyle name="Warning Text 2" xfId="47"/>
    <cellStyle name="Warning Text 2 2" xfId="105"/>
  </cellStyles>
  <dxfs count="60">
    <dxf>
      <font>
        <color rgb="FFFF0000"/>
      </font>
    </dxf>
    <dxf>
      <font>
        <color rgb="FF008000"/>
      </font>
    </dxf>
    <dxf>
      <font>
        <color theme="4"/>
      </font>
    </dxf>
    <dxf>
      <font>
        <color rgb="FFFF0000"/>
      </font>
    </dxf>
    <dxf>
      <font>
        <color rgb="FF008000"/>
      </font>
    </dxf>
    <dxf>
      <font>
        <color theme="4"/>
      </font>
    </dxf>
    <dxf>
      <font>
        <color rgb="FFFF0000"/>
      </font>
    </dxf>
    <dxf>
      <font>
        <color rgb="FF008000"/>
      </font>
    </dxf>
    <dxf>
      <font>
        <color theme="4"/>
      </font>
    </dxf>
    <dxf>
      <font>
        <color rgb="FF008000"/>
      </font>
    </dxf>
    <dxf>
      <font>
        <color rgb="FFFF0000"/>
      </font>
    </dxf>
    <dxf>
      <font>
        <color theme="4"/>
      </font>
    </dxf>
    <dxf>
      <font>
        <color rgb="FF008000"/>
      </font>
    </dxf>
    <dxf>
      <font>
        <color rgb="FFFF0000"/>
      </font>
    </dxf>
    <dxf>
      <font>
        <color theme="4"/>
      </font>
    </dxf>
    <dxf>
      <font>
        <color rgb="FF008000"/>
      </font>
    </dxf>
    <dxf>
      <font>
        <color rgb="FFFF0000"/>
      </font>
    </dxf>
    <dxf>
      <font>
        <color theme="4"/>
      </font>
    </dxf>
    <dxf>
      <font>
        <color rgb="FF008000"/>
      </font>
    </dxf>
    <dxf>
      <font>
        <color rgb="FFFF0000"/>
      </font>
    </dxf>
    <dxf>
      <font>
        <color theme="4"/>
      </font>
    </dxf>
    <dxf>
      <font>
        <color theme="4"/>
      </font>
    </dxf>
    <dxf>
      <font>
        <color rgb="FFFF0000"/>
      </font>
    </dxf>
    <dxf>
      <font>
        <color rgb="FF008000"/>
      </font>
    </dxf>
    <dxf>
      <font>
        <color theme="4"/>
      </font>
    </dxf>
    <dxf>
      <font>
        <color rgb="FFFF0000"/>
      </font>
    </dxf>
    <dxf>
      <font>
        <color rgb="FF008000"/>
      </font>
    </dxf>
    <dxf>
      <font>
        <color theme="4"/>
      </font>
    </dxf>
    <dxf>
      <font>
        <color rgb="FF008000"/>
      </font>
    </dxf>
    <dxf>
      <font>
        <color rgb="FFFF0000"/>
      </font>
    </dxf>
    <dxf>
      <font>
        <color rgb="FF008000"/>
      </font>
    </dxf>
    <dxf>
      <font>
        <color rgb="FFFF0000"/>
      </font>
    </dxf>
    <dxf>
      <font>
        <color theme="4"/>
      </font>
    </dxf>
    <dxf>
      <font>
        <color theme="4"/>
      </font>
    </dxf>
    <dxf>
      <font>
        <color rgb="FFFF0000"/>
      </font>
    </dxf>
    <dxf>
      <font>
        <color rgb="FF008000"/>
      </font>
    </dxf>
    <dxf>
      <font>
        <color theme="4"/>
      </font>
    </dxf>
    <dxf>
      <font>
        <color rgb="FFFF0000"/>
      </font>
    </dxf>
    <dxf>
      <font>
        <color rgb="FF008000"/>
      </font>
    </dxf>
    <dxf>
      <font>
        <color theme="4"/>
      </font>
    </dxf>
    <dxf>
      <font>
        <color rgb="FFFF0000"/>
      </font>
    </dxf>
    <dxf>
      <font>
        <color rgb="FF008000"/>
      </font>
    </dxf>
    <dxf>
      <font>
        <color theme="4"/>
      </font>
    </dxf>
    <dxf>
      <font>
        <color rgb="FFFF0000"/>
      </font>
    </dxf>
    <dxf>
      <font>
        <color rgb="FF008000"/>
      </font>
    </dxf>
    <dxf>
      <font>
        <color rgb="FF008000"/>
      </font>
    </dxf>
    <dxf>
      <font>
        <color rgb="FFFF0000"/>
      </font>
    </dxf>
    <dxf>
      <font>
        <color theme="4"/>
      </font>
    </dxf>
    <dxf>
      <font>
        <color rgb="FFFF0000"/>
      </font>
    </dxf>
    <dxf>
      <font>
        <color rgb="FF008000"/>
      </font>
    </dxf>
    <dxf>
      <font>
        <color theme="4"/>
      </font>
    </dxf>
    <dxf>
      <font>
        <color theme="4"/>
      </font>
    </dxf>
    <dxf>
      <font>
        <color rgb="FF008000"/>
      </font>
    </dxf>
    <dxf>
      <font>
        <color rgb="FFFF0000"/>
      </font>
    </dxf>
    <dxf>
      <font>
        <color theme="4"/>
      </font>
    </dxf>
    <dxf>
      <font>
        <color rgb="FF008000"/>
      </font>
    </dxf>
    <dxf>
      <font>
        <color rgb="FFFF0000"/>
      </font>
    </dxf>
    <dxf>
      <font>
        <color rgb="FF008000"/>
      </font>
    </dxf>
    <dxf>
      <font>
        <color rgb="FFFF0000"/>
      </font>
    </dxf>
    <dxf>
      <font>
        <color theme="4"/>
      </font>
    </dxf>
  </dxfs>
  <tableStyles count="0" defaultTableStyle="TableStyleMedium2" defaultPivotStyle="PivotStyleLight16"/>
  <colors>
    <mruColors>
      <color rgb="FF81359F"/>
      <color rgb="FF82358C"/>
      <color rgb="FF9F358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77895622895624"/>
          <c:h val="0.86049663299663304"/>
        </c:manualLayout>
      </c:layout>
      <c:areaChart>
        <c:grouping val="stacked"/>
        <c:varyColors val="0"/>
        <c:ser>
          <c:idx val="3"/>
          <c:order val="2"/>
          <c:tx>
            <c:v>Scotland Lower</c:v>
          </c:tx>
          <c:spPr>
            <a:noFill/>
            <a:ln>
              <a:noFill/>
            </a:ln>
            <a:effectLst/>
          </c:spPr>
          <c:cat>
            <c:strRef>
              <c:f>'Chart 1'!$A$6:$A$22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1'!$B$6:$B$22</c:f>
              <c:numCache>
                <c:formatCode>0.0</c:formatCode>
                <c:ptCount val="17"/>
                <c:pt idx="0">
                  <c:v>61.8</c:v>
                </c:pt>
                <c:pt idx="1">
                  <c:v>61.7</c:v>
                </c:pt>
                <c:pt idx="2">
                  <c:v>61.3</c:v>
                </c:pt>
                <c:pt idx="3">
                  <c:v>60.4</c:v>
                </c:pt>
                <c:pt idx="4">
                  <c:v>56.9</c:v>
                </c:pt>
                <c:pt idx="5">
                  <c:v>54.5</c:v>
                </c:pt>
                <c:pt idx="6">
                  <c:v>53</c:v>
                </c:pt>
                <c:pt idx="7">
                  <c:v>50.9</c:v>
                </c:pt>
                <c:pt idx="8">
                  <c:v>52</c:v>
                </c:pt>
                <c:pt idx="9">
                  <c:v>51.3</c:v>
                </c:pt>
                <c:pt idx="10">
                  <c:v>53.9</c:v>
                </c:pt>
                <c:pt idx="11">
                  <c:v>54.6</c:v>
                </c:pt>
                <c:pt idx="12">
                  <c:v>55.6</c:v>
                </c:pt>
                <c:pt idx="13">
                  <c:v>56</c:v>
                </c:pt>
                <c:pt idx="14">
                  <c:v>57.2</c:v>
                </c:pt>
                <c:pt idx="15">
                  <c:v>50.2</c:v>
                </c:pt>
                <c:pt idx="16">
                  <c:v>50.8</c:v>
                </c:pt>
              </c:numCache>
            </c:numRef>
          </c:val>
          <c:extLst>
            <c:ext xmlns:c16="http://schemas.microsoft.com/office/drawing/2014/chart" uri="{C3380CC4-5D6E-409C-BE32-E72D297353CC}">
              <c16:uniqueId val="{00000001-61C8-4F45-95DE-25ACAA2CB4B2}"/>
            </c:ext>
          </c:extLst>
        </c:ser>
        <c:ser>
          <c:idx val="2"/>
          <c:order val="3"/>
          <c:tx>
            <c:v>Scotland Upper</c:v>
          </c:tx>
          <c:spPr>
            <a:solidFill>
              <a:srgbClr val="81359F">
                <a:alpha val="25000"/>
              </a:srgbClr>
            </a:solidFill>
            <a:ln>
              <a:noFill/>
            </a:ln>
            <a:effectLst/>
          </c:spPr>
          <c:cat>
            <c:strRef>
              <c:f>'Chart 1'!$A$6:$A$22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1'!ScotUpp1</c:f>
              <c:numCache>
                <c:formatCode>General</c:formatCode>
                <c:ptCount val="17"/>
                <c:pt idx="0">
                  <c:v>2.6000000000000085</c:v>
                </c:pt>
                <c:pt idx="1">
                  <c:v>2.7999999999999972</c:v>
                </c:pt>
                <c:pt idx="2">
                  <c:v>2.7999999999999972</c:v>
                </c:pt>
                <c:pt idx="3">
                  <c:v>2.8999999999999986</c:v>
                </c:pt>
                <c:pt idx="4">
                  <c:v>3</c:v>
                </c:pt>
                <c:pt idx="5">
                  <c:v>3</c:v>
                </c:pt>
                <c:pt idx="6">
                  <c:v>3.2000000000000028</c:v>
                </c:pt>
                <c:pt idx="7">
                  <c:v>3.2000000000000028</c:v>
                </c:pt>
                <c:pt idx="8">
                  <c:v>3.2000000000000028</c:v>
                </c:pt>
                <c:pt idx="9">
                  <c:v>3.3000000000000043</c:v>
                </c:pt>
                <c:pt idx="10">
                  <c:v>3.3999999999999986</c:v>
                </c:pt>
                <c:pt idx="11">
                  <c:v>3.6000000000000014</c:v>
                </c:pt>
                <c:pt idx="12">
                  <c:v>3.6999999999999957</c:v>
                </c:pt>
                <c:pt idx="13">
                  <c:v>3.7000000000000028</c:v>
                </c:pt>
                <c:pt idx="14">
                  <c:v>3.6999999999999957</c:v>
                </c:pt>
                <c:pt idx="15">
                  <c:v>4.5</c:v>
                </c:pt>
                <c:pt idx="16">
                  <c:v>5.2000000000000028</c:v>
                </c:pt>
              </c:numCache>
            </c:numRef>
          </c:val>
          <c:extLst>
            <c:ext xmlns:c16="http://schemas.microsoft.com/office/drawing/2014/chart" uri="{C3380CC4-5D6E-409C-BE32-E72D297353CC}">
              <c16:uniqueId val="{00000000-61C8-4F45-95DE-25ACAA2CB4B2}"/>
            </c:ext>
          </c:extLst>
        </c:ser>
        <c:dLbls>
          <c:showLegendKey val="0"/>
          <c:showVal val="0"/>
          <c:showCatName val="0"/>
          <c:showSerName val="0"/>
          <c:showPercent val="0"/>
          <c:showBubbleSize val="0"/>
        </c:dLbls>
        <c:axId val="845142792"/>
        <c:axId val="845137544"/>
      </c:areaChart>
      <c:areaChart>
        <c:grouping val="stacked"/>
        <c:varyColors val="0"/>
        <c:ser>
          <c:idx val="5"/>
          <c:order val="4"/>
          <c:tx>
            <c:v>UK Lower</c:v>
          </c:tx>
          <c:spPr>
            <a:noFill/>
            <a:ln>
              <a:noFill/>
            </a:ln>
            <a:effectLst/>
          </c:spPr>
          <c:cat>
            <c:strRef>
              <c:f>'Chart 1'!$A$6:$A$22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1'!$F$6:$F$22</c:f>
              <c:numCache>
                <c:formatCode>0.0</c:formatCode>
                <c:ptCount val="17"/>
                <c:pt idx="0">
                  <c:v>58.7</c:v>
                </c:pt>
                <c:pt idx="1">
                  <c:v>56.9</c:v>
                </c:pt>
                <c:pt idx="2">
                  <c:v>56.7</c:v>
                </c:pt>
                <c:pt idx="3">
                  <c:v>56.3</c:v>
                </c:pt>
                <c:pt idx="4">
                  <c:v>52.7</c:v>
                </c:pt>
                <c:pt idx="5">
                  <c:v>49.8</c:v>
                </c:pt>
                <c:pt idx="6">
                  <c:v>48.9</c:v>
                </c:pt>
                <c:pt idx="7">
                  <c:v>48.5</c:v>
                </c:pt>
                <c:pt idx="8">
                  <c:v>48.5</c:v>
                </c:pt>
                <c:pt idx="9">
                  <c:v>49.9</c:v>
                </c:pt>
                <c:pt idx="10">
                  <c:v>52.2</c:v>
                </c:pt>
                <c:pt idx="11">
                  <c:v>52.6</c:v>
                </c:pt>
                <c:pt idx="12">
                  <c:v>53</c:v>
                </c:pt>
                <c:pt idx="13">
                  <c:v>53</c:v>
                </c:pt>
                <c:pt idx="14">
                  <c:v>53.6</c:v>
                </c:pt>
                <c:pt idx="15">
                  <c:v>52.2</c:v>
                </c:pt>
                <c:pt idx="16">
                  <c:v>49.7</c:v>
                </c:pt>
              </c:numCache>
            </c:numRef>
          </c:val>
          <c:extLst>
            <c:ext xmlns:c16="http://schemas.microsoft.com/office/drawing/2014/chart" uri="{C3380CC4-5D6E-409C-BE32-E72D297353CC}">
              <c16:uniqueId val="{00000003-61C8-4F45-95DE-25ACAA2CB4B2}"/>
            </c:ext>
          </c:extLst>
        </c:ser>
        <c:ser>
          <c:idx val="4"/>
          <c:order val="5"/>
          <c:tx>
            <c:v>UK Upper</c:v>
          </c:tx>
          <c:spPr>
            <a:solidFill>
              <a:srgbClr val="002060">
                <a:alpha val="25000"/>
              </a:srgbClr>
            </a:solidFill>
            <a:ln>
              <a:noFill/>
            </a:ln>
            <a:effectLst>
              <a:outerShdw blurRad="50800" dist="50800" dir="5400000" algn="ctr" rotWithShape="0">
                <a:schemeClr val="bg1"/>
              </a:outerShdw>
            </a:effectLst>
          </c:spPr>
          <c:cat>
            <c:strRef>
              <c:f>'Chart 1'!$A$6:$A$22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1'!UKUpp1</c:f>
              <c:numCache>
                <c:formatCode>General</c:formatCode>
                <c:ptCount val="17"/>
                <c:pt idx="0">
                  <c:v>0.89999999999999858</c:v>
                </c:pt>
                <c:pt idx="1">
                  <c:v>1.1000000000000014</c:v>
                </c:pt>
                <c:pt idx="2">
                  <c:v>1.0999999999999943</c:v>
                </c:pt>
                <c:pt idx="3">
                  <c:v>1.1000000000000014</c:v>
                </c:pt>
                <c:pt idx="4">
                  <c:v>1.0999999999999943</c:v>
                </c:pt>
                <c:pt idx="5">
                  <c:v>1.1000000000000014</c:v>
                </c:pt>
                <c:pt idx="6">
                  <c:v>1.1000000000000014</c:v>
                </c:pt>
                <c:pt idx="7">
                  <c:v>1.1000000000000014</c:v>
                </c:pt>
                <c:pt idx="8">
                  <c:v>1.2000000000000028</c:v>
                </c:pt>
                <c:pt idx="9">
                  <c:v>1.1000000000000014</c:v>
                </c:pt>
                <c:pt idx="10">
                  <c:v>1.1999999999999957</c:v>
                </c:pt>
                <c:pt idx="11">
                  <c:v>1.1999999999999957</c:v>
                </c:pt>
                <c:pt idx="12">
                  <c:v>1.2000000000000028</c:v>
                </c:pt>
                <c:pt idx="13">
                  <c:v>1.2999999999999972</c:v>
                </c:pt>
                <c:pt idx="14">
                  <c:v>1.1999999999999957</c:v>
                </c:pt>
                <c:pt idx="15">
                  <c:v>1.5</c:v>
                </c:pt>
                <c:pt idx="16">
                  <c:v>1.5999999999999943</c:v>
                </c:pt>
              </c:numCache>
            </c:numRef>
          </c:val>
          <c:extLst>
            <c:ext xmlns:c16="http://schemas.microsoft.com/office/drawing/2014/chart" uri="{C3380CC4-5D6E-409C-BE32-E72D297353CC}">
              <c16:uniqueId val="{00000002-61C8-4F45-95DE-25ACAA2CB4B2}"/>
            </c:ext>
          </c:extLst>
        </c:ser>
        <c:dLbls>
          <c:showLegendKey val="0"/>
          <c:showVal val="0"/>
          <c:showCatName val="0"/>
          <c:showSerName val="0"/>
          <c:showPercent val="0"/>
          <c:showBubbleSize val="0"/>
        </c:dLbls>
        <c:axId val="214415408"/>
        <c:axId val="214412456"/>
      </c:areaChart>
      <c:lineChart>
        <c:grouping val="standard"/>
        <c:varyColors val="0"/>
        <c:ser>
          <c:idx val="0"/>
          <c:order val="0"/>
          <c:tx>
            <c:strRef>
              <c:f>'Chart 1'!$B$3:$D$3</c:f>
              <c:strCache>
                <c:ptCount val="1"/>
                <c:pt idx="0">
                  <c:v>Scotland</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144000" rIns="38100" bIns="1800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61C8-4F45-95DE-25ACAA2CB4B2}"/>
                </c:ext>
              </c:extLst>
            </c:dLbl>
            <c:dLbl>
              <c:idx val="4"/>
              <c:layout/>
              <c:spPr>
                <a:noFill/>
                <a:ln>
                  <a:noFill/>
                </a:ln>
                <a:effectLst/>
              </c:spPr>
              <c:txPr>
                <a:bodyPr rot="0" spcFirstLastPara="1" vertOverflow="ellipsis" vert="horz" wrap="square" lIns="216000" tIns="19050" rIns="360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6647-4B99-A408-6DB43FCA6897}"/>
                </c:ext>
              </c:extLst>
            </c:dLbl>
            <c:dLbl>
              <c:idx val="8"/>
              <c:delete val="1"/>
              <c:extLst>
                <c:ext xmlns:c15="http://schemas.microsoft.com/office/drawing/2012/chart" uri="{CE6537A1-D6FC-4f65-9D91-7224C49458BB}"/>
                <c:ext xmlns:c16="http://schemas.microsoft.com/office/drawing/2014/chart" uri="{C3380CC4-5D6E-409C-BE32-E72D297353CC}">
                  <c16:uniqueId val="{00000002-7123-48B7-B51A-49810D43ABF5}"/>
                </c:ext>
              </c:extLst>
            </c:dLbl>
            <c:dLbl>
              <c:idx val="15"/>
              <c:delete val="1"/>
              <c:extLst>
                <c:ext xmlns:c15="http://schemas.microsoft.com/office/drawing/2012/chart" uri="{CE6537A1-D6FC-4f65-9D91-7224C49458BB}"/>
                <c:ext xmlns:c16="http://schemas.microsoft.com/office/drawing/2014/chart" uri="{C3380CC4-5D6E-409C-BE32-E72D297353CC}">
                  <c16:uniqueId val="{00000000-7123-48B7-B51A-49810D43ABF5}"/>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C0-48BC-B9E0-97D7EB65B38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0"/>
              </c:ext>
            </c:extLst>
          </c:dLbls>
          <c:cat>
            <c:strRef>
              <c:f>'Chart 1'!$A$6:$A$22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1'!$C$6:$C$22</c:f>
              <c:numCache>
                <c:formatCode>0.0</c:formatCode>
                <c:ptCount val="17"/>
                <c:pt idx="0">
                  <c:v>63.1</c:v>
                </c:pt>
                <c:pt idx="1">
                  <c:v>63.1</c:v>
                </c:pt>
                <c:pt idx="2">
                  <c:v>62.7</c:v>
                </c:pt>
                <c:pt idx="3">
                  <c:v>61.9</c:v>
                </c:pt>
                <c:pt idx="4">
                  <c:v>58.4</c:v>
                </c:pt>
                <c:pt idx="5">
                  <c:v>56</c:v>
                </c:pt>
                <c:pt idx="6">
                  <c:v>54.6</c:v>
                </c:pt>
                <c:pt idx="7">
                  <c:v>52.5</c:v>
                </c:pt>
                <c:pt idx="8">
                  <c:v>53.6</c:v>
                </c:pt>
                <c:pt idx="9">
                  <c:v>53</c:v>
                </c:pt>
                <c:pt idx="10">
                  <c:v>55.6</c:v>
                </c:pt>
                <c:pt idx="11">
                  <c:v>56.4</c:v>
                </c:pt>
                <c:pt idx="12">
                  <c:v>57.4</c:v>
                </c:pt>
                <c:pt idx="13">
                  <c:v>57.9</c:v>
                </c:pt>
                <c:pt idx="14">
                  <c:v>59</c:v>
                </c:pt>
                <c:pt idx="15">
                  <c:v>52.5</c:v>
                </c:pt>
                <c:pt idx="16">
                  <c:v>53.4</c:v>
                </c:pt>
              </c:numCache>
            </c:numRef>
          </c:val>
          <c:smooth val="0"/>
          <c:extLst>
            <c:ext xmlns:c16="http://schemas.microsoft.com/office/drawing/2014/chart" uri="{C3380CC4-5D6E-409C-BE32-E72D297353CC}">
              <c16:uniqueId val="{0000000E-61C8-4F45-95DE-25ACAA2CB4B2}"/>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1'!$F$3:$H$3</c:f>
              <c:strCache>
                <c:ptCount val="1"/>
                <c:pt idx="0">
                  <c:v>United Kingdom</c:v>
                </c:pt>
              </c:strCache>
            </c:strRef>
          </c:tx>
          <c:spPr>
            <a:ln w="25400" cap="rnd" cmpd="sng">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1C8-4F45-95DE-25ACAA2CB4B2}"/>
                </c:ext>
              </c:extLst>
            </c:dLbl>
            <c:dLbl>
              <c:idx val="5"/>
              <c:layout/>
              <c:dLblPos val="l"/>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6647-4B99-A408-6DB43FCA6897}"/>
                </c:ext>
              </c:extLst>
            </c:dLbl>
            <c:dLbl>
              <c:idx val="7"/>
              <c:delete val="1"/>
              <c:extLst>
                <c:ext xmlns:c15="http://schemas.microsoft.com/office/drawing/2012/chart" uri="{CE6537A1-D6FC-4f65-9D91-7224C49458BB}"/>
                <c:ext xmlns:c16="http://schemas.microsoft.com/office/drawing/2014/chart" uri="{C3380CC4-5D6E-409C-BE32-E72D297353CC}">
                  <c16:uniqueId val="{00000003-7123-48B7-B51A-49810D43ABF5}"/>
                </c:ext>
              </c:extLst>
            </c:dLbl>
            <c:dLbl>
              <c:idx val="8"/>
              <c:delete val="1"/>
              <c:extLst>
                <c:ext xmlns:c15="http://schemas.microsoft.com/office/drawing/2012/chart" uri="{CE6537A1-D6FC-4f65-9D91-7224C49458BB}"/>
                <c:ext xmlns:c16="http://schemas.microsoft.com/office/drawing/2014/chart" uri="{C3380CC4-5D6E-409C-BE32-E72D297353CC}">
                  <c16:uniqueId val="{00000000-32C0-48BC-B9E0-97D7EB65B381}"/>
                </c:ext>
              </c:extLst>
            </c:dLbl>
            <c:dLbl>
              <c:idx val="15"/>
              <c:delete val="1"/>
              <c:extLst>
                <c:ext xmlns:c15="http://schemas.microsoft.com/office/drawing/2012/chart" uri="{CE6537A1-D6FC-4f65-9D91-7224C49458BB}"/>
                <c:ext xmlns:c16="http://schemas.microsoft.com/office/drawing/2014/chart" uri="{C3380CC4-5D6E-409C-BE32-E72D297353CC}">
                  <c16:uniqueId val="{00000001-7123-48B7-B51A-49810D43ABF5}"/>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C0-48BC-B9E0-97D7EB65B38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'Chart 1'!$A$6:$A$22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1'!$G$6:$G$22</c:f>
              <c:numCache>
                <c:formatCode>0.0</c:formatCode>
                <c:ptCount val="17"/>
                <c:pt idx="0">
                  <c:v>59.1</c:v>
                </c:pt>
                <c:pt idx="1">
                  <c:v>57.5</c:v>
                </c:pt>
                <c:pt idx="2">
                  <c:v>57.2</c:v>
                </c:pt>
                <c:pt idx="3">
                  <c:v>56.9</c:v>
                </c:pt>
                <c:pt idx="4">
                  <c:v>53.2</c:v>
                </c:pt>
                <c:pt idx="5">
                  <c:v>50.4</c:v>
                </c:pt>
                <c:pt idx="6">
                  <c:v>49.4</c:v>
                </c:pt>
                <c:pt idx="7">
                  <c:v>49</c:v>
                </c:pt>
                <c:pt idx="8">
                  <c:v>49.1</c:v>
                </c:pt>
                <c:pt idx="9">
                  <c:v>50.5</c:v>
                </c:pt>
                <c:pt idx="10">
                  <c:v>52.8</c:v>
                </c:pt>
                <c:pt idx="11">
                  <c:v>53.2</c:v>
                </c:pt>
                <c:pt idx="12">
                  <c:v>53.6</c:v>
                </c:pt>
                <c:pt idx="13">
                  <c:v>53.7</c:v>
                </c:pt>
                <c:pt idx="14">
                  <c:v>54.2</c:v>
                </c:pt>
                <c:pt idx="15">
                  <c:v>53</c:v>
                </c:pt>
                <c:pt idx="16">
                  <c:v>50.5</c:v>
                </c:pt>
              </c:numCache>
            </c:numRef>
          </c:val>
          <c:smooth val="0"/>
          <c:extLst>
            <c:ext xmlns:c16="http://schemas.microsoft.com/office/drawing/2014/chart" uri="{C3380CC4-5D6E-409C-BE32-E72D297353CC}">
              <c16:uniqueId val="{00000012-61C8-4F45-95DE-25ACAA2CB4B2}"/>
            </c:ext>
          </c:extLst>
        </c:ser>
        <c:dLbls>
          <c:showLegendKey val="0"/>
          <c:showVal val="0"/>
          <c:showCatName val="0"/>
          <c:showSerName val="0"/>
          <c:showPercent val="0"/>
          <c:showBubbleSize val="0"/>
        </c:dLbls>
        <c:marker val="1"/>
        <c:smooth val="0"/>
        <c:axId val="214415408"/>
        <c:axId val="214412456"/>
      </c:lineChart>
      <c:catAx>
        <c:axId val="845142792"/>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70"/>
          <c:min val="45"/>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Employment</a:t>
                </a:r>
                <a:r>
                  <a:rPr lang="en-GB" sz="1100" baseline="0">
                    <a:latin typeface="Arial" panose="020B0604020202020204" pitchFamily="34" charset="0"/>
                    <a:cs typeface="Arial" panose="020B0604020202020204" pitchFamily="34" charset="0"/>
                  </a:rPr>
                  <a:t>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majorUnit val="5"/>
      </c:valAx>
      <c:valAx>
        <c:axId val="214412456"/>
        <c:scaling>
          <c:orientation val="minMax"/>
          <c:max val="70"/>
          <c:min val="45"/>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214415408"/>
        <c:crosses val="max"/>
        <c:crossBetween val="between"/>
      </c:valAx>
      <c:catAx>
        <c:axId val="214415408"/>
        <c:scaling>
          <c:orientation val="minMax"/>
        </c:scaling>
        <c:delete val="1"/>
        <c:axPos val="b"/>
        <c:numFmt formatCode="General" sourceLinked="1"/>
        <c:majorTickMark val="out"/>
        <c:minorTickMark val="none"/>
        <c:tickLblPos val="nextTo"/>
        <c:crossAx val="2144124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584588307315581"/>
          <c:h val="0.86049663299663304"/>
        </c:manualLayout>
      </c:layout>
      <c:areaChart>
        <c:grouping val="stacked"/>
        <c:varyColors val="0"/>
        <c:ser>
          <c:idx val="3"/>
          <c:order val="2"/>
          <c:tx>
            <c:v>Male Lower</c:v>
          </c:tx>
          <c:spPr>
            <a:noFill/>
            <a:ln>
              <a:noFill/>
            </a:ln>
            <a:effectLst/>
          </c:spPr>
          <c:cat>
            <c:strRef>
              <c:f>'Chart 2'!$A$6:$A$22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2'!$B$6:$B$22</c:f>
              <c:numCache>
                <c:formatCode>0.0</c:formatCode>
                <c:ptCount val="17"/>
                <c:pt idx="0">
                  <c:v>62.6</c:v>
                </c:pt>
                <c:pt idx="1">
                  <c:v>62.4</c:v>
                </c:pt>
                <c:pt idx="2">
                  <c:v>61.5</c:v>
                </c:pt>
                <c:pt idx="3">
                  <c:v>62</c:v>
                </c:pt>
                <c:pt idx="4">
                  <c:v>56.4</c:v>
                </c:pt>
                <c:pt idx="5">
                  <c:v>54.5</c:v>
                </c:pt>
                <c:pt idx="6">
                  <c:v>52.9</c:v>
                </c:pt>
                <c:pt idx="7">
                  <c:v>51.3</c:v>
                </c:pt>
                <c:pt idx="8">
                  <c:v>51.9</c:v>
                </c:pt>
                <c:pt idx="9">
                  <c:v>51.3</c:v>
                </c:pt>
                <c:pt idx="10">
                  <c:v>51.5</c:v>
                </c:pt>
                <c:pt idx="11">
                  <c:v>52.7</c:v>
                </c:pt>
                <c:pt idx="12">
                  <c:v>54.8</c:v>
                </c:pt>
                <c:pt idx="13">
                  <c:v>58.5</c:v>
                </c:pt>
                <c:pt idx="14">
                  <c:v>56.8</c:v>
                </c:pt>
                <c:pt idx="15">
                  <c:v>49.1</c:v>
                </c:pt>
                <c:pt idx="16">
                  <c:v>48.5</c:v>
                </c:pt>
              </c:numCache>
            </c:numRef>
          </c:val>
          <c:extLst>
            <c:ext xmlns:c16="http://schemas.microsoft.com/office/drawing/2014/chart" uri="{C3380CC4-5D6E-409C-BE32-E72D297353CC}">
              <c16:uniqueId val="{00000001-90D9-4B9B-BDBB-A9A48DB2F452}"/>
            </c:ext>
          </c:extLst>
        </c:ser>
        <c:ser>
          <c:idx val="2"/>
          <c:order val="3"/>
          <c:tx>
            <c:v>Male Upper</c:v>
          </c:tx>
          <c:spPr>
            <a:solidFill>
              <a:srgbClr val="81359F">
                <a:alpha val="25000"/>
              </a:srgbClr>
            </a:solidFill>
            <a:ln>
              <a:noFill/>
            </a:ln>
            <a:effectLst/>
          </c:spPr>
          <c:cat>
            <c:strRef>
              <c:f>'Chart 2'!$A$6:$A$22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2'!MaleUpp2</c:f>
              <c:numCache>
                <c:formatCode>General</c:formatCode>
                <c:ptCount val="17"/>
                <c:pt idx="0">
                  <c:v>3.6999999999999957</c:v>
                </c:pt>
                <c:pt idx="1">
                  <c:v>3.8999999999999986</c:v>
                </c:pt>
                <c:pt idx="2">
                  <c:v>3.9000000000000057</c:v>
                </c:pt>
                <c:pt idx="3">
                  <c:v>4</c:v>
                </c:pt>
                <c:pt idx="4">
                  <c:v>4.3000000000000043</c:v>
                </c:pt>
                <c:pt idx="5">
                  <c:v>4.2000000000000028</c:v>
                </c:pt>
                <c:pt idx="6">
                  <c:v>4.5</c:v>
                </c:pt>
                <c:pt idx="7">
                  <c:v>4.5</c:v>
                </c:pt>
                <c:pt idx="8">
                  <c:v>4.6000000000000014</c:v>
                </c:pt>
                <c:pt idx="9">
                  <c:v>4.6000000000000014</c:v>
                </c:pt>
                <c:pt idx="10">
                  <c:v>4.7000000000000028</c:v>
                </c:pt>
                <c:pt idx="11">
                  <c:v>5.1999999999999957</c:v>
                </c:pt>
                <c:pt idx="12">
                  <c:v>5.2000000000000028</c:v>
                </c:pt>
                <c:pt idx="13">
                  <c:v>5.1000000000000014</c:v>
                </c:pt>
                <c:pt idx="14">
                  <c:v>5.3000000000000043</c:v>
                </c:pt>
                <c:pt idx="15">
                  <c:v>6.1999999999999957</c:v>
                </c:pt>
                <c:pt idx="16">
                  <c:v>7.2000000000000028</c:v>
                </c:pt>
              </c:numCache>
            </c:numRef>
          </c:val>
          <c:extLst>
            <c:ext xmlns:c16="http://schemas.microsoft.com/office/drawing/2014/chart" uri="{C3380CC4-5D6E-409C-BE32-E72D297353CC}">
              <c16:uniqueId val="{00000000-90D9-4B9B-BDBB-A9A48DB2F452}"/>
            </c:ext>
          </c:extLst>
        </c:ser>
        <c:dLbls>
          <c:showLegendKey val="0"/>
          <c:showVal val="0"/>
          <c:showCatName val="0"/>
          <c:showSerName val="0"/>
          <c:showPercent val="0"/>
          <c:showBubbleSize val="0"/>
        </c:dLbls>
        <c:axId val="845142792"/>
        <c:axId val="845137544"/>
      </c:areaChart>
      <c:areaChart>
        <c:grouping val="stacked"/>
        <c:varyColors val="0"/>
        <c:ser>
          <c:idx val="5"/>
          <c:order val="4"/>
          <c:tx>
            <c:v>Female Lower</c:v>
          </c:tx>
          <c:spPr>
            <a:noFill/>
            <a:ln>
              <a:noFill/>
            </a:ln>
            <a:effectLst/>
          </c:spPr>
          <c:cat>
            <c:strRef>
              <c:f>'Chart 2'!$A$6:$A$22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2'!$F$6:$F$22</c:f>
              <c:numCache>
                <c:formatCode>0.0</c:formatCode>
                <c:ptCount val="17"/>
                <c:pt idx="0">
                  <c:v>59.8</c:v>
                </c:pt>
                <c:pt idx="1">
                  <c:v>59.9</c:v>
                </c:pt>
                <c:pt idx="2">
                  <c:v>60</c:v>
                </c:pt>
                <c:pt idx="3">
                  <c:v>57.7</c:v>
                </c:pt>
                <c:pt idx="4">
                  <c:v>56.2</c:v>
                </c:pt>
                <c:pt idx="5">
                  <c:v>53.2</c:v>
                </c:pt>
                <c:pt idx="6">
                  <c:v>51.7</c:v>
                </c:pt>
                <c:pt idx="7">
                  <c:v>49.2</c:v>
                </c:pt>
                <c:pt idx="8">
                  <c:v>50.7</c:v>
                </c:pt>
                <c:pt idx="9">
                  <c:v>50</c:v>
                </c:pt>
                <c:pt idx="10">
                  <c:v>55</c:v>
                </c:pt>
                <c:pt idx="11">
                  <c:v>54.9</c:v>
                </c:pt>
                <c:pt idx="12">
                  <c:v>54.7</c:v>
                </c:pt>
                <c:pt idx="13">
                  <c:v>52</c:v>
                </c:pt>
                <c:pt idx="14">
                  <c:v>55.9</c:v>
                </c:pt>
                <c:pt idx="15">
                  <c:v>49.5</c:v>
                </c:pt>
                <c:pt idx="16">
                  <c:v>50.9</c:v>
                </c:pt>
              </c:numCache>
            </c:numRef>
          </c:val>
          <c:extLst>
            <c:ext xmlns:c16="http://schemas.microsoft.com/office/drawing/2014/chart" uri="{C3380CC4-5D6E-409C-BE32-E72D297353CC}">
              <c16:uniqueId val="{00000003-90D9-4B9B-BDBB-A9A48DB2F452}"/>
            </c:ext>
          </c:extLst>
        </c:ser>
        <c:ser>
          <c:idx val="4"/>
          <c:order val="5"/>
          <c:tx>
            <c:v>Female Upper</c:v>
          </c:tx>
          <c:spPr>
            <a:solidFill>
              <a:srgbClr val="002060">
                <a:alpha val="25000"/>
              </a:srgbClr>
            </a:solidFill>
            <a:ln>
              <a:noFill/>
            </a:ln>
            <a:effectLst>
              <a:outerShdw blurRad="50800" dist="50800" dir="5400000" algn="ctr" rotWithShape="0">
                <a:schemeClr val="bg1"/>
              </a:outerShdw>
            </a:effectLst>
          </c:spPr>
          <c:cat>
            <c:strRef>
              <c:f>'Chart 2'!$A$6:$A$22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2'!FemaleUpp2</c:f>
              <c:numCache>
                <c:formatCode>General</c:formatCode>
                <c:ptCount val="17"/>
                <c:pt idx="0">
                  <c:v>3.8000000000000043</c:v>
                </c:pt>
                <c:pt idx="1">
                  <c:v>3.8999999999999986</c:v>
                </c:pt>
                <c:pt idx="2">
                  <c:v>3.8999999999999986</c:v>
                </c:pt>
                <c:pt idx="3">
                  <c:v>4.0999999999999943</c:v>
                </c:pt>
                <c:pt idx="4">
                  <c:v>4.2999999999999972</c:v>
                </c:pt>
                <c:pt idx="5">
                  <c:v>4.2999999999999972</c:v>
                </c:pt>
                <c:pt idx="6">
                  <c:v>4.5</c:v>
                </c:pt>
                <c:pt idx="7">
                  <c:v>4.5</c:v>
                </c:pt>
                <c:pt idx="8">
                  <c:v>4.5</c:v>
                </c:pt>
                <c:pt idx="9">
                  <c:v>4.6000000000000014</c:v>
                </c:pt>
                <c:pt idx="10">
                  <c:v>4.7000000000000028</c:v>
                </c:pt>
                <c:pt idx="11">
                  <c:v>5.2000000000000028</c:v>
                </c:pt>
                <c:pt idx="12">
                  <c:v>5.2999999999999972</c:v>
                </c:pt>
                <c:pt idx="13">
                  <c:v>5.2999999999999972</c:v>
                </c:pt>
                <c:pt idx="14">
                  <c:v>5.3999999999999986</c:v>
                </c:pt>
                <c:pt idx="15">
                  <c:v>6.3999999999999986</c:v>
                </c:pt>
                <c:pt idx="16">
                  <c:v>7.7000000000000028</c:v>
                </c:pt>
              </c:numCache>
            </c:numRef>
          </c:val>
          <c:extLst>
            <c:ext xmlns:c16="http://schemas.microsoft.com/office/drawing/2014/chart" uri="{C3380CC4-5D6E-409C-BE32-E72D297353CC}">
              <c16:uniqueId val="{00000002-90D9-4B9B-BDBB-A9A48DB2F452}"/>
            </c:ext>
          </c:extLst>
        </c:ser>
        <c:dLbls>
          <c:showLegendKey val="0"/>
          <c:showVal val="0"/>
          <c:showCatName val="0"/>
          <c:showSerName val="0"/>
          <c:showPercent val="0"/>
          <c:showBubbleSize val="0"/>
        </c:dLbls>
        <c:axId val="321499984"/>
        <c:axId val="314420128"/>
      </c:areaChart>
      <c:lineChart>
        <c:grouping val="standard"/>
        <c:varyColors val="0"/>
        <c:ser>
          <c:idx val="0"/>
          <c:order val="0"/>
          <c:tx>
            <c:strRef>
              <c:f>'Chart 2'!$B$3:$D$3</c:f>
              <c:strCache>
                <c:ptCount val="1"/>
                <c:pt idx="0">
                  <c:v>Men</c:v>
                </c:pt>
              </c:strCache>
            </c:strRef>
          </c:tx>
          <c:spPr>
            <a:ln w="25400" cap="rnd">
              <a:solidFill>
                <a:srgbClr val="81359F"/>
              </a:solidFill>
              <a:round/>
            </a:ln>
            <a:effectLst/>
          </c:spPr>
          <c:marker>
            <c:symbol val="circle"/>
            <c:size val="5"/>
            <c:spPr>
              <a:solidFill>
                <a:srgbClr val="81359F"/>
              </a:solidFill>
              <a:ln>
                <a:solidFill>
                  <a:srgbClr val="81359F"/>
                </a:solidFill>
              </a:ln>
            </c:spPr>
          </c:marker>
          <c:dLbls>
            <c:dLbl>
              <c:idx val="0"/>
              <c:layout/>
              <c:spPr>
                <a:noFill/>
                <a:ln>
                  <a:noFill/>
                </a:ln>
                <a:effectLst/>
              </c:spPr>
              <c:txPr>
                <a:bodyPr rot="0" spcFirstLastPara="1" vertOverflow="ellipsis" vert="horz" wrap="square" lIns="38100" tIns="180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90D9-4B9B-BDBB-A9A48DB2F452}"/>
                </c:ext>
              </c:extLst>
            </c:dLbl>
            <c:dLbl>
              <c:idx val="3"/>
              <c:layout/>
              <c:spPr>
                <a:noFill/>
                <a:ln>
                  <a:noFill/>
                </a:ln>
                <a:effectLst/>
              </c:spPr>
              <c:txPr>
                <a:bodyPr rot="0" spcFirstLastPara="1" vertOverflow="ellipsis" vert="horz" wrap="square" lIns="144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8B5F-480D-9F72-31166D4D22DB}"/>
                </c:ext>
              </c:extLst>
            </c:dLbl>
            <c:dLbl>
              <c:idx val="4"/>
              <c:spPr>
                <a:noFill/>
                <a:ln>
                  <a:noFill/>
                </a:ln>
                <a:effectLst/>
              </c:spPr>
              <c:txPr>
                <a:bodyPr rot="0" spcFirstLastPara="1" vertOverflow="ellipsis" vert="horz" wrap="square" lIns="180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45B7-489D-B1A6-792E199FA4BB}"/>
                </c:ext>
              </c:extLst>
            </c:dLbl>
            <c:dLbl>
              <c:idx val="16"/>
              <c:layout/>
              <c:spPr>
                <a:noFill/>
                <a:ln>
                  <a:noFill/>
                </a:ln>
                <a:effectLst/>
              </c:spPr>
              <c:txPr>
                <a:bodyPr rot="0" spcFirstLastPara="1" vertOverflow="ellipsis" vert="horz" wrap="square" lIns="36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2724-4B5D-92FA-4B5FB0CC4A8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ext>
            </c:extLst>
          </c:dLbls>
          <c:cat>
            <c:strRef>
              <c:f>'Chart 2'!$A$6:$A$22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2'!$C$6:$C$22</c:f>
              <c:numCache>
                <c:formatCode>0.0</c:formatCode>
                <c:ptCount val="17"/>
                <c:pt idx="0">
                  <c:v>64.5</c:v>
                </c:pt>
                <c:pt idx="1">
                  <c:v>64.3</c:v>
                </c:pt>
                <c:pt idx="2">
                  <c:v>63.4</c:v>
                </c:pt>
                <c:pt idx="3">
                  <c:v>64</c:v>
                </c:pt>
                <c:pt idx="4">
                  <c:v>58.6</c:v>
                </c:pt>
                <c:pt idx="5">
                  <c:v>56.6</c:v>
                </c:pt>
                <c:pt idx="6">
                  <c:v>55.2</c:v>
                </c:pt>
                <c:pt idx="7">
                  <c:v>53.6</c:v>
                </c:pt>
                <c:pt idx="8">
                  <c:v>54.2</c:v>
                </c:pt>
                <c:pt idx="9">
                  <c:v>53.6</c:v>
                </c:pt>
                <c:pt idx="10">
                  <c:v>53.8</c:v>
                </c:pt>
                <c:pt idx="11">
                  <c:v>55.3</c:v>
                </c:pt>
                <c:pt idx="12">
                  <c:v>57.4</c:v>
                </c:pt>
                <c:pt idx="13">
                  <c:v>61</c:v>
                </c:pt>
                <c:pt idx="14">
                  <c:v>59.5</c:v>
                </c:pt>
                <c:pt idx="15">
                  <c:v>52.2</c:v>
                </c:pt>
                <c:pt idx="16">
                  <c:v>52.1</c:v>
                </c:pt>
              </c:numCache>
            </c:numRef>
          </c:val>
          <c:smooth val="0"/>
          <c:extLst>
            <c:ext xmlns:c16="http://schemas.microsoft.com/office/drawing/2014/chart" uri="{C3380CC4-5D6E-409C-BE32-E72D297353CC}">
              <c16:uniqueId val="{0000000E-90D9-4B9B-BDBB-A9A48DB2F452}"/>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2'!$F$3:$H$3</c:f>
              <c:strCache>
                <c:ptCount val="1"/>
                <c:pt idx="0">
                  <c:v>Women</c:v>
                </c:pt>
              </c:strCache>
            </c:strRef>
          </c:tx>
          <c:spPr>
            <a:ln w="25400" cap="rnd">
              <a:solidFill>
                <a:srgbClr val="002060"/>
              </a:solidFill>
              <a:prstDash val="dash"/>
              <a:round/>
            </a:ln>
            <a:effectLst/>
          </c:spPr>
          <c:marker>
            <c:symbol val="circle"/>
            <c:size val="5"/>
            <c:spPr>
              <a:solidFill>
                <a:srgbClr val="002060"/>
              </a:solidFill>
              <a:ln>
                <a:solidFill>
                  <a:srgbClr val="002060"/>
                </a:solidFill>
              </a:ln>
            </c:spPr>
          </c:marker>
          <c:dLbls>
            <c:dLbl>
              <c:idx val="0"/>
              <c:layout/>
              <c:spPr>
                <a:noFill/>
                <a:ln>
                  <a:noFill/>
                </a:ln>
                <a:effectLst/>
              </c:spPr>
              <c:txPr>
                <a:bodyPr rot="0" spcFirstLastPara="1" vertOverflow="ellipsis" vert="horz" wrap="square" lIns="38100" tIns="21600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F-90D9-4B9B-BDBB-A9A48DB2F452}"/>
                </c:ext>
              </c:extLst>
            </c:dLbl>
            <c:dLbl>
              <c:idx val="7"/>
              <c:layout/>
              <c:spPr>
                <a:noFill/>
                <a:ln>
                  <a:noFill/>
                </a:ln>
                <a:effectLst/>
              </c:spPr>
              <c:txPr>
                <a:bodyPr rot="0" spcFirstLastPara="1" vertOverflow="ellipsis" vert="horz" wrap="square" lIns="38100" tIns="0" rIns="3240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45B7-489D-B1A6-792E199FA4BB}"/>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724-4B5D-92FA-4B5FB0CC4A8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0"/>
              </c:ext>
            </c:extLst>
          </c:dLbls>
          <c:cat>
            <c:strRef>
              <c:f>'Chart 2'!$A$6:$A$22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2'!$G$6:$G$22</c:f>
              <c:numCache>
                <c:formatCode>0.0</c:formatCode>
                <c:ptCount val="17"/>
                <c:pt idx="0">
                  <c:v>61.7</c:v>
                </c:pt>
                <c:pt idx="1">
                  <c:v>61.9</c:v>
                </c:pt>
                <c:pt idx="2">
                  <c:v>61.9</c:v>
                </c:pt>
                <c:pt idx="3">
                  <c:v>59.8</c:v>
                </c:pt>
                <c:pt idx="4">
                  <c:v>58.3</c:v>
                </c:pt>
                <c:pt idx="5">
                  <c:v>55.3</c:v>
                </c:pt>
                <c:pt idx="6">
                  <c:v>54</c:v>
                </c:pt>
                <c:pt idx="7">
                  <c:v>51.5</c:v>
                </c:pt>
                <c:pt idx="8">
                  <c:v>53</c:v>
                </c:pt>
                <c:pt idx="9">
                  <c:v>52.3</c:v>
                </c:pt>
                <c:pt idx="10">
                  <c:v>57.4</c:v>
                </c:pt>
                <c:pt idx="11">
                  <c:v>57.5</c:v>
                </c:pt>
                <c:pt idx="12">
                  <c:v>57.4</c:v>
                </c:pt>
                <c:pt idx="13">
                  <c:v>54.7</c:v>
                </c:pt>
                <c:pt idx="14">
                  <c:v>58.6</c:v>
                </c:pt>
                <c:pt idx="15">
                  <c:v>52.7</c:v>
                </c:pt>
                <c:pt idx="16">
                  <c:v>54.8</c:v>
                </c:pt>
              </c:numCache>
            </c:numRef>
          </c:val>
          <c:smooth val="0"/>
          <c:extLst>
            <c:ext xmlns:c16="http://schemas.microsoft.com/office/drawing/2014/chart" uri="{C3380CC4-5D6E-409C-BE32-E72D297353CC}">
              <c16:uniqueId val="{00000012-90D9-4B9B-BDBB-A9A48DB2F452}"/>
            </c:ext>
          </c:extLst>
        </c:ser>
        <c:dLbls>
          <c:showLegendKey val="0"/>
          <c:showVal val="0"/>
          <c:showCatName val="0"/>
          <c:showSerName val="0"/>
          <c:showPercent val="0"/>
          <c:showBubbleSize val="0"/>
        </c:dLbls>
        <c:marker val="1"/>
        <c:smooth val="0"/>
        <c:axId val="321499984"/>
        <c:axId val="314420128"/>
      </c:lineChart>
      <c:catAx>
        <c:axId val="845142792"/>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70"/>
          <c:min val="45"/>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Employment</a:t>
                </a:r>
                <a:r>
                  <a:rPr lang="en-GB" sz="1100" baseline="0">
                    <a:latin typeface="Arial" panose="020B0604020202020204" pitchFamily="34" charset="0"/>
                    <a:cs typeface="Arial" panose="020B0604020202020204" pitchFamily="34" charset="0"/>
                  </a:rPr>
                  <a:t>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14420128"/>
        <c:scaling>
          <c:orientation val="minMax"/>
          <c:max val="70"/>
          <c:min val="45"/>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21499984"/>
        <c:crosses val="max"/>
        <c:crossBetween val="between"/>
      </c:valAx>
      <c:catAx>
        <c:axId val="321499984"/>
        <c:scaling>
          <c:orientation val="minMax"/>
        </c:scaling>
        <c:delete val="1"/>
        <c:axPos val="b"/>
        <c:numFmt formatCode="General" sourceLinked="1"/>
        <c:majorTickMark val="out"/>
        <c:minorTickMark val="none"/>
        <c:tickLblPos val="nextTo"/>
        <c:crossAx val="31442012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Shading</c:v>
          </c:tx>
          <c:spPr>
            <a:solidFill>
              <a:schemeClr val="accent1">
                <a:lumMod val="20000"/>
                <a:lumOff val="80000"/>
              </a:schemeClr>
            </a:solidFill>
            <a:ln>
              <a:noFill/>
            </a:ln>
            <a:effectLst/>
          </c:spPr>
          <c:invertIfNegative val="0"/>
          <c:cat>
            <c:strRef>
              <c:f>'Chart 3'!$A$6:$A$37</c:f>
              <c:strCache>
                <c:ptCount val="32"/>
                <c:pt idx="0">
                  <c:v>Scotland</c:v>
                </c:pt>
                <c:pt idx="2">
                  <c:v>North Lanarkshire</c:v>
                </c:pt>
                <c:pt idx="3">
                  <c:v>Dumfries &amp; Galloway</c:v>
                </c:pt>
                <c:pt idx="4">
                  <c:v>Angus</c:v>
                </c:pt>
                <c:pt idx="5">
                  <c:v>West Lothian</c:v>
                </c:pt>
                <c:pt idx="6">
                  <c:v>Edinburgh, City of</c:v>
                </c:pt>
                <c:pt idx="7">
                  <c:v>East Ayrshire</c:v>
                </c:pt>
                <c:pt idx="8">
                  <c:v>Glasgow City</c:v>
                </c:pt>
                <c:pt idx="9">
                  <c:v>East Dunbartonshire</c:v>
                </c:pt>
                <c:pt idx="10">
                  <c:v>Inverclyde</c:v>
                </c:pt>
                <c:pt idx="11">
                  <c:v>Moray</c:v>
                </c:pt>
                <c:pt idx="12">
                  <c:v>South Lanarkshire</c:v>
                </c:pt>
                <c:pt idx="13">
                  <c:v>West Dunbartonshire</c:v>
                </c:pt>
                <c:pt idx="14">
                  <c:v>Renfrewshire</c:v>
                </c:pt>
                <c:pt idx="15">
                  <c:v>Fife</c:v>
                </c:pt>
                <c:pt idx="16">
                  <c:v>Aberdeenshire</c:v>
                </c:pt>
                <c:pt idx="17">
                  <c:v>Argyll &amp; Bute</c:v>
                </c:pt>
                <c:pt idx="18">
                  <c:v>Falkirk</c:v>
                </c:pt>
                <c:pt idx="19">
                  <c:v>Scottish Borders</c:v>
                </c:pt>
                <c:pt idx="20">
                  <c:v>South Ayrshire</c:v>
                </c:pt>
                <c:pt idx="21">
                  <c:v>Na h-Eileanan Siar</c:v>
                </c:pt>
                <c:pt idx="22">
                  <c:v>Midlothian</c:v>
                </c:pt>
                <c:pt idx="23">
                  <c:v>Dundee City</c:v>
                </c:pt>
                <c:pt idx="24">
                  <c:v>Aberdeen City</c:v>
                </c:pt>
                <c:pt idx="25">
                  <c:v>East Lothian</c:v>
                </c:pt>
                <c:pt idx="26">
                  <c:v>Stirling</c:v>
                </c:pt>
                <c:pt idx="27">
                  <c:v>North Ayrshire</c:v>
                </c:pt>
                <c:pt idx="28">
                  <c:v>East Renfrewshire</c:v>
                </c:pt>
                <c:pt idx="29">
                  <c:v>Highland</c:v>
                </c:pt>
                <c:pt idx="30">
                  <c:v>Perth &amp; Kinross</c:v>
                </c:pt>
                <c:pt idx="31">
                  <c:v>Shetland Islands</c:v>
                </c:pt>
              </c:strCache>
            </c:strRef>
          </c:cat>
          <c:val>
            <c:numLit>
              <c:formatCode>General</c:formatCode>
              <c:ptCount val="31"/>
              <c:pt idx="0">
                <c:v>0</c:v>
              </c:pt>
              <c:pt idx="1">
                <c:v>0</c:v>
              </c:pt>
              <c:pt idx="2">
                <c:v>0</c:v>
              </c:pt>
              <c:pt idx="3">
                <c:v>1</c:v>
              </c:pt>
              <c:pt idx="4">
                <c:v>0</c:v>
              </c:pt>
              <c:pt idx="5">
                <c:v>1</c:v>
              </c:pt>
              <c:pt idx="6">
                <c:v>0</c:v>
              </c:pt>
              <c:pt idx="7">
                <c:v>0</c:v>
              </c:pt>
              <c:pt idx="8">
                <c:v>0</c:v>
              </c:pt>
              <c:pt idx="9">
                <c:v>0</c:v>
              </c:pt>
              <c:pt idx="10">
                <c:v>1</c:v>
              </c:pt>
              <c:pt idx="11">
                <c:v>0</c:v>
              </c:pt>
              <c:pt idx="12">
                <c:v>0</c:v>
              </c:pt>
              <c:pt idx="13">
                <c:v>1</c:v>
              </c:pt>
              <c:pt idx="14">
                <c:v>1</c:v>
              </c:pt>
              <c:pt idx="15">
                <c:v>1</c:v>
              </c:pt>
              <c:pt idx="16">
                <c:v>0</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numLit>
          </c:val>
          <c:extLst>
            <c:ext xmlns:c16="http://schemas.microsoft.com/office/drawing/2014/chart" uri="{C3380CC4-5D6E-409C-BE32-E72D297353CC}">
              <c16:uniqueId val="{00000022-378B-48B9-945F-663AF1B56973}"/>
            </c:ext>
          </c:extLst>
        </c:ser>
        <c:dLbls>
          <c:showLegendKey val="0"/>
          <c:showVal val="0"/>
          <c:showCatName val="0"/>
          <c:showSerName val="0"/>
          <c:showPercent val="0"/>
          <c:showBubbleSize val="0"/>
        </c:dLbls>
        <c:gapWidth val="0"/>
        <c:overlap val="100"/>
        <c:axId val="462700008"/>
        <c:axId val="462701320"/>
      </c:barChart>
      <c:catAx>
        <c:axId val="46270000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noFill/>
                <a:latin typeface="Arial" panose="020B0604020202020204" pitchFamily="34" charset="0"/>
                <a:ea typeface="+mn-ea"/>
                <a:cs typeface="Arial" panose="020B0604020202020204" pitchFamily="34" charset="0"/>
              </a:defRPr>
            </a:pPr>
            <a:endParaRPr lang="en-US"/>
          </a:p>
        </c:txPr>
        <c:crossAx val="462701320"/>
        <c:crosses val="autoZero"/>
        <c:auto val="1"/>
        <c:lblAlgn val="ctr"/>
        <c:lblOffset val="100"/>
        <c:noMultiLvlLbl val="0"/>
      </c:catAx>
      <c:valAx>
        <c:axId val="462701320"/>
        <c:scaling>
          <c:orientation val="minMax"/>
          <c:max val="1"/>
        </c:scaling>
        <c:delete val="0"/>
        <c:axPos val="t"/>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000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 3'!$F$3:$F$5</c:f>
              <c:strCache>
                <c:ptCount val="3"/>
                <c:pt idx="0">
                  <c:v>Change in
Employment Rate
(percentage points)</c:v>
                </c:pt>
              </c:strCache>
            </c:strRef>
          </c:tx>
          <c:spPr>
            <a:solidFill>
              <a:srgbClr val="81359F"/>
            </a:solidFill>
            <a:ln>
              <a:noFill/>
            </a:ln>
            <a:effectLst/>
          </c:spPr>
          <c:invertIfNegative val="1"/>
          <c:dLbls>
            <c:dLbl>
              <c:idx val="0"/>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0E2467F8-4371-4B1F-9619-00764DDB765A}" type="CELLRANGE">
                      <a:rPr lang="en-US"/>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DB8D-4613-BB99-44FB48496486}"/>
                </c:ext>
              </c:extLst>
            </c:dLbl>
            <c:dLbl>
              <c:idx val="1"/>
              <c:tx>
                <c:rich>
                  <a:bodyPr/>
                  <a:lstStyle/>
                  <a:p>
                    <a:endParaRPr lang="en-US">
                      <a:solidFill>
                        <a:srgbClr val="002060"/>
                      </a:solidFill>
                    </a:endParaRP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65-4046-978B-E28F58C844ED}"/>
                </c:ext>
              </c:extLst>
            </c:dLbl>
            <c:dLbl>
              <c:idx val="2"/>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D2FF8B6B-FB8C-4522-96C1-749DDE883A9C}"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C65-4046-978B-E28F58C844ED}"/>
                </c:ext>
              </c:extLst>
            </c:dLbl>
            <c:dLbl>
              <c:idx val="3"/>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369768AC-9923-4648-B79B-E46FBBBF2A6F}"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C65-4046-978B-E28F58C844ED}"/>
                </c:ext>
              </c:extLst>
            </c:dLbl>
            <c:dLbl>
              <c:idx val="4"/>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79575A26-ACBA-4B34-97A3-EBF947A0391B}"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C65-4046-978B-E28F58C844ED}"/>
                </c:ext>
              </c:extLst>
            </c:dLbl>
            <c:dLbl>
              <c:idx val="5"/>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9B4705A0-1C11-4B6B-8233-C7F571061990}"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BC65-4046-978B-E28F58C844ED}"/>
                </c:ext>
              </c:extLst>
            </c:dLbl>
            <c:dLbl>
              <c:idx val="6"/>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2B5EA5E6-E2CB-49BF-BAC4-D613F0AABC21}"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BC65-4046-978B-E28F58C844ED}"/>
                </c:ext>
              </c:extLst>
            </c:dLbl>
            <c:dLbl>
              <c:idx val="7"/>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39D61576-B49A-4C99-B413-98F63AE1FE8A}"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C65-4046-978B-E28F58C844ED}"/>
                </c:ext>
              </c:extLst>
            </c:dLbl>
            <c:dLbl>
              <c:idx val="8"/>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914B878B-191F-47F4-84A5-27C42DEB1401}"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BC65-4046-978B-E28F58C844ED}"/>
                </c:ext>
              </c:extLst>
            </c:dLbl>
            <c:dLbl>
              <c:idx val="9"/>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C5E4757F-25D4-47F7-82A6-3E565991A8EE}"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BC65-4046-978B-E28F58C844ED}"/>
                </c:ext>
              </c:extLst>
            </c:dLbl>
            <c:dLbl>
              <c:idx val="10"/>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13D97E07-BD15-4838-9F7E-AFA7C50CD6EA}"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BC65-4046-978B-E28F58C844ED}"/>
                </c:ext>
              </c:extLst>
            </c:dLbl>
            <c:dLbl>
              <c:idx val="11"/>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39188B12-78CE-4981-8CFE-90B897E23A2B}"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BC65-4046-978B-E28F58C844ED}"/>
                </c:ext>
              </c:extLst>
            </c:dLbl>
            <c:dLbl>
              <c:idx val="12"/>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0D5B30BE-1976-4D49-ACDD-F5E41F7C2A5C}"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B8D-4613-BB99-44FB48496486}"/>
                </c:ext>
              </c:extLst>
            </c:dLbl>
            <c:dLbl>
              <c:idx val="13"/>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EB096E49-9031-4A12-A374-001D6C554543}"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B8D-4613-BB99-44FB48496486}"/>
                </c:ext>
              </c:extLst>
            </c:dLbl>
            <c:dLbl>
              <c:idx val="14"/>
              <c:layout/>
              <c:tx>
                <c:rich>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fld id="{318130C4-C426-4139-BCA2-BF25D0AE4E41}" type="CELLRANGE">
                      <a:rPr lang="en-GB"/>
                      <a:pPr>
                        <a:defRPr sz="1100" b="1">
                          <a:solidFill>
                            <a:srgbClr val="81359F"/>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DB8D-4613-BB99-44FB48496486}"/>
                </c:ext>
              </c:extLst>
            </c:dLbl>
            <c:dLbl>
              <c:idx val="15"/>
              <c:layout/>
              <c:tx>
                <c:rich>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fld id="{24510806-016F-44EC-AF53-E48829868151}" type="CELLRANGE">
                      <a:rPr lang="en-GB"/>
                      <a:pPr>
                        <a:defRPr sz="1100" b="1">
                          <a:solidFill>
                            <a:sysClr val="windowText" lastClr="000000"/>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DB8D-4613-BB99-44FB48496486}"/>
                </c:ext>
              </c:extLst>
            </c:dLbl>
            <c:dLbl>
              <c:idx val="16"/>
              <c:layout/>
              <c:tx>
                <c:rich>
                  <a:bodyPr/>
                  <a:lstStyle/>
                  <a:p>
                    <a:fld id="{172A3859-63C9-4196-931C-0453A542C6C9}"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DB8D-4613-BB99-44FB48496486}"/>
                </c:ext>
              </c:extLst>
            </c:dLbl>
            <c:dLbl>
              <c:idx val="17"/>
              <c:layout/>
              <c:tx>
                <c:rich>
                  <a:bodyPr/>
                  <a:lstStyle/>
                  <a:p>
                    <a:fld id="{1DF8ACED-7563-4B3D-893C-42D8C7EDC4C4}"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B8D-4613-BB99-44FB48496486}"/>
                </c:ext>
              </c:extLst>
            </c:dLbl>
            <c:dLbl>
              <c:idx val="18"/>
              <c:layout/>
              <c:tx>
                <c:rich>
                  <a:bodyPr/>
                  <a:lstStyle/>
                  <a:p>
                    <a:fld id="{EF7649E1-11B0-4D51-B016-3726926923A9}"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B8D-4613-BB99-44FB48496486}"/>
                </c:ext>
              </c:extLst>
            </c:dLbl>
            <c:dLbl>
              <c:idx val="19"/>
              <c:layout/>
              <c:tx>
                <c:rich>
                  <a:bodyPr/>
                  <a:lstStyle/>
                  <a:p>
                    <a:fld id="{FB16083B-C328-49A8-843A-5D85A463EAA3}"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DB8D-4613-BB99-44FB48496486}"/>
                </c:ext>
              </c:extLst>
            </c:dLbl>
            <c:dLbl>
              <c:idx val="20"/>
              <c:layout/>
              <c:tx>
                <c:rich>
                  <a:bodyPr/>
                  <a:lstStyle/>
                  <a:p>
                    <a:fld id="{1CB179F1-AF97-42E9-96F3-4FF348A41FF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DB8D-4613-BB99-44FB48496486}"/>
                </c:ext>
              </c:extLst>
            </c:dLbl>
            <c:dLbl>
              <c:idx val="21"/>
              <c:layout/>
              <c:tx>
                <c:rich>
                  <a:bodyPr/>
                  <a:lstStyle/>
                  <a:p>
                    <a:fld id="{AFEFD0F9-8707-4C2A-9118-0EB95FB94B95}"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DB8D-4613-BB99-44FB48496486}"/>
                </c:ext>
              </c:extLst>
            </c:dLbl>
            <c:dLbl>
              <c:idx val="22"/>
              <c:layout/>
              <c:tx>
                <c:rich>
                  <a:bodyPr/>
                  <a:lstStyle/>
                  <a:p>
                    <a:fld id="{41545391-EB10-43D0-BA33-D82579A06231}"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DB8D-4613-BB99-44FB48496486}"/>
                </c:ext>
              </c:extLst>
            </c:dLbl>
            <c:dLbl>
              <c:idx val="23"/>
              <c:layout/>
              <c:tx>
                <c:rich>
                  <a:bodyPr/>
                  <a:lstStyle/>
                  <a:p>
                    <a:fld id="{BCFC9577-7903-429C-8A01-BA14E251B76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DB8D-4613-BB99-44FB48496486}"/>
                </c:ext>
              </c:extLst>
            </c:dLbl>
            <c:dLbl>
              <c:idx val="24"/>
              <c:layout/>
              <c:tx>
                <c:rich>
                  <a:bodyPr/>
                  <a:lstStyle/>
                  <a:p>
                    <a:fld id="{E89A6DFF-F362-40A1-B735-F7A52310A175}"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DB8D-4613-BB99-44FB48496486}"/>
                </c:ext>
              </c:extLst>
            </c:dLbl>
            <c:dLbl>
              <c:idx val="25"/>
              <c:layout/>
              <c:tx>
                <c:rich>
                  <a:bodyPr/>
                  <a:lstStyle/>
                  <a:p>
                    <a:fld id="{7D493CBC-E8B8-4851-86B4-89D69A50AC6B}"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DB8D-4613-BB99-44FB48496486}"/>
                </c:ext>
              </c:extLst>
            </c:dLbl>
            <c:dLbl>
              <c:idx val="26"/>
              <c:layout/>
              <c:tx>
                <c:rich>
                  <a:bodyPr/>
                  <a:lstStyle/>
                  <a:p>
                    <a:fld id="{8F299D08-FFE6-429A-8259-92C99CC641E6}"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DB8D-4613-BB99-44FB48496486}"/>
                </c:ext>
              </c:extLst>
            </c:dLbl>
            <c:dLbl>
              <c:idx val="27"/>
              <c:layout/>
              <c:tx>
                <c:rich>
                  <a:bodyPr/>
                  <a:lstStyle/>
                  <a:p>
                    <a:fld id="{0443F59D-4314-428A-9FEE-C55C97FDE0C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DB8D-4613-BB99-44FB48496486}"/>
                </c:ext>
              </c:extLst>
            </c:dLbl>
            <c:dLbl>
              <c:idx val="28"/>
              <c:layout/>
              <c:tx>
                <c:rich>
                  <a:bodyPr/>
                  <a:lstStyle/>
                  <a:p>
                    <a:fld id="{44829A29-D3F0-488B-A1B6-EEAEA14C000A}"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DB8D-4613-BB99-44FB48496486}"/>
                </c:ext>
              </c:extLst>
            </c:dLbl>
            <c:dLbl>
              <c:idx val="29"/>
              <c:layout/>
              <c:tx>
                <c:rich>
                  <a:bodyPr/>
                  <a:lstStyle/>
                  <a:p>
                    <a:fld id="{53DD5B48-8DCA-453A-8DB7-6EA1F576AC8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DB8D-4613-BB99-44FB48496486}"/>
                </c:ext>
              </c:extLst>
            </c:dLbl>
            <c:dLbl>
              <c:idx val="30"/>
              <c:layout/>
              <c:tx>
                <c:rich>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Arial" panose="020B0604020202020204" pitchFamily="34" charset="0"/>
                        <a:ea typeface="+mn-ea"/>
                        <a:cs typeface="Arial" panose="020B0604020202020204" pitchFamily="34" charset="0"/>
                      </a:defRPr>
                    </a:pPr>
                    <a:fld id="{1DE70DAE-258D-4299-A9B9-455D9107DD84}" type="CELLRANGE">
                      <a:rPr lang="en-GB"/>
                      <a:pPr>
                        <a:defRPr sz="1100" b="1" i="1">
                          <a:solidFill>
                            <a:srgbClr val="002060"/>
                          </a:solidFill>
                          <a:latin typeface="Arial" panose="020B0604020202020204" pitchFamily="34" charset="0"/>
                          <a:cs typeface="Arial" panose="020B0604020202020204" pitchFamily="34" charset="0"/>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DB8D-4613-BB99-44FB48496486}"/>
                </c:ext>
              </c:extLst>
            </c:dLbl>
            <c:dLbl>
              <c:idx val="31"/>
              <c:delete val="1"/>
              <c:extLst>
                <c:ext xmlns:c15="http://schemas.microsoft.com/office/drawing/2012/chart" uri="{CE6537A1-D6FC-4f65-9D91-7224C49458BB}"/>
                <c:ext xmlns:c16="http://schemas.microsoft.com/office/drawing/2014/chart" uri="{C3380CC4-5D6E-409C-BE32-E72D297353CC}">
                  <c16:uniqueId val="{00000017-DB8D-4613-BB99-44FB48496486}"/>
                </c:ext>
              </c:extLst>
            </c:dLbl>
            <c:dLbl>
              <c:idx val="32"/>
              <c:delete val="1"/>
              <c:extLst>
                <c:ext xmlns:c15="http://schemas.microsoft.com/office/drawing/2012/chart" uri="{CE6537A1-D6FC-4f65-9D91-7224C49458BB}"/>
                <c:ext xmlns:c16="http://schemas.microsoft.com/office/drawing/2014/chart" uri="{C3380CC4-5D6E-409C-BE32-E72D297353CC}">
                  <c16:uniqueId val="{00000000-DB8D-4613-BB99-44FB48496486}"/>
                </c:ext>
              </c:extLst>
            </c:dLbl>
            <c:dLbl>
              <c:idx val="33"/>
              <c:delete val="1"/>
              <c:extLst>
                <c:ext xmlns:c15="http://schemas.microsoft.com/office/drawing/2012/chart" uri="{CE6537A1-D6FC-4f65-9D91-7224C49458BB}"/>
                <c:ext xmlns:c16="http://schemas.microsoft.com/office/drawing/2014/chart" uri="{C3380CC4-5D6E-409C-BE32-E72D297353CC}">
                  <c16:uniqueId val="{00000001-DB8D-4613-BB99-44FB4849648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'Chart 3'!$A$6:$A$36</c:f>
              <c:strCache>
                <c:ptCount val="31"/>
                <c:pt idx="0">
                  <c:v>Scotland</c:v>
                </c:pt>
                <c:pt idx="2">
                  <c:v>North Lanarkshire</c:v>
                </c:pt>
                <c:pt idx="3">
                  <c:v>Dumfries &amp; Galloway</c:v>
                </c:pt>
                <c:pt idx="4">
                  <c:v>Angus</c:v>
                </c:pt>
                <c:pt idx="5">
                  <c:v>West Lothian</c:v>
                </c:pt>
                <c:pt idx="6">
                  <c:v>Edinburgh, City of</c:v>
                </c:pt>
                <c:pt idx="7">
                  <c:v>East Ayrshire</c:v>
                </c:pt>
                <c:pt idx="8">
                  <c:v>Glasgow City</c:v>
                </c:pt>
                <c:pt idx="9">
                  <c:v>East Dunbartonshire</c:v>
                </c:pt>
                <c:pt idx="10">
                  <c:v>Inverclyde</c:v>
                </c:pt>
                <c:pt idx="11">
                  <c:v>Moray</c:v>
                </c:pt>
                <c:pt idx="12">
                  <c:v>South Lanarkshire</c:v>
                </c:pt>
                <c:pt idx="13">
                  <c:v>West Dunbartonshire</c:v>
                </c:pt>
                <c:pt idx="14">
                  <c:v>Renfrewshire</c:v>
                </c:pt>
                <c:pt idx="15">
                  <c:v>Fife</c:v>
                </c:pt>
                <c:pt idx="16">
                  <c:v>Aberdeenshire</c:v>
                </c:pt>
                <c:pt idx="17">
                  <c:v>Argyll &amp; Bute</c:v>
                </c:pt>
                <c:pt idx="18">
                  <c:v>Falkirk</c:v>
                </c:pt>
                <c:pt idx="19">
                  <c:v>Scottish Borders</c:v>
                </c:pt>
                <c:pt idx="20">
                  <c:v>South Ayrshire</c:v>
                </c:pt>
                <c:pt idx="21">
                  <c:v>Na h-Eileanan Siar</c:v>
                </c:pt>
                <c:pt idx="22">
                  <c:v>Midlothian</c:v>
                </c:pt>
                <c:pt idx="23">
                  <c:v>Dundee City</c:v>
                </c:pt>
                <c:pt idx="24">
                  <c:v>Aberdeen City</c:v>
                </c:pt>
                <c:pt idx="25">
                  <c:v>East Lothian</c:v>
                </c:pt>
                <c:pt idx="26">
                  <c:v>Stirling</c:v>
                </c:pt>
                <c:pt idx="27">
                  <c:v>North Ayrshire</c:v>
                </c:pt>
                <c:pt idx="28">
                  <c:v>East Renfrewshire</c:v>
                </c:pt>
                <c:pt idx="29">
                  <c:v>Highland</c:v>
                </c:pt>
                <c:pt idx="30">
                  <c:v>Perth &amp; Kinross</c:v>
                </c:pt>
              </c:strCache>
            </c:strRef>
          </c:cat>
          <c:val>
            <c:numRef>
              <c:f>'Chart 3'!$F$6:$F$36</c:f>
              <c:numCache>
                <c:formatCode>0.0</c:formatCode>
                <c:ptCount val="31"/>
                <c:pt idx="0">
                  <c:v>1</c:v>
                </c:pt>
                <c:pt idx="2">
                  <c:v>14.7</c:v>
                </c:pt>
                <c:pt idx="3">
                  <c:v>13.1</c:v>
                </c:pt>
                <c:pt idx="4">
                  <c:v>9</c:v>
                </c:pt>
                <c:pt idx="5">
                  <c:v>7.4</c:v>
                </c:pt>
                <c:pt idx="6">
                  <c:v>7.1</c:v>
                </c:pt>
                <c:pt idx="7">
                  <c:v>5.7</c:v>
                </c:pt>
                <c:pt idx="8">
                  <c:v>4.5</c:v>
                </c:pt>
                <c:pt idx="9">
                  <c:v>4.0999999999999996</c:v>
                </c:pt>
                <c:pt idx="10">
                  <c:v>3.8</c:v>
                </c:pt>
                <c:pt idx="11">
                  <c:v>3</c:v>
                </c:pt>
                <c:pt idx="12">
                  <c:v>2.8</c:v>
                </c:pt>
                <c:pt idx="13">
                  <c:v>1.6</c:v>
                </c:pt>
                <c:pt idx="14">
                  <c:v>1.6</c:v>
                </c:pt>
                <c:pt idx="15">
                  <c:v>0</c:v>
                </c:pt>
                <c:pt idx="16">
                  <c:v>-0.5</c:v>
                </c:pt>
                <c:pt idx="17">
                  <c:v>-1.1000000000000001</c:v>
                </c:pt>
                <c:pt idx="18">
                  <c:v>-3.5</c:v>
                </c:pt>
                <c:pt idx="19">
                  <c:v>-4.9000000000000004</c:v>
                </c:pt>
                <c:pt idx="20">
                  <c:v>-5.3</c:v>
                </c:pt>
                <c:pt idx="21">
                  <c:v>-5.6</c:v>
                </c:pt>
                <c:pt idx="22">
                  <c:v>-6.1</c:v>
                </c:pt>
                <c:pt idx="23">
                  <c:v>-6.4</c:v>
                </c:pt>
                <c:pt idx="24">
                  <c:v>-7.7</c:v>
                </c:pt>
                <c:pt idx="25">
                  <c:v>-8.4</c:v>
                </c:pt>
                <c:pt idx="26">
                  <c:v>-9.8000000000000007</c:v>
                </c:pt>
                <c:pt idx="27">
                  <c:v>-9.8000000000000007</c:v>
                </c:pt>
                <c:pt idx="28">
                  <c:v>-10.199999999999999</c:v>
                </c:pt>
                <c:pt idx="29">
                  <c:v>-13.9</c:v>
                </c:pt>
                <c:pt idx="30">
                  <c:v>-22.1</c:v>
                </c:pt>
              </c:numCache>
            </c:numRef>
          </c:val>
          <c:extLst>
            <c:ext xmlns:c14="http://schemas.microsoft.com/office/drawing/2007/8/2/chart" uri="{6F2FDCE9-48DA-4B69-8628-5D25D57E5C99}">
              <c14:invertSolidFillFmt>
                <c14:spPr xmlns:c14="http://schemas.microsoft.com/office/drawing/2007/8/2/chart">
                  <a:solidFill>
                    <a:srgbClr val="002060"/>
                  </a:solidFill>
                  <a:ln>
                    <a:noFill/>
                  </a:ln>
                  <a:effectLst/>
                </c14:spPr>
              </c14:invertSolidFillFmt>
            </c:ext>
            <c:ext xmlns:c15="http://schemas.microsoft.com/office/drawing/2012/chart" uri="{02D57815-91ED-43cb-92C2-25804820EDAC}">
              <c15:datalabelsRange>
                <c15:f>'Chart 3'!$F$6:$F$39</c15:f>
                <c15:dlblRangeCache>
                  <c:ptCount val="34"/>
                  <c:pt idx="0">
                    <c:v>1.0</c:v>
                  </c:pt>
                  <c:pt idx="2">
                    <c:v>14.7</c:v>
                  </c:pt>
                  <c:pt idx="3">
                    <c:v>13.1</c:v>
                  </c:pt>
                  <c:pt idx="4">
                    <c:v>9.0</c:v>
                  </c:pt>
                  <c:pt idx="5">
                    <c:v>7.4</c:v>
                  </c:pt>
                  <c:pt idx="6">
                    <c:v>7.1</c:v>
                  </c:pt>
                  <c:pt idx="7">
                    <c:v>5.7</c:v>
                  </c:pt>
                  <c:pt idx="8">
                    <c:v>4.5</c:v>
                  </c:pt>
                  <c:pt idx="9">
                    <c:v>4.1</c:v>
                  </c:pt>
                  <c:pt idx="10">
                    <c:v>3.8</c:v>
                  </c:pt>
                  <c:pt idx="11">
                    <c:v>3.0</c:v>
                  </c:pt>
                  <c:pt idx="12">
                    <c:v>2.8</c:v>
                  </c:pt>
                  <c:pt idx="13">
                    <c:v>1.6</c:v>
                  </c:pt>
                  <c:pt idx="14">
                    <c:v>1.6</c:v>
                  </c:pt>
                  <c:pt idx="15">
                    <c:v>0.0</c:v>
                  </c:pt>
                  <c:pt idx="16">
                    <c:v>-0.5</c:v>
                  </c:pt>
                  <c:pt idx="17">
                    <c:v>-1.1</c:v>
                  </c:pt>
                  <c:pt idx="18">
                    <c:v>-3.5</c:v>
                  </c:pt>
                  <c:pt idx="19">
                    <c:v>-4.9</c:v>
                  </c:pt>
                  <c:pt idx="20">
                    <c:v>-5.3</c:v>
                  </c:pt>
                  <c:pt idx="21">
                    <c:v>-5.6</c:v>
                  </c:pt>
                  <c:pt idx="22">
                    <c:v>-6.1</c:v>
                  </c:pt>
                  <c:pt idx="23">
                    <c:v>-6.4</c:v>
                  </c:pt>
                  <c:pt idx="24">
                    <c:v>-7.7</c:v>
                  </c:pt>
                  <c:pt idx="25">
                    <c:v>-8.4</c:v>
                  </c:pt>
                  <c:pt idx="26">
                    <c:v>-9.8</c:v>
                  </c:pt>
                  <c:pt idx="27">
                    <c:v>-9.8</c:v>
                  </c:pt>
                  <c:pt idx="28">
                    <c:v>-10.2</c:v>
                  </c:pt>
                  <c:pt idx="29">
                    <c:v>-13.9</c:v>
                  </c:pt>
                  <c:pt idx="30">
                    <c:v>-22.1</c:v>
                  </c:pt>
                  <c:pt idx="31">
                    <c:v>*</c:v>
                  </c:pt>
                  <c:pt idx="32">
                    <c:v>*</c:v>
                  </c:pt>
                  <c:pt idx="33">
                    <c:v>*</c:v>
                  </c:pt>
                </c15:dlblRangeCache>
              </c15:datalabelsRange>
            </c:ext>
            <c:ext xmlns:c16="http://schemas.microsoft.com/office/drawing/2014/chart" uri="{C3380CC4-5D6E-409C-BE32-E72D297353CC}">
              <c16:uniqueId val="{00000000-BC65-4046-978B-E28F58C844ED}"/>
            </c:ext>
          </c:extLst>
        </c:ser>
        <c:dLbls>
          <c:showLegendKey val="0"/>
          <c:showVal val="0"/>
          <c:showCatName val="0"/>
          <c:showSerName val="0"/>
          <c:showPercent val="0"/>
          <c:showBubbleSize val="0"/>
        </c:dLbls>
        <c:gapWidth val="25"/>
        <c:overlap val="100"/>
        <c:axId val="462700008"/>
        <c:axId val="462701320"/>
      </c:barChart>
      <c:catAx>
        <c:axId val="46270000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2701320"/>
        <c:crosses val="autoZero"/>
        <c:auto val="1"/>
        <c:lblAlgn val="ctr"/>
        <c:lblOffset val="100"/>
        <c:noMultiLvlLbl val="0"/>
      </c:catAx>
      <c:valAx>
        <c:axId val="462701320"/>
        <c:scaling>
          <c:orientation val="minMax"/>
          <c:max val="42.5"/>
          <c:min val="-42.5"/>
        </c:scaling>
        <c:delete val="0"/>
        <c:axPos val="t"/>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000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001484542393637"/>
          <c:h val="0.86049663299663304"/>
        </c:manualLayout>
      </c:layout>
      <c:areaChart>
        <c:grouping val="stacked"/>
        <c:varyColors val="0"/>
        <c:ser>
          <c:idx val="3"/>
          <c:order val="2"/>
          <c:tx>
            <c:v>Scotland Lower</c:v>
          </c:tx>
          <c:spPr>
            <a:noFill/>
            <a:ln>
              <a:noFill/>
            </a:ln>
            <a:effectLst/>
          </c:spPr>
          <c:cat>
            <c:strRef>
              <c:f>'Chart 4'!$A$6:$A$22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4'!$B$6:$B$22</c:f>
              <c:numCache>
                <c:formatCode>0.0</c:formatCode>
                <c:ptCount val="17"/>
                <c:pt idx="0">
                  <c:v>12</c:v>
                </c:pt>
                <c:pt idx="1">
                  <c:v>12</c:v>
                </c:pt>
                <c:pt idx="2">
                  <c:v>11.8</c:v>
                </c:pt>
                <c:pt idx="3">
                  <c:v>11.4</c:v>
                </c:pt>
                <c:pt idx="4">
                  <c:v>15</c:v>
                </c:pt>
                <c:pt idx="5">
                  <c:v>16.100000000000001</c:v>
                </c:pt>
                <c:pt idx="6">
                  <c:v>19.5</c:v>
                </c:pt>
                <c:pt idx="7">
                  <c:v>19.600000000000001</c:v>
                </c:pt>
                <c:pt idx="8">
                  <c:v>18.600000000000001</c:v>
                </c:pt>
                <c:pt idx="9">
                  <c:v>16.399999999999999</c:v>
                </c:pt>
                <c:pt idx="10">
                  <c:v>13.3</c:v>
                </c:pt>
                <c:pt idx="11">
                  <c:v>11.7</c:v>
                </c:pt>
                <c:pt idx="12">
                  <c:v>8.1</c:v>
                </c:pt>
                <c:pt idx="13">
                  <c:v>8.1</c:v>
                </c:pt>
                <c:pt idx="14">
                  <c:v>7.7</c:v>
                </c:pt>
                <c:pt idx="15">
                  <c:v>9.6999999999999993</c:v>
                </c:pt>
                <c:pt idx="16">
                  <c:v>8.1999999999999993</c:v>
                </c:pt>
              </c:numCache>
            </c:numRef>
          </c:val>
          <c:extLst>
            <c:ext xmlns:c16="http://schemas.microsoft.com/office/drawing/2014/chart" uri="{C3380CC4-5D6E-409C-BE32-E72D297353CC}">
              <c16:uniqueId val="{00000001-3200-444A-A06A-408C21943171}"/>
            </c:ext>
          </c:extLst>
        </c:ser>
        <c:ser>
          <c:idx val="2"/>
          <c:order val="3"/>
          <c:tx>
            <c:v>Scotland Upper</c:v>
          </c:tx>
          <c:spPr>
            <a:solidFill>
              <a:srgbClr val="81359F">
                <a:alpha val="25000"/>
              </a:srgbClr>
            </a:solidFill>
            <a:ln>
              <a:noFill/>
            </a:ln>
            <a:effectLst/>
          </c:spPr>
          <c:cat>
            <c:strRef>
              <c:f>'Chart 4'!$A$6:$A$22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4'!ScotUpp4</c:f>
              <c:numCache>
                <c:formatCode>General</c:formatCode>
                <c:ptCount val="17"/>
                <c:pt idx="0">
                  <c:v>2.1999999999999993</c:v>
                </c:pt>
                <c:pt idx="1">
                  <c:v>2.3000000000000007</c:v>
                </c:pt>
                <c:pt idx="2">
                  <c:v>2.1999999999999993</c:v>
                </c:pt>
                <c:pt idx="3">
                  <c:v>2.4000000000000004</c:v>
                </c:pt>
                <c:pt idx="4">
                  <c:v>2.8000000000000007</c:v>
                </c:pt>
                <c:pt idx="5">
                  <c:v>2.7999999999999972</c:v>
                </c:pt>
                <c:pt idx="6">
                  <c:v>3.1000000000000014</c:v>
                </c:pt>
                <c:pt idx="7">
                  <c:v>3.1999999999999993</c:v>
                </c:pt>
                <c:pt idx="8">
                  <c:v>3.1999999999999993</c:v>
                </c:pt>
                <c:pt idx="9">
                  <c:v>3.2000000000000028</c:v>
                </c:pt>
                <c:pt idx="10">
                  <c:v>3</c:v>
                </c:pt>
                <c:pt idx="11">
                  <c:v>3.1000000000000014</c:v>
                </c:pt>
                <c:pt idx="12">
                  <c:v>2.8000000000000007</c:v>
                </c:pt>
                <c:pt idx="13">
                  <c:v>2.7000000000000011</c:v>
                </c:pt>
                <c:pt idx="14">
                  <c:v>2.8</c:v>
                </c:pt>
                <c:pt idx="15">
                  <c:v>3.7000000000000011</c:v>
                </c:pt>
                <c:pt idx="16">
                  <c:v>4.3000000000000007</c:v>
                </c:pt>
              </c:numCache>
            </c:numRef>
          </c:val>
          <c:extLst>
            <c:ext xmlns:c16="http://schemas.microsoft.com/office/drawing/2014/chart" uri="{C3380CC4-5D6E-409C-BE32-E72D297353CC}">
              <c16:uniqueId val="{00000000-3200-444A-A06A-408C21943171}"/>
            </c:ext>
          </c:extLst>
        </c:ser>
        <c:dLbls>
          <c:showLegendKey val="0"/>
          <c:showVal val="0"/>
          <c:showCatName val="0"/>
          <c:showSerName val="0"/>
          <c:showPercent val="0"/>
          <c:showBubbleSize val="0"/>
        </c:dLbls>
        <c:axId val="845142792"/>
        <c:axId val="845137544"/>
      </c:areaChart>
      <c:areaChart>
        <c:grouping val="stacked"/>
        <c:varyColors val="0"/>
        <c:ser>
          <c:idx val="5"/>
          <c:order val="4"/>
          <c:tx>
            <c:v>UK Lower</c:v>
          </c:tx>
          <c:spPr>
            <a:noFill/>
            <a:ln>
              <a:solidFill>
                <a:schemeClr val="bg1"/>
              </a:solidFill>
            </a:ln>
            <a:effectLst/>
          </c:spPr>
          <c:cat>
            <c:strRef>
              <c:f>'Chart 4'!$A$6:$A$22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4'!$F$6:$F$22</c:f>
              <c:numCache>
                <c:formatCode>0.0</c:formatCode>
                <c:ptCount val="17"/>
                <c:pt idx="0">
                  <c:v>12.1</c:v>
                </c:pt>
                <c:pt idx="1">
                  <c:v>13.7</c:v>
                </c:pt>
                <c:pt idx="2">
                  <c:v>13.3</c:v>
                </c:pt>
                <c:pt idx="3">
                  <c:v>13.6</c:v>
                </c:pt>
                <c:pt idx="4">
                  <c:v>17.7</c:v>
                </c:pt>
                <c:pt idx="5">
                  <c:v>18.8</c:v>
                </c:pt>
                <c:pt idx="6">
                  <c:v>20.2</c:v>
                </c:pt>
                <c:pt idx="7">
                  <c:v>20.6</c:v>
                </c:pt>
                <c:pt idx="8">
                  <c:v>20.5</c:v>
                </c:pt>
                <c:pt idx="9">
                  <c:v>17</c:v>
                </c:pt>
                <c:pt idx="10">
                  <c:v>14.6</c:v>
                </c:pt>
                <c:pt idx="11">
                  <c:v>13.5</c:v>
                </c:pt>
                <c:pt idx="12">
                  <c:v>11.6</c:v>
                </c:pt>
                <c:pt idx="13">
                  <c:v>11.2</c:v>
                </c:pt>
                <c:pt idx="14">
                  <c:v>10.9</c:v>
                </c:pt>
                <c:pt idx="15">
                  <c:v>12</c:v>
                </c:pt>
                <c:pt idx="16">
                  <c:v>12.6</c:v>
                </c:pt>
              </c:numCache>
            </c:numRef>
          </c:val>
          <c:extLst>
            <c:ext xmlns:c16="http://schemas.microsoft.com/office/drawing/2014/chart" uri="{C3380CC4-5D6E-409C-BE32-E72D297353CC}">
              <c16:uniqueId val="{00000003-3200-444A-A06A-408C21943171}"/>
            </c:ext>
          </c:extLst>
        </c:ser>
        <c:ser>
          <c:idx val="4"/>
          <c:order val="5"/>
          <c:tx>
            <c:v>UK Upper</c:v>
          </c:tx>
          <c:spPr>
            <a:solidFill>
              <a:srgbClr val="002060">
                <a:alpha val="25000"/>
              </a:srgbClr>
            </a:solidFill>
            <a:ln>
              <a:noFill/>
            </a:ln>
            <a:effectLst>
              <a:outerShdw blurRad="50800" dist="50800" dir="5400000" algn="ctr" rotWithShape="0">
                <a:schemeClr val="bg1"/>
              </a:outerShdw>
            </a:effectLst>
          </c:spPr>
          <c:cat>
            <c:strRef>
              <c:f>'Chart 4'!$A$6:$A$22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4'!UKUpp4</c:f>
              <c:numCache>
                <c:formatCode>General</c:formatCode>
                <c:ptCount val="17"/>
                <c:pt idx="0">
                  <c:v>0.70000000000000107</c:v>
                </c:pt>
                <c:pt idx="1">
                  <c:v>0.90000000000000036</c:v>
                </c:pt>
                <c:pt idx="2">
                  <c:v>0.89999999999999858</c:v>
                </c:pt>
                <c:pt idx="3">
                  <c:v>0.90000000000000036</c:v>
                </c:pt>
                <c:pt idx="4">
                  <c:v>1</c:v>
                </c:pt>
                <c:pt idx="5">
                  <c:v>1.0999999999999979</c:v>
                </c:pt>
                <c:pt idx="6">
                  <c:v>1.1000000000000014</c:v>
                </c:pt>
                <c:pt idx="7">
                  <c:v>1.1999999999999993</c:v>
                </c:pt>
                <c:pt idx="8">
                  <c:v>1.1999999999999993</c:v>
                </c:pt>
                <c:pt idx="9">
                  <c:v>1.1000000000000014</c:v>
                </c:pt>
                <c:pt idx="10">
                  <c:v>1.0999999999999996</c:v>
                </c:pt>
                <c:pt idx="11">
                  <c:v>1.0999999999999996</c:v>
                </c:pt>
                <c:pt idx="12">
                  <c:v>1</c:v>
                </c:pt>
                <c:pt idx="13">
                  <c:v>1</c:v>
                </c:pt>
                <c:pt idx="14">
                  <c:v>1.0999999999999996</c:v>
                </c:pt>
                <c:pt idx="15">
                  <c:v>1.3000000000000007</c:v>
                </c:pt>
                <c:pt idx="16">
                  <c:v>1.4000000000000004</c:v>
                </c:pt>
              </c:numCache>
            </c:numRef>
          </c:val>
          <c:extLst>
            <c:ext xmlns:c16="http://schemas.microsoft.com/office/drawing/2014/chart" uri="{C3380CC4-5D6E-409C-BE32-E72D297353CC}">
              <c16:uniqueId val="{00000002-3200-444A-A06A-408C21943171}"/>
            </c:ext>
          </c:extLst>
        </c:ser>
        <c:dLbls>
          <c:showLegendKey val="0"/>
          <c:showVal val="0"/>
          <c:showCatName val="0"/>
          <c:showSerName val="0"/>
          <c:showPercent val="0"/>
          <c:showBubbleSize val="0"/>
        </c:dLbls>
        <c:axId val="313864488"/>
        <c:axId val="313862848"/>
      </c:areaChart>
      <c:lineChart>
        <c:grouping val="standard"/>
        <c:varyColors val="0"/>
        <c:ser>
          <c:idx val="0"/>
          <c:order val="0"/>
          <c:tx>
            <c:strRef>
              <c:f>'Chart 4'!$B$3:$D$3</c:f>
              <c:strCache>
                <c:ptCount val="1"/>
                <c:pt idx="0">
                  <c:v>Scotland</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36000" rIns="38100" bIns="144000" anchor="ctr" anchorCtr="1">
                  <a:no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3200-444A-A06A-408C21943171}"/>
                </c:ext>
              </c:extLst>
            </c:dLbl>
            <c:dLbl>
              <c:idx val="12"/>
              <c:layout/>
              <c:spPr>
                <a:noFill/>
                <a:ln>
                  <a:noFill/>
                </a:ln>
                <a:effectLst/>
              </c:spPr>
              <c:txPr>
                <a:bodyPr rot="0" spcFirstLastPara="1" vertOverflow="ellipsis" vert="horz" wrap="square" lIns="38100" tIns="19050" rIns="1080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F612-48FD-891A-FE4114C44FE8}"/>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66-4B86-B5D0-2B40DC35956C}"/>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4'!$A$6:$A$22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4'!$C$6:$C$22</c:f>
              <c:numCache>
                <c:formatCode>0.0</c:formatCode>
                <c:ptCount val="17"/>
                <c:pt idx="0">
                  <c:v>13.1</c:v>
                </c:pt>
                <c:pt idx="1">
                  <c:v>13.2</c:v>
                </c:pt>
                <c:pt idx="2">
                  <c:v>12.9</c:v>
                </c:pt>
                <c:pt idx="3">
                  <c:v>12.6</c:v>
                </c:pt>
                <c:pt idx="4">
                  <c:v>16.399999999999999</c:v>
                </c:pt>
                <c:pt idx="5">
                  <c:v>17.5</c:v>
                </c:pt>
                <c:pt idx="6">
                  <c:v>21.1</c:v>
                </c:pt>
                <c:pt idx="7">
                  <c:v>21.2</c:v>
                </c:pt>
                <c:pt idx="8">
                  <c:v>20.2</c:v>
                </c:pt>
                <c:pt idx="9">
                  <c:v>18</c:v>
                </c:pt>
                <c:pt idx="10">
                  <c:v>14.8</c:v>
                </c:pt>
                <c:pt idx="11">
                  <c:v>13.2</c:v>
                </c:pt>
                <c:pt idx="12">
                  <c:v>9.5</c:v>
                </c:pt>
                <c:pt idx="13">
                  <c:v>9.5</c:v>
                </c:pt>
                <c:pt idx="14">
                  <c:v>9.1</c:v>
                </c:pt>
                <c:pt idx="15">
                  <c:v>11.5</c:v>
                </c:pt>
                <c:pt idx="16">
                  <c:v>10.4</c:v>
                </c:pt>
              </c:numCache>
            </c:numRef>
          </c:val>
          <c:smooth val="0"/>
          <c:extLst>
            <c:ext xmlns:c16="http://schemas.microsoft.com/office/drawing/2014/chart" uri="{C3380CC4-5D6E-409C-BE32-E72D297353CC}">
              <c16:uniqueId val="{0000000E-3200-444A-A06A-408C21943171}"/>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4'!$F$3:$H$3</c:f>
              <c:strCache>
                <c:ptCount val="1"/>
                <c:pt idx="0">
                  <c:v>United Kingdom</c:v>
                </c:pt>
              </c:strCache>
            </c:strRef>
          </c:tx>
          <c:spPr>
            <a:ln w="25400" cap="rnd">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200-444A-A06A-408C21943171}"/>
                </c:ext>
              </c:extLst>
            </c:dLbl>
            <c:dLbl>
              <c:idx val="5"/>
              <c:layout/>
              <c:spPr>
                <a:noFill/>
                <a:ln>
                  <a:noFill/>
                </a:ln>
                <a:effectLst/>
              </c:spPr>
              <c:txPr>
                <a:bodyPr rot="0" spcFirstLastPara="1" vertOverflow="ellipsis" vert="horz" wrap="square" lIns="38100" tIns="19050" rIns="2520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A566-4B86-B5D0-2B40DC35956C}"/>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66-4B86-B5D0-2B40DC35956C}"/>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'Chart 4'!$A$6:$A$22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4'!$G$6:$G$22</c:f>
              <c:numCache>
                <c:formatCode>0.0</c:formatCode>
                <c:ptCount val="17"/>
                <c:pt idx="0">
                  <c:v>12.5</c:v>
                </c:pt>
                <c:pt idx="1">
                  <c:v>14.1</c:v>
                </c:pt>
                <c:pt idx="2">
                  <c:v>13.8</c:v>
                </c:pt>
                <c:pt idx="3">
                  <c:v>14</c:v>
                </c:pt>
                <c:pt idx="4">
                  <c:v>18.2</c:v>
                </c:pt>
                <c:pt idx="5">
                  <c:v>19.3</c:v>
                </c:pt>
                <c:pt idx="6">
                  <c:v>20.8</c:v>
                </c:pt>
                <c:pt idx="7">
                  <c:v>21.2</c:v>
                </c:pt>
                <c:pt idx="8">
                  <c:v>21.1</c:v>
                </c:pt>
                <c:pt idx="9">
                  <c:v>17.5</c:v>
                </c:pt>
                <c:pt idx="10">
                  <c:v>15.2</c:v>
                </c:pt>
                <c:pt idx="11">
                  <c:v>14</c:v>
                </c:pt>
                <c:pt idx="12">
                  <c:v>12.1</c:v>
                </c:pt>
                <c:pt idx="13">
                  <c:v>11.7</c:v>
                </c:pt>
                <c:pt idx="14">
                  <c:v>11.4</c:v>
                </c:pt>
                <c:pt idx="15">
                  <c:v>12.6</c:v>
                </c:pt>
                <c:pt idx="16">
                  <c:v>13.3</c:v>
                </c:pt>
              </c:numCache>
            </c:numRef>
          </c:val>
          <c:smooth val="0"/>
          <c:extLst>
            <c:ext xmlns:c16="http://schemas.microsoft.com/office/drawing/2014/chart" uri="{C3380CC4-5D6E-409C-BE32-E72D297353CC}">
              <c16:uniqueId val="{00000012-3200-444A-A06A-408C21943171}"/>
            </c:ext>
          </c:extLst>
        </c:ser>
        <c:dLbls>
          <c:showLegendKey val="0"/>
          <c:showVal val="0"/>
          <c:showCatName val="0"/>
          <c:showSerName val="0"/>
          <c:showPercent val="0"/>
          <c:showBubbleSize val="0"/>
        </c:dLbls>
        <c:marker val="1"/>
        <c:smooth val="0"/>
        <c:axId val="313864488"/>
        <c:axId val="313862848"/>
      </c:lineChart>
      <c:catAx>
        <c:axId val="845142792"/>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30"/>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aseline="0">
                    <a:latin typeface="Arial" panose="020B0604020202020204" pitchFamily="34" charset="0"/>
                    <a:cs typeface="Arial" panose="020B0604020202020204" pitchFamily="34" charset="0"/>
                  </a:rPr>
                  <a:t>Une</a:t>
                </a:r>
                <a:r>
                  <a:rPr lang="en-GB" sz="1100">
                    <a:latin typeface="Arial" panose="020B0604020202020204" pitchFamily="34" charset="0"/>
                    <a:cs typeface="Arial" panose="020B0604020202020204" pitchFamily="34" charset="0"/>
                  </a:rPr>
                  <a:t>mployment</a:t>
                </a:r>
                <a:r>
                  <a:rPr lang="en-GB" sz="1100" baseline="0">
                    <a:latin typeface="Arial" panose="020B0604020202020204" pitchFamily="34" charset="0"/>
                    <a:cs typeface="Arial" panose="020B0604020202020204" pitchFamily="34" charset="0"/>
                  </a:rPr>
                  <a:t>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13862848"/>
        <c:scaling>
          <c:orientation val="minMax"/>
          <c:max val="3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13864488"/>
        <c:crosses val="max"/>
        <c:crossBetween val="between"/>
      </c:valAx>
      <c:catAx>
        <c:axId val="313864488"/>
        <c:scaling>
          <c:orientation val="minMax"/>
        </c:scaling>
        <c:delete val="1"/>
        <c:axPos val="b"/>
        <c:numFmt formatCode="General" sourceLinked="1"/>
        <c:majorTickMark val="out"/>
        <c:minorTickMark val="none"/>
        <c:tickLblPos val="nextTo"/>
        <c:crossAx val="31386284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195852464034285"/>
          <c:h val="0.86049663299663304"/>
        </c:manualLayout>
      </c:layout>
      <c:areaChart>
        <c:grouping val="stacked"/>
        <c:varyColors val="0"/>
        <c:ser>
          <c:idx val="3"/>
          <c:order val="2"/>
          <c:tx>
            <c:v>Male Lower</c:v>
          </c:tx>
          <c:spPr>
            <a:noFill/>
            <a:ln>
              <a:noFill/>
            </a:ln>
            <a:effectLst/>
          </c:spPr>
          <c:cat>
            <c:strRef>
              <c:f>'Chart 5'!$A$6:$A$22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5'!$B$6:$B$22</c:f>
              <c:numCache>
                <c:formatCode>0.0</c:formatCode>
                <c:ptCount val="17"/>
                <c:pt idx="0">
                  <c:v>14</c:v>
                </c:pt>
                <c:pt idx="1">
                  <c:v>14.1</c:v>
                </c:pt>
                <c:pt idx="2">
                  <c:v>13.4</c:v>
                </c:pt>
                <c:pt idx="3">
                  <c:v>12.8</c:v>
                </c:pt>
                <c:pt idx="4">
                  <c:v>17.399999999999999</c:v>
                </c:pt>
                <c:pt idx="5">
                  <c:v>18.100000000000001</c:v>
                </c:pt>
                <c:pt idx="6">
                  <c:v>21.2</c:v>
                </c:pt>
                <c:pt idx="7">
                  <c:v>20.6</c:v>
                </c:pt>
                <c:pt idx="8">
                  <c:v>20.9</c:v>
                </c:pt>
                <c:pt idx="9">
                  <c:v>17.7</c:v>
                </c:pt>
                <c:pt idx="10">
                  <c:v>16.7</c:v>
                </c:pt>
                <c:pt idx="11">
                  <c:v>12.9</c:v>
                </c:pt>
                <c:pt idx="12">
                  <c:v>8.9</c:v>
                </c:pt>
                <c:pt idx="13">
                  <c:v>7.4</c:v>
                </c:pt>
                <c:pt idx="14">
                  <c:v>8.5</c:v>
                </c:pt>
                <c:pt idx="15">
                  <c:v>8.5</c:v>
                </c:pt>
                <c:pt idx="16">
                  <c:v>9.6999999999999993</c:v>
                </c:pt>
              </c:numCache>
            </c:numRef>
          </c:val>
          <c:extLst>
            <c:ext xmlns:c16="http://schemas.microsoft.com/office/drawing/2014/chart" uri="{C3380CC4-5D6E-409C-BE32-E72D297353CC}">
              <c16:uniqueId val="{00000001-736E-4172-A835-7969CB2B3719}"/>
            </c:ext>
          </c:extLst>
        </c:ser>
        <c:ser>
          <c:idx val="2"/>
          <c:order val="3"/>
          <c:tx>
            <c:v>Male Upper</c:v>
          </c:tx>
          <c:spPr>
            <a:solidFill>
              <a:srgbClr val="81359F">
                <a:alpha val="25000"/>
              </a:srgbClr>
            </a:solidFill>
            <a:ln>
              <a:noFill/>
            </a:ln>
            <a:effectLst/>
          </c:spPr>
          <c:cat>
            <c:strRef>
              <c:f>'Chart 5'!$A$6:$A$22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5'!MaleUpp5</c:f>
              <c:numCache>
                <c:formatCode>General</c:formatCode>
                <c:ptCount val="17"/>
                <c:pt idx="0">
                  <c:v>3.3000000000000007</c:v>
                </c:pt>
                <c:pt idx="1">
                  <c:v>3.4000000000000004</c:v>
                </c:pt>
                <c:pt idx="2">
                  <c:v>3.2999999999999989</c:v>
                </c:pt>
                <c:pt idx="3">
                  <c:v>3.3999999999999986</c:v>
                </c:pt>
                <c:pt idx="4">
                  <c:v>4</c:v>
                </c:pt>
                <c:pt idx="5">
                  <c:v>4.0999999999999979</c:v>
                </c:pt>
                <c:pt idx="6">
                  <c:v>4.6000000000000014</c:v>
                </c:pt>
                <c:pt idx="7">
                  <c:v>4.5999999999999979</c:v>
                </c:pt>
                <c:pt idx="8">
                  <c:v>4.6000000000000014</c:v>
                </c:pt>
                <c:pt idx="9">
                  <c:v>4.6000000000000014</c:v>
                </c:pt>
                <c:pt idx="10">
                  <c:v>4.6999999999999993</c:v>
                </c:pt>
                <c:pt idx="11">
                  <c:v>4.7000000000000011</c:v>
                </c:pt>
                <c:pt idx="12">
                  <c:v>4.1999999999999993</c:v>
                </c:pt>
                <c:pt idx="13">
                  <c:v>3.9000000000000004</c:v>
                </c:pt>
                <c:pt idx="14">
                  <c:v>4.0999999999999996</c:v>
                </c:pt>
                <c:pt idx="15">
                  <c:v>5.1999999999999993</c:v>
                </c:pt>
                <c:pt idx="16">
                  <c:v>6.2000000000000011</c:v>
                </c:pt>
              </c:numCache>
            </c:numRef>
          </c:val>
          <c:extLst>
            <c:ext xmlns:c16="http://schemas.microsoft.com/office/drawing/2014/chart" uri="{C3380CC4-5D6E-409C-BE32-E72D297353CC}">
              <c16:uniqueId val="{00000000-736E-4172-A835-7969CB2B3719}"/>
            </c:ext>
          </c:extLst>
        </c:ser>
        <c:dLbls>
          <c:showLegendKey val="0"/>
          <c:showVal val="0"/>
          <c:showCatName val="0"/>
          <c:showSerName val="0"/>
          <c:showPercent val="0"/>
          <c:showBubbleSize val="0"/>
        </c:dLbls>
        <c:axId val="845142792"/>
        <c:axId val="845137544"/>
      </c:areaChart>
      <c:areaChart>
        <c:grouping val="stacked"/>
        <c:varyColors val="0"/>
        <c:ser>
          <c:idx val="5"/>
          <c:order val="4"/>
          <c:tx>
            <c:v>Female Lower</c:v>
          </c:tx>
          <c:spPr>
            <a:noFill/>
            <a:ln>
              <a:noFill/>
            </a:ln>
            <a:effectLst/>
          </c:spPr>
          <c:cat>
            <c:strRef>
              <c:f>'Chart 5'!$A$6:$A$22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5'!$F$6:$F$22</c:f>
              <c:numCache>
                <c:formatCode>0.0</c:formatCode>
                <c:ptCount val="17"/>
                <c:pt idx="0">
                  <c:v>8.9</c:v>
                </c:pt>
                <c:pt idx="1">
                  <c:v>8.8000000000000007</c:v>
                </c:pt>
                <c:pt idx="2">
                  <c:v>9.1</c:v>
                </c:pt>
                <c:pt idx="3">
                  <c:v>8.9</c:v>
                </c:pt>
                <c:pt idx="4">
                  <c:v>11.3</c:v>
                </c:pt>
                <c:pt idx="5">
                  <c:v>12.6</c:v>
                </c:pt>
                <c:pt idx="6">
                  <c:v>16.2</c:v>
                </c:pt>
                <c:pt idx="7">
                  <c:v>17.100000000000001</c:v>
                </c:pt>
                <c:pt idx="8">
                  <c:v>14.7</c:v>
                </c:pt>
                <c:pt idx="9">
                  <c:v>13.7</c:v>
                </c:pt>
                <c:pt idx="10">
                  <c:v>8.4</c:v>
                </c:pt>
                <c:pt idx="11">
                  <c:v>9.1999999999999993</c:v>
                </c:pt>
                <c:pt idx="12">
                  <c:v>6.1</c:v>
                </c:pt>
                <c:pt idx="13">
                  <c:v>7.6</c:v>
                </c:pt>
                <c:pt idx="14">
                  <c:v>5.8</c:v>
                </c:pt>
                <c:pt idx="15">
                  <c:v>9.3000000000000007</c:v>
                </c:pt>
                <c:pt idx="16">
                  <c:v>5.0999999999999996</c:v>
                </c:pt>
              </c:numCache>
            </c:numRef>
          </c:val>
          <c:extLst>
            <c:ext xmlns:c16="http://schemas.microsoft.com/office/drawing/2014/chart" uri="{C3380CC4-5D6E-409C-BE32-E72D297353CC}">
              <c16:uniqueId val="{00000003-736E-4172-A835-7969CB2B3719}"/>
            </c:ext>
          </c:extLst>
        </c:ser>
        <c:ser>
          <c:idx val="4"/>
          <c:order val="5"/>
          <c:tx>
            <c:v>Female Upper</c:v>
          </c:tx>
          <c:spPr>
            <a:solidFill>
              <a:srgbClr val="002060">
                <a:alpha val="25000"/>
              </a:srgbClr>
            </a:solidFill>
            <a:ln>
              <a:noFill/>
            </a:ln>
            <a:effectLst>
              <a:outerShdw blurRad="50800" dist="50800" dir="5400000" algn="ctr" rotWithShape="0">
                <a:schemeClr val="bg1"/>
              </a:outerShdw>
            </a:effectLst>
          </c:spPr>
          <c:cat>
            <c:strRef>
              <c:f>'Chart 5'!$A$6:$A$22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5'!FemaleUpp5</c:f>
              <c:numCache>
                <c:formatCode>General</c:formatCode>
                <c:ptCount val="17"/>
                <c:pt idx="0">
                  <c:v>2.7999999999999989</c:v>
                </c:pt>
                <c:pt idx="1">
                  <c:v>2.8999999999999986</c:v>
                </c:pt>
                <c:pt idx="2">
                  <c:v>3</c:v>
                </c:pt>
                <c:pt idx="3">
                  <c:v>3.0999999999999996</c:v>
                </c:pt>
                <c:pt idx="4">
                  <c:v>3.5999999999999996</c:v>
                </c:pt>
                <c:pt idx="5">
                  <c:v>3.7999999999999989</c:v>
                </c:pt>
                <c:pt idx="6">
                  <c:v>4.4000000000000021</c:v>
                </c:pt>
                <c:pt idx="7">
                  <c:v>4.3999999999999986</c:v>
                </c:pt>
                <c:pt idx="8">
                  <c:v>4.1999999999999993</c:v>
                </c:pt>
                <c:pt idx="9">
                  <c:v>4.1999999999999993</c:v>
                </c:pt>
                <c:pt idx="10">
                  <c:v>3.6999999999999993</c:v>
                </c:pt>
                <c:pt idx="11">
                  <c:v>4.1000000000000014</c:v>
                </c:pt>
                <c:pt idx="12">
                  <c:v>3.5999999999999996</c:v>
                </c:pt>
                <c:pt idx="13">
                  <c:v>4</c:v>
                </c:pt>
                <c:pt idx="14">
                  <c:v>3.6000000000000005</c:v>
                </c:pt>
                <c:pt idx="15">
                  <c:v>5.2999999999999989</c:v>
                </c:pt>
                <c:pt idx="16">
                  <c:v>5.6</c:v>
                </c:pt>
              </c:numCache>
            </c:numRef>
          </c:val>
          <c:extLst>
            <c:ext xmlns:c16="http://schemas.microsoft.com/office/drawing/2014/chart" uri="{C3380CC4-5D6E-409C-BE32-E72D297353CC}">
              <c16:uniqueId val="{00000002-736E-4172-A835-7969CB2B3719}"/>
            </c:ext>
          </c:extLst>
        </c:ser>
        <c:dLbls>
          <c:showLegendKey val="0"/>
          <c:showVal val="0"/>
          <c:showCatName val="0"/>
          <c:showSerName val="0"/>
          <c:showPercent val="0"/>
          <c:showBubbleSize val="0"/>
        </c:dLbls>
        <c:axId val="322327392"/>
        <c:axId val="322334608"/>
      </c:areaChart>
      <c:lineChart>
        <c:grouping val="standard"/>
        <c:varyColors val="0"/>
        <c:ser>
          <c:idx val="0"/>
          <c:order val="0"/>
          <c:tx>
            <c:strRef>
              <c:f>'Chart 5'!$B$3:$D$3</c:f>
              <c:strCache>
                <c:ptCount val="1"/>
                <c:pt idx="0">
                  <c:v>Men</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216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736E-4172-A835-7969CB2B3719}"/>
                </c:ext>
              </c:extLst>
            </c:dLbl>
            <c:dLbl>
              <c:idx val="11"/>
              <c:layout/>
              <c:spPr>
                <a:noFill/>
                <a:ln>
                  <a:noFill/>
                </a:ln>
                <a:effectLst/>
              </c:spPr>
              <c:txPr>
                <a:bodyPr rot="0" spcFirstLastPara="1" vertOverflow="ellipsis" vert="horz" wrap="square" lIns="144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D682-4F42-AB21-BAFE03C64322}"/>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512-490B-BD4D-F0057257569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'Chart 5'!$A$6:$A$22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5'!$C$6:$C$22</c:f>
              <c:numCache>
                <c:formatCode>0.0</c:formatCode>
                <c:ptCount val="17"/>
                <c:pt idx="0">
                  <c:v>15.6</c:v>
                </c:pt>
                <c:pt idx="1">
                  <c:v>15.8</c:v>
                </c:pt>
                <c:pt idx="2">
                  <c:v>15</c:v>
                </c:pt>
                <c:pt idx="3">
                  <c:v>14.5</c:v>
                </c:pt>
                <c:pt idx="4">
                  <c:v>19.399999999999999</c:v>
                </c:pt>
                <c:pt idx="5">
                  <c:v>20.2</c:v>
                </c:pt>
                <c:pt idx="6">
                  <c:v>23.5</c:v>
                </c:pt>
                <c:pt idx="7">
                  <c:v>22.9</c:v>
                </c:pt>
                <c:pt idx="8">
                  <c:v>23.2</c:v>
                </c:pt>
                <c:pt idx="9">
                  <c:v>20</c:v>
                </c:pt>
                <c:pt idx="10">
                  <c:v>19</c:v>
                </c:pt>
                <c:pt idx="11">
                  <c:v>15.3</c:v>
                </c:pt>
                <c:pt idx="12">
                  <c:v>11</c:v>
                </c:pt>
                <c:pt idx="13">
                  <c:v>9.4</c:v>
                </c:pt>
                <c:pt idx="14">
                  <c:v>10.6</c:v>
                </c:pt>
                <c:pt idx="15">
                  <c:v>11.1</c:v>
                </c:pt>
                <c:pt idx="16">
                  <c:v>12.8</c:v>
                </c:pt>
              </c:numCache>
            </c:numRef>
          </c:val>
          <c:smooth val="0"/>
          <c:extLst>
            <c:ext xmlns:c16="http://schemas.microsoft.com/office/drawing/2014/chart" uri="{C3380CC4-5D6E-409C-BE32-E72D297353CC}">
              <c16:uniqueId val="{0000000E-736E-4172-A835-7969CB2B3719}"/>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5'!$F$3:$H$3</c:f>
              <c:strCache>
                <c:ptCount val="1"/>
                <c:pt idx="0">
                  <c:v>Women</c:v>
                </c:pt>
              </c:strCache>
            </c:strRef>
          </c:tx>
          <c:spPr>
            <a:ln w="25400" cap="rnd">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spPr>
                <a:noFill/>
                <a:ln>
                  <a:noFill/>
                </a:ln>
                <a:effectLst/>
              </c:spPr>
              <c:txPr>
                <a:bodyPr rot="0" spcFirstLastPara="1" vertOverflow="ellipsis" vert="horz" wrap="square" lIns="38100" tIns="10800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F-736E-4172-A835-7969CB2B3719}"/>
                </c:ext>
              </c:extLst>
            </c:dLbl>
            <c:dLbl>
              <c:idx val="4"/>
              <c:spPr>
                <a:noFill/>
                <a:ln>
                  <a:noFill/>
                </a:ln>
                <a:effectLst/>
              </c:spPr>
              <c:txPr>
                <a:bodyPr rot="0" spcFirstLastPara="1" vertOverflow="ellipsis" vert="horz" wrap="square" lIns="2160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736E-4172-A835-7969CB2B3719}"/>
                </c:ext>
              </c:extLst>
            </c:dLbl>
            <c:dLbl>
              <c:idx val="5"/>
              <c:layout/>
              <c:spPr>
                <a:noFill/>
                <a:ln>
                  <a:noFill/>
                </a:ln>
                <a:effectLst/>
              </c:spPr>
              <c:txPr>
                <a:bodyPr rot="0" spcFirstLastPara="1" vertOverflow="ellipsis" vert="horz" wrap="square" lIns="1800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9368-4EE4-AA77-A52F58FBF047}"/>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512-490B-BD4D-F0057257569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ext>
            </c:extLst>
          </c:dLbls>
          <c:cat>
            <c:strRef>
              <c:f>'Chart 5'!$A$6:$A$22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5'!$G$6:$G$22</c:f>
              <c:numCache>
                <c:formatCode>0.0</c:formatCode>
                <c:ptCount val="17"/>
                <c:pt idx="0">
                  <c:v>10.3</c:v>
                </c:pt>
                <c:pt idx="1">
                  <c:v>10.3</c:v>
                </c:pt>
                <c:pt idx="2">
                  <c:v>10.6</c:v>
                </c:pt>
                <c:pt idx="3">
                  <c:v>10.5</c:v>
                </c:pt>
                <c:pt idx="4">
                  <c:v>13.1</c:v>
                </c:pt>
                <c:pt idx="5">
                  <c:v>14.5</c:v>
                </c:pt>
                <c:pt idx="6">
                  <c:v>18.399999999999999</c:v>
                </c:pt>
                <c:pt idx="7">
                  <c:v>19.3</c:v>
                </c:pt>
                <c:pt idx="8">
                  <c:v>16.8</c:v>
                </c:pt>
                <c:pt idx="9">
                  <c:v>15.8</c:v>
                </c:pt>
                <c:pt idx="10">
                  <c:v>10.3</c:v>
                </c:pt>
                <c:pt idx="11">
                  <c:v>11.2</c:v>
                </c:pt>
                <c:pt idx="12">
                  <c:v>7.9</c:v>
                </c:pt>
                <c:pt idx="13">
                  <c:v>9.6</c:v>
                </c:pt>
                <c:pt idx="14">
                  <c:v>7.6</c:v>
                </c:pt>
                <c:pt idx="15">
                  <c:v>11.9</c:v>
                </c:pt>
                <c:pt idx="16">
                  <c:v>7.9</c:v>
                </c:pt>
              </c:numCache>
            </c:numRef>
          </c:val>
          <c:smooth val="0"/>
          <c:extLst>
            <c:ext xmlns:c16="http://schemas.microsoft.com/office/drawing/2014/chart" uri="{C3380CC4-5D6E-409C-BE32-E72D297353CC}">
              <c16:uniqueId val="{00000012-736E-4172-A835-7969CB2B3719}"/>
            </c:ext>
          </c:extLst>
        </c:ser>
        <c:dLbls>
          <c:showLegendKey val="0"/>
          <c:showVal val="0"/>
          <c:showCatName val="0"/>
          <c:showSerName val="0"/>
          <c:showPercent val="0"/>
          <c:showBubbleSize val="0"/>
        </c:dLbls>
        <c:marker val="1"/>
        <c:smooth val="0"/>
        <c:axId val="322327392"/>
        <c:axId val="322334608"/>
      </c:lineChart>
      <c:catAx>
        <c:axId val="845142792"/>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30"/>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aseline="0">
                    <a:latin typeface="Arial" panose="020B0604020202020204" pitchFamily="34" charset="0"/>
                    <a:cs typeface="Arial" panose="020B0604020202020204" pitchFamily="34" charset="0"/>
                  </a:rPr>
                  <a:t>Une</a:t>
                </a:r>
                <a:r>
                  <a:rPr lang="en-GB" sz="1100">
                    <a:latin typeface="Arial" panose="020B0604020202020204" pitchFamily="34" charset="0"/>
                    <a:cs typeface="Arial" panose="020B0604020202020204" pitchFamily="34" charset="0"/>
                  </a:rPr>
                  <a:t>mployment</a:t>
                </a:r>
                <a:r>
                  <a:rPr lang="en-GB" sz="1100" baseline="0">
                    <a:latin typeface="Arial" panose="020B0604020202020204" pitchFamily="34" charset="0"/>
                    <a:cs typeface="Arial" panose="020B0604020202020204" pitchFamily="34" charset="0"/>
                  </a:rPr>
                  <a:t>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22334608"/>
        <c:scaling>
          <c:orientation val="minMax"/>
          <c:max val="30"/>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22327392"/>
        <c:crosses val="max"/>
        <c:crossBetween val="between"/>
      </c:valAx>
      <c:catAx>
        <c:axId val="322327392"/>
        <c:scaling>
          <c:orientation val="minMax"/>
        </c:scaling>
        <c:delete val="1"/>
        <c:axPos val="b"/>
        <c:numFmt formatCode="General" sourceLinked="1"/>
        <c:majorTickMark val="out"/>
        <c:minorTickMark val="none"/>
        <c:tickLblPos val="nextTo"/>
        <c:crossAx val="3223346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001484542393637"/>
          <c:h val="0.86049663299663304"/>
        </c:manualLayout>
      </c:layout>
      <c:areaChart>
        <c:grouping val="stacked"/>
        <c:varyColors val="0"/>
        <c:ser>
          <c:idx val="3"/>
          <c:order val="2"/>
          <c:tx>
            <c:v>Scotland Lower</c:v>
          </c:tx>
          <c:spPr>
            <a:noFill/>
            <a:ln>
              <a:noFill/>
            </a:ln>
            <a:effectLst/>
          </c:spPr>
          <c:cat>
            <c:strRef>
              <c:f>'Chart 6'!$A$6:$A$22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6'!$B$6:$B$22</c:f>
              <c:numCache>
                <c:formatCode>0.0</c:formatCode>
                <c:ptCount val="17"/>
                <c:pt idx="0">
                  <c:v>26.2</c:v>
                </c:pt>
                <c:pt idx="1">
                  <c:v>26.1</c:v>
                </c:pt>
                <c:pt idx="2">
                  <c:v>26.8</c:v>
                </c:pt>
                <c:pt idx="3">
                  <c:v>27.9</c:v>
                </c:pt>
                <c:pt idx="4">
                  <c:v>28.7</c:v>
                </c:pt>
                <c:pt idx="5">
                  <c:v>30.8</c:v>
                </c:pt>
                <c:pt idx="6">
                  <c:v>29.4</c:v>
                </c:pt>
                <c:pt idx="7">
                  <c:v>31.9</c:v>
                </c:pt>
                <c:pt idx="8">
                  <c:v>31.3</c:v>
                </c:pt>
                <c:pt idx="9">
                  <c:v>33.799999999999997</c:v>
                </c:pt>
                <c:pt idx="10">
                  <c:v>33.200000000000003</c:v>
                </c:pt>
                <c:pt idx="11">
                  <c:v>33.200000000000003</c:v>
                </c:pt>
                <c:pt idx="12">
                  <c:v>34.799999999999997</c:v>
                </c:pt>
                <c:pt idx="13">
                  <c:v>34.299999999999997</c:v>
                </c:pt>
                <c:pt idx="14">
                  <c:v>33.200000000000003</c:v>
                </c:pt>
                <c:pt idx="15">
                  <c:v>38.5</c:v>
                </c:pt>
                <c:pt idx="16">
                  <c:v>37.799999999999997</c:v>
                </c:pt>
              </c:numCache>
            </c:numRef>
          </c:val>
          <c:extLst>
            <c:ext xmlns:c16="http://schemas.microsoft.com/office/drawing/2014/chart" uri="{C3380CC4-5D6E-409C-BE32-E72D297353CC}">
              <c16:uniqueId val="{00000000-437C-41B5-9E8C-599DB9C8A0C5}"/>
            </c:ext>
          </c:extLst>
        </c:ser>
        <c:ser>
          <c:idx val="2"/>
          <c:order val="3"/>
          <c:tx>
            <c:v>Scotland Upper</c:v>
          </c:tx>
          <c:spPr>
            <a:solidFill>
              <a:srgbClr val="81359F">
                <a:alpha val="25000"/>
              </a:srgbClr>
            </a:solidFill>
            <a:ln>
              <a:noFill/>
            </a:ln>
            <a:effectLst/>
          </c:spPr>
          <c:cat>
            <c:strRef>
              <c:f>'Chart 6'!$A$6:$A$22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6'!ScotUpp6</c:f>
              <c:numCache>
                <c:formatCode>General</c:formatCode>
                <c:ptCount val="17"/>
                <c:pt idx="0">
                  <c:v>2.4000000000000021</c:v>
                </c:pt>
                <c:pt idx="1">
                  <c:v>2.5</c:v>
                </c:pt>
                <c:pt idx="2">
                  <c:v>2.5</c:v>
                </c:pt>
                <c:pt idx="3">
                  <c:v>2.6000000000000014</c:v>
                </c:pt>
                <c:pt idx="4">
                  <c:v>2.8000000000000007</c:v>
                </c:pt>
                <c:pt idx="5">
                  <c:v>2.8000000000000007</c:v>
                </c:pt>
                <c:pt idx="6">
                  <c:v>2.8999999999999986</c:v>
                </c:pt>
                <c:pt idx="7">
                  <c:v>3</c:v>
                </c:pt>
                <c:pt idx="8">
                  <c:v>3.0999999999999979</c:v>
                </c:pt>
                <c:pt idx="9">
                  <c:v>3.2000000000000028</c:v>
                </c:pt>
                <c:pt idx="10">
                  <c:v>3.1999999999999957</c:v>
                </c:pt>
                <c:pt idx="11">
                  <c:v>3.5</c:v>
                </c:pt>
                <c:pt idx="12">
                  <c:v>3.6000000000000014</c:v>
                </c:pt>
                <c:pt idx="13">
                  <c:v>3.6000000000000014</c:v>
                </c:pt>
                <c:pt idx="14">
                  <c:v>3.6999999999999957</c:v>
                </c:pt>
                <c:pt idx="15">
                  <c:v>4.3999999999999986</c:v>
                </c:pt>
                <c:pt idx="16">
                  <c:v>5.2000000000000028</c:v>
                </c:pt>
              </c:numCache>
            </c:numRef>
          </c:val>
          <c:extLst>
            <c:ext xmlns:c16="http://schemas.microsoft.com/office/drawing/2014/chart" uri="{C3380CC4-5D6E-409C-BE32-E72D297353CC}">
              <c16:uniqueId val="{00000001-437C-41B5-9E8C-599DB9C8A0C5}"/>
            </c:ext>
          </c:extLst>
        </c:ser>
        <c:dLbls>
          <c:showLegendKey val="0"/>
          <c:showVal val="0"/>
          <c:showCatName val="0"/>
          <c:showSerName val="0"/>
          <c:showPercent val="0"/>
          <c:showBubbleSize val="0"/>
        </c:dLbls>
        <c:axId val="845142792"/>
        <c:axId val="845137544"/>
      </c:areaChart>
      <c:areaChart>
        <c:grouping val="stacked"/>
        <c:varyColors val="0"/>
        <c:ser>
          <c:idx val="5"/>
          <c:order val="4"/>
          <c:tx>
            <c:v>UK Lower</c:v>
          </c:tx>
          <c:spPr>
            <a:noFill/>
            <a:ln>
              <a:solidFill>
                <a:schemeClr val="bg1"/>
              </a:solidFill>
            </a:ln>
            <a:effectLst/>
          </c:spPr>
          <c:cat>
            <c:strRef>
              <c:f>'Chart 6'!$A$6:$A$22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6'!$F$6:$F$22</c:f>
              <c:numCache>
                <c:formatCode>0.0</c:formatCode>
                <c:ptCount val="17"/>
                <c:pt idx="0">
                  <c:v>32</c:v>
                </c:pt>
                <c:pt idx="1">
                  <c:v>32.6</c:v>
                </c:pt>
                <c:pt idx="2">
                  <c:v>33.1</c:v>
                </c:pt>
                <c:pt idx="3">
                  <c:v>33.4</c:v>
                </c:pt>
                <c:pt idx="4">
                  <c:v>34.4</c:v>
                </c:pt>
                <c:pt idx="5">
                  <c:v>37</c:v>
                </c:pt>
                <c:pt idx="6">
                  <c:v>37.1</c:v>
                </c:pt>
                <c:pt idx="7">
                  <c:v>37.200000000000003</c:v>
                </c:pt>
                <c:pt idx="8">
                  <c:v>37.200000000000003</c:v>
                </c:pt>
                <c:pt idx="9">
                  <c:v>38.200000000000003</c:v>
                </c:pt>
                <c:pt idx="10">
                  <c:v>37.200000000000003</c:v>
                </c:pt>
                <c:pt idx="11">
                  <c:v>37.5</c:v>
                </c:pt>
                <c:pt idx="12">
                  <c:v>38.4</c:v>
                </c:pt>
                <c:pt idx="13">
                  <c:v>38.6</c:v>
                </c:pt>
                <c:pt idx="14">
                  <c:v>38.200000000000003</c:v>
                </c:pt>
                <c:pt idx="15">
                  <c:v>38.700000000000003</c:v>
                </c:pt>
                <c:pt idx="16">
                  <c:v>41</c:v>
                </c:pt>
              </c:numCache>
            </c:numRef>
          </c:val>
          <c:extLst>
            <c:ext xmlns:c16="http://schemas.microsoft.com/office/drawing/2014/chart" uri="{C3380CC4-5D6E-409C-BE32-E72D297353CC}">
              <c16:uniqueId val="{00000002-437C-41B5-9E8C-599DB9C8A0C5}"/>
            </c:ext>
          </c:extLst>
        </c:ser>
        <c:ser>
          <c:idx val="4"/>
          <c:order val="5"/>
          <c:tx>
            <c:v>UK Upper</c:v>
          </c:tx>
          <c:spPr>
            <a:solidFill>
              <a:srgbClr val="002060">
                <a:alpha val="25000"/>
              </a:srgbClr>
            </a:solidFill>
            <a:ln>
              <a:noFill/>
            </a:ln>
            <a:effectLst>
              <a:outerShdw blurRad="50800" dist="50800" dir="5400000" algn="ctr" rotWithShape="0">
                <a:schemeClr val="bg1"/>
              </a:outerShdw>
            </a:effectLst>
          </c:spPr>
          <c:cat>
            <c:strRef>
              <c:f>'Chart 6'!$A$6:$A$22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6'!UKUpp6</c:f>
              <c:numCache>
                <c:formatCode>General</c:formatCode>
                <c:ptCount val="17"/>
                <c:pt idx="0">
                  <c:v>0.89999999999999858</c:v>
                </c:pt>
                <c:pt idx="1">
                  <c:v>1</c:v>
                </c:pt>
                <c:pt idx="2">
                  <c:v>1</c:v>
                </c:pt>
                <c:pt idx="3">
                  <c:v>1</c:v>
                </c:pt>
                <c:pt idx="4">
                  <c:v>1.1000000000000014</c:v>
                </c:pt>
                <c:pt idx="5">
                  <c:v>1.1000000000000014</c:v>
                </c:pt>
                <c:pt idx="6">
                  <c:v>1.1000000000000014</c:v>
                </c:pt>
                <c:pt idx="7">
                  <c:v>1.0999999999999943</c:v>
                </c:pt>
                <c:pt idx="8">
                  <c:v>1.0999999999999943</c:v>
                </c:pt>
                <c:pt idx="9">
                  <c:v>1.0999999999999943</c:v>
                </c:pt>
                <c:pt idx="10">
                  <c:v>1.0999999999999943</c:v>
                </c:pt>
                <c:pt idx="11">
                  <c:v>1.2000000000000028</c:v>
                </c:pt>
                <c:pt idx="12">
                  <c:v>1.2000000000000028</c:v>
                </c:pt>
                <c:pt idx="13">
                  <c:v>1.1999999999999957</c:v>
                </c:pt>
                <c:pt idx="14">
                  <c:v>1.1999999999999957</c:v>
                </c:pt>
                <c:pt idx="15">
                  <c:v>1.3999999999999986</c:v>
                </c:pt>
                <c:pt idx="16">
                  <c:v>1.5</c:v>
                </c:pt>
              </c:numCache>
            </c:numRef>
          </c:val>
          <c:extLst>
            <c:ext xmlns:c16="http://schemas.microsoft.com/office/drawing/2014/chart" uri="{C3380CC4-5D6E-409C-BE32-E72D297353CC}">
              <c16:uniqueId val="{00000003-437C-41B5-9E8C-599DB9C8A0C5}"/>
            </c:ext>
          </c:extLst>
        </c:ser>
        <c:dLbls>
          <c:showLegendKey val="0"/>
          <c:showVal val="0"/>
          <c:showCatName val="0"/>
          <c:showSerName val="0"/>
          <c:showPercent val="0"/>
          <c:showBubbleSize val="0"/>
        </c:dLbls>
        <c:axId val="313864488"/>
        <c:axId val="313862848"/>
      </c:areaChart>
      <c:lineChart>
        <c:grouping val="standard"/>
        <c:varyColors val="0"/>
        <c:ser>
          <c:idx val="0"/>
          <c:order val="0"/>
          <c:tx>
            <c:strRef>
              <c:f>'Chart 6'!$B$3:$D$3</c:f>
              <c:strCache>
                <c:ptCount val="1"/>
                <c:pt idx="0">
                  <c:v>Scotland</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72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437C-41B5-9E8C-599DB9C8A0C5}"/>
                </c:ext>
              </c:extLst>
            </c:dLbl>
            <c:dLbl>
              <c:idx val="8"/>
              <c:layout/>
              <c:spPr>
                <a:noFill/>
                <a:ln>
                  <a:noFill/>
                </a:ln>
                <a:effectLst/>
              </c:spPr>
              <c:txPr>
                <a:bodyPr rot="0" spcFirstLastPara="1" vertOverflow="ellipsis" vert="horz" wrap="square" lIns="38100" tIns="108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CC17-4CF6-80AE-0F951ABBB189}"/>
                </c:ext>
              </c:extLst>
            </c:dLbl>
            <c:dLbl>
              <c:idx val="16"/>
              <c:layout/>
              <c:spPr>
                <a:noFill/>
                <a:ln>
                  <a:noFill/>
                </a:ln>
                <a:effectLst/>
              </c:spPr>
              <c:txPr>
                <a:bodyPr rot="0" spcFirstLastPara="1" vertOverflow="ellipsis" vert="horz" wrap="square" lIns="38100" tIns="144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6-437C-41B5-9E8C-599DB9C8A0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'Chart 6'!$A$6:$A$22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6'!$C$6:$C$22</c:f>
              <c:numCache>
                <c:formatCode>0.0</c:formatCode>
                <c:ptCount val="17"/>
                <c:pt idx="0">
                  <c:v>27.4</c:v>
                </c:pt>
                <c:pt idx="1">
                  <c:v>27.3</c:v>
                </c:pt>
                <c:pt idx="2">
                  <c:v>28</c:v>
                </c:pt>
                <c:pt idx="3">
                  <c:v>29.2</c:v>
                </c:pt>
                <c:pt idx="4">
                  <c:v>30.1</c:v>
                </c:pt>
                <c:pt idx="5">
                  <c:v>32.200000000000003</c:v>
                </c:pt>
                <c:pt idx="6">
                  <c:v>30.9</c:v>
                </c:pt>
                <c:pt idx="7">
                  <c:v>33.4</c:v>
                </c:pt>
                <c:pt idx="8">
                  <c:v>32.9</c:v>
                </c:pt>
                <c:pt idx="9">
                  <c:v>35.4</c:v>
                </c:pt>
                <c:pt idx="10">
                  <c:v>34.799999999999997</c:v>
                </c:pt>
                <c:pt idx="11">
                  <c:v>35</c:v>
                </c:pt>
                <c:pt idx="12">
                  <c:v>36.6</c:v>
                </c:pt>
                <c:pt idx="13">
                  <c:v>36.1</c:v>
                </c:pt>
                <c:pt idx="14">
                  <c:v>35</c:v>
                </c:pt>
                <c:pt idx="15">
                  <c:v>40.700000000000003</c:v>
                </c:pt>
                <c:pt idx="16">
                  <c:v>40.4</c:v>
                </c:pt>
              </c:numCache>
            </c:numRef>
          </c:val>
          <c:smooth val="0"/>
          <c:extLst>
            <c:ext xmlns:c16="http://schemas.microsoft.com/office/drawing/2014/chart" uri="{C3380CC4-5D6E-409C-BE32-E72D297353CC}">
              <c16:uniqueId val="{00000007-437C-41B5-9E8C-599DB9C8A0C5}"/>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6'!$F$3:$H$3</c:f>
              <c:strCache>
                <c:ptCount val="1"/>
                <c:pt idx="0">
                  <c:v>United Kingdom</c:v>
                </c:pt>
              </c:strCache>
            </c:strRef>
          </c:tx>
          <c:spPr>
            <a:ln w="25400" cap="rnd">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37C-41B5-9E8C-599DB9C8A0C5}"/>
                </c:ext>
              </c:extLst>
            </c:dLbl>
            <c:dLbl>
              <c:idx val="5"/>
              <c:layout/>
              <c:spPr>
                <a:noFill/>
                <a:ln>
                  <a:noFill/>
                </a:ln>
                <a:effectLst/>
              </c:spPr>
              <c:txPr>
                <a:bodyPr rot="0" spcFirstLastPara="1" vertOverflow="ellipsis" vert="horz" wrap="square" lIns="38100" tIns="36000" rIns="108000" bIns="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9-437C-41B5-9E8C-599DB9C8A0C5}"/>
                </c:ext>
              </c:extLst>
            </c:dLbl>
            <c:dLbl>
              <c:idx val="16"/>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37C-41B5-9E8C-599DB9C8A0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'Chart 6'!$A$6:$A$22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6'!$G$6:$G$22</c:f>
              <c:numCache>
                <c:formatCode>0.0</c:formatCode>
                <c:ptCount val="17"/>
                <c:pt idx="0">
                  <c:v>32.4</c:v>
                </c:pt>
                <c:pt idx="1">
                  <c:v>33.1</c:v>
                </c:pt>
                <c:pt idx="2">
                  <c:v>33.6</c:v>
                </c:pt>
                <c:pt idx="3">
                  <c:v>33.9</c:v>
                </c:pt>
                <c:pt idx="4">
                  <c:v>35</c:v>
                </c:pt>
                <c:pt idx="5">
                  <c:v>37.6</c:v>
                </c:pt>
                <c:pt idx="6">
                  <c:v>37.6</c:v>
                </c:pt>
                <c:pt idx="7">
                  <c:v>37.799999999999997</c:v>
                </c:pt>
                <c:pt idx="8">
                  <c:v>37.799999999999997</c:v>
                </c:pt>
                <c:pt idx="9">
                  <c:v>38.799999999999997</c:v>
                </c:pt>
                <c:pt idx="10">
                  <c:v>37.799999999999997</c:v>
                </c:pt>
                <c:pt idx="11">
                  <c:v>38.1</c:v>
                </c:pt>
                <c:pt idx="12">
                  <c:v>39</c:v>
                </c:pt>
                <c:pt idx="13">
                  <c:v>39.200000000000003</c:v>
                </c:pt>
                <c:pt idx="14">
                  <c:v>38.799999999999997</c:v>
                </c:pt>
                <c:pt idx="15">
                  <c:v>39.4</c:v>
                </c:pt>
                <c:pt idx="16">
                  <c:v>41.8</c:v>
                </c:pt>
              </c:numCache>
            </c:numRef>
          </c:val>
          <c:smooth val="0"/>
          <c:extLst>
            <c:ext xmlns:c16="http://schemas.microsoft.com/office/drawing/2014/chart" uri="{C3380CC4-5D6E-409C-BE32-E72D297353CC}">
              <c16:uniqueId val="{0000000B-437C-41B5-9E8C-599DB9C8A0C5}"/>
            </c:ext>
          </c:extLst>
        </c:ser>
        <c:dLbls>
          <c:showLegendKey val="0"/>
          <c:showVal val="0"/>
          <c:showCatName val="0"/>
          <c:showSerName val="0"/>
          <c:showPercent val="0"/>
          <c:showBubbleSize val="0"/>
        </c:dLbls>
        <c:marker val="1"/>
        <c:smooth val="0"/>
        <c:axId val="313864488"/>
        <c:axId val="313862848"/>
      </c:lineChart>
      <c:catAx>
        <c:axId val="845142792"/>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45"/>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aseline="0">
                    <a:latin typeface="Arial" panose="020B0604020202020204" pitchFamily="34" charset="0"/>
                    <a:cs typeface="Arial" panose="020B0604020202020204" pitchFamily="34" charset="0"/>
                  </a:rPr>
                  <a:t>Inactivity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13862848"/>
        <c:scaling>
          <c:orientation val="minMax"/>
          <c:max val="45"/>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13864488"/>
        <c:crosses val="max"/>
        <c:crossBetween val="between"/>
      </c:valAx>
      <c:catAx>
        <c:axId val="313864488"/>
        <c:scaling>
          <c:orientation val="minMax"/>
        </c:scaling>
        <c:delete val="1"/>
        <c:axPos val="b"/>
        <c:numFmt formatCode="General" sourceLinked="1"/>
        <c:majorTickMark val="out"/>
        <c:minorTickMark val="none"/>
        <c:tickLblPos val="nextTo"/>
        <c:crossAx val="31386284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55249464340378E-2"/>
          <c:y val="3.5634118967452298E-2"/>
          <c:w val="0.87195852464034285"/>
          <c:h val="0.86049663299663304"/>
        </c:manualLayout>
      </c:layout>
      <c:areaChart>
        <c:grouping val="stacked"/>
        <c:varyColors val="0"/>
        <c:ser>
          <c:idx val="3"/>
          <c:order val="2"/>
          <c:tx>
            <c:v>Male Lower</c:v>
          </c:tx>
          <c:spPr>
            <a:noFill/>
            <a:ln>
              <a:noFill/>
            </a:ln>
            <a:effectLst/>
          </c:spPr>
          <c:cat>
            <c:strRef>
              <c:f>'Chart 7'!$A$6:$A$22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7'!$B$6:$B$22</c:f>
              <c:numCache>
                <c:formatCode>0.0</c:formatCode>
                <c:ptCount val="17"/>
                <c:pt idx="0">
                  <c:v>21.9</c:v>
                </c:pt>
                <c:pt idx="1">
                  <c:v>21.9</c:v>
                </c:pt>
                <c:pt idx="2">
                  <c:v>23.6</c:v>
                </c:pt>
                <c:pt idx="3">
                  <c:v>23.4</c:v>
                </c:pt>
                <c:pt idx="4">
                  <c:v>25.4</c:v>
                </c:pt>
                <c:pt idx="5">
                  <c:v>27.1</c:v>
                </c:pt>
                <c:pt idx="6">
                  <c:v>25.8</c:v>
                </c:pt>
                <c:pt idx="7">
                  <c:v>28.4</c:v>
                </c:pt>
                <c:pt idx="8">
                  <c:v>27.3</c:v>
                </c:pt>
                <c:pt idx="9">
                  <c:v>30.7</c:v>
                </c:pt>
                <c:pt idx="10">
                  <c:v>31.3</c:v>
                </c:pt>
                <c:pt idx="11">
                  <c:v>32.299999999999997</c:v>
                </c:pt>
                <c:pt idx="12">
                  <c:v>32.9</c:v>
                </c:pt>
                <c:pt idx="13">
                  <c:v>30.2</c:v>
                </c:pt>
                <c:pt idx="14">
                  <c:v>31</c:v>
                </c:pt>
                <c:pt idx="15">
                  <c:v>38.200000000000003</c:v>
                </c:pt>
                <c:pt idx="16">
                  <c:v>36.700000000000003</c:v>
                </c:pt>
              </c:numCache>
            </c:numRef>
          </c:val>
          <c:extLst>
            <c:ext xmlns:c16="http://schemas.microsoft.com/office/drawing/2014/chart" uri="{C3380CC4-5D6E-409C-BE32-E72D297353CC}">
              <c16:uniqueId val="{00000000-C5F8-43E6-BECB-7BF31CCF6937}"/>
            </c:ext>
          </c:extLst>
        </c:ser>
        <c:ser>
          <c:idx val="2"/>
          <c:order val="3"/>
          <c:tx>
            <c:v>Male Upper</c:v>
          </c:tx>
          <c:spPr>
            <a:solidFill>
              <a:srgbClr val="81359F">
                <a:alpha val="25000"/>
              </a:srgbClr>
            </a:solidFill>
            <a:ln>
              <a:noFill/>
            </a:ln>
            <a:effectLst/>
          </c:spPr>
          <c:cat>
            <c:strRef>
              <c:f>'Chart 7'!$A$6:$A$22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7'!MaleUpp7</c:f>
              <c:numCache>
                <c:formatCode>General</c:formatCode>
                <c:ptCount val="17"/>
                <c:pt idx="0">
                  <c:v>3.3000000000000007</c:v>
                </c:pt>
                <c:pt idx="1">
                  <c:v>3.4000000000000021</c:v>
                </c:pt>
                <c:pt idx="2">
                  <c:v>3.5</c:v>
                </c:pt>
                <c:pt idx="3">
                  <c:v>3.6000000000000014</c:v>
                </c:pt>
                <c:pt idx="4">
                  <c:v>3.8000000000000007</c:v>
                </c:pt>
                <c:pt idx="5">
                  <c:v>3.8999999999999986</c:v>
                </c:pt>
                <c:pt idx="6">
                  <c:v>4.0999999999999979</c:v>
                </c:pt>
                <c:pt idx="7">
                  <c:v>4.2000000000000028</c:v>
                </c:pt>
                <c:pt idx="8">
                  <c:v>4.3000000000000007</c:v>
                </c:pt>
                <c:pt idx="9">
                  <c:v>4.4000000000000021</c:v>
                </c:pt>
                <c:pt idx="10">
                  <c:v>4.4999999999999964</c:v>
                </c:pt>
                <c:pt idx="11">
                  <c:v>4.9000000000000057</c:v>
                </c:pt>
                <c:pt idx="12">
                  <c:v>5.1000000000000014</c:v>
                </c:pt>
                <c:pt idx="13">
                  <c:v>4.9000000000000021</c:v>
                </c:pt>
                <c:pt idx="14">
                  <c:v>5</c:v>
                </c:pt>
                <c:pt idx="15">
                  <c:v>6.0999999999999943</c:v>
                </c:pt>
                <c:pt idx="16">
                  <c:v>7.0999999999999943</c:v>
                </c:pt>
              </c:numCache>
            </c:numRef>
          </c:val>
          <c:extLst>
            <c:ext xmlns:c16="http://schemas.microsoft.com/office/drawing/2014/chart" uri="{C3380CC4-5D6E-409C-BE32-E72D297353CC}">
              <c16:uniqueId val="{00000001-C5F8-43E6-BECB-7BF31CCF6937}"/>
            </c:ext>
          </c:extLst>
        </c:ser>
        <c:dLbls>
          <c:showLegendKey val="0"/>
          <c:showVal val="0"/>
          <c:showCatName val="0"/>
          <c:showSerName val="0"/>
          <c:showPercent val="0"/>
          <c:showBubbleSize val="0"/>
        </c:dLbls>
        <c:axId val="845142792"/>
        <c:axId val="845137544"/>
      </c:areaChart>
      <c:areaChart>
        <c:grouping val="stacked"/>
        <c:varyColors val="0"/>
        <c:ser>
          <c:idx val="5"/>
          <c:order val="4"/>
          <c:tx>
            <c:v>Female Lower</c:v>
          </c:tx>
          <c:spPr>
            <a:noFill/>
            <a:ln>
              <a:noFill/>
            </a:ln>
            <a:effectLst/>
          </c:spPr>
          <c:cat>
            <c:strRef>
              <c:f>'Chart 7'!$A$6:$A$22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7'!$F$6:$F$22</c:f>
              <c:numCache>
                <c:formatCode>0.0</c:formatCode>
                <c:ptCount val="17"/>
                <c:pt idx="0">
                  <c:v>29.4</c:v>
                </c:pt>
                <c:pt idx="1">
                  <c:v>29.2</c:v>
                </c:pt>
                <c:pt idx="2">
                  <c:v>28.8</c:v>
                </c:pt>
                <c:pt idx="3">
                  <c:v>31.3</c:v>
                </c:pt>
                <c:pt idx="4">
                  <c:v>30.8</c:v>
                </c:pt>
                <c:pt idx="5">
                  <c:v>33.200000000000003</c:v>
                </c:pt>
                <c:pt idx="6">
                  <c:v>31.7</c:v>
                </c:pt>
                <c:pt idx="7">
                  <c:v>34.1</c:v>
                </c:pt>
                <c:pt idx="8">
                  <c:v>34.1</c:v>
                </c:pt>
                <c:pt idx="9">
                  <c:v>35.6</c:v>
                </c:pt>
                <c:pt idx="10">
                  <c:v>33.799999999999997</c:v>
                </c:pt>
                <c:pt idx="11">
                  <c:v>32.700000000000003</c:v>
                </c:pt>
                <c:pt idx="12">
                  <c:v>35.1</c:v>
                </c:pt>
                <c:pt idx="13">
                  <c:v>37</c:v>
                </c:pt>
                <c:pt idx="14">
                  <c:v>34</c:v>
                </c:pt>
                <c:pt idx="15">
                  <c:v>37</c:v>
                </c:pt>
                <c:pt idx="16">
                  <c:v>36.799999999999997</c:v>
                </c:pt>
              </c:numCache>
            </c:numRef>
          </c:val>
          <c:extLst>
            <c:ext xmlns:c16="http://schemas.microsoft.com/office/drawing/2014/chart" uri="{C3380CC4-5D6E-409C-BE32-E72D297353CC}">
              <c16:uniqueId val="{00000002-C5F8-43E6-BECB-7BF31CCF6937}"/>
            </c:ext>
          </c:extLst>
        </c:ser>
        <c:ser>
          <c:idx val="4"/>
          <c:order val="5"/>
          <c:tx>
            <c:v>Female Upper</c:v>
          </c:tx>
          <c:spPr>
            <a:solidFill>
              <a:srgbClr val="002060">
                <a:alpha val="25000"/>
              </a:srgbClr>
            </a:solidFill>
            <a:ln>
              <a:noFill/>
            </a:ln>
            <a:effectLst>
              <a:outerShdw blurRad="50800" dist="50800" dir="5400000" algn="ctr" rotWithShape="0">
                <a:schemeClr val="bg1"/>
              </a:outerShdw>
            </a:effectLst>
          </c:spPr>
          <c:cat>
            <c:strRef>
              <c:f>'Chart 7'!$A$6:$A$22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7'!FemaleUpp7</c:f>
              <c:numCache>
                <c:formatCode>General</c:formatCode>
                <c:ptCount val="17"/>
                <c:pt idx="0">
                  <c:v>3.6000000000000014</c:v>
                </c:pt>
                <c:pt idx="1">
                  <c:v>3.6999999999999993</c:v>
                </c:pt>
                <c:pt idx="2">
                  <c:v>3.8000000000000007</c:v>
                </c:pt>
                <c:pt idx="3">
                  <c:v>3.9000000000000021</c:v>
                </c:pt>
                <c:pt idx="4">
                  <c:v>4.0999999999999979</c:v>
                </c:pt>
                <c:pt idx="5">
                  <c:v>4.0999999999999943</c:v>
                </c:pt>
                <c:pt idx="6">
                  <c:v>4.3000000000000007</c:v>
                </c:pt>
                <c:pt idx="7">
                  <c:v>4.2999999999999972</c:v>
                </c:pt>
                <c:pt idx="8">
                  <c:v>4.3999999999999986</c:v>
                </c:pt>
                <c:pt idx="9">
                  <c:v>4.5</c:v>
                </c:pt>
                <c:pt idx="10">
                  <c:v>4.6000000000000014</c:v>
                </c:pt>
                <c:pt idx="11">
                  <c:v>5</c:v>
                </c:pt>
                <c:pt idx="12">
                  <c:v>5.1999999999999957</c:v>
                </c:pt>
                <c:pt idx="13">
                  <c:v>5.1000000000000014</c:v>
                </c:pt>
                <c:pt idx="14">
                  <c:v>5.2000000000000028</c:v>
                </c:pt>
                <c:pt idx="15">
                  <c:v>6.2999999999999972</c:v>
                </c:pt>
                <c:pt idx="16">
                  <c:v>7.5</c:v>
                </c:pt>
              </c:numCache>
            </c:numRef>
          </c:val>
          <c:extLst>
            <c:ext xmlns:c16="http://schemas.microsoft.com/office/drawing/2014/chart" uri="{C3380CC4-5D6E-409C-BE32-E72D297353CC}">
              <c16:uniqueId val="{00000003-C5F8-43E6-BECB-7BF31CCF6937}"/>
            </c:ext>
          </c:extLst>
        </c:ser>
        <c:dLbls>
          <c:showLegendKey val="0"/>
          <c:showVal val="0"/>
          <c:showCatName val="0"/>
          <c:showSerName val="0"/>
          <c:showPercent val="0"/>
          <c:showBubbleSize val="0"/>
        </c:dLbls>
        <c:axId val="322327392"/>
        <c:axId val="322334608"/>
      </c:areaChart>
      <c:lineChart>
        <c:grouping val="standard"/>
        <c:varyColors val="0"/>
        <c:ser>
          <c:idx val="0"/>
          <c:order val="0"/>
          <c:tx>
            <c:strRef>
              <c:f>'Chart 7'!$B$3:$D$3</c:f>
              <c:strCache>
                <c:ptCount val="1"/>
                <c:pt idx="0">
                  <c:v>Men</c:v>
                </c:pt>
              </c:strCache>
            </c:strRef>
          </c:tx>
          <c:spPr>
            <a:ln w="25400" cap="rnd">
              <a:solidFill>
                <a:srgbClr val="81359F"/>
              </a:solidFill>
              <a:round/>
            </a:ln>
            <a:effectLst/>
          </c:spPr>
          <c:marker>
            <c:symbol val="circle"/>
            <c:size val="5"/>
            <c:spPr>
              <a:solidFill>
                <a:srgbClr val="81359F"/>
              </a:solidFill>
              <a:ln w="9525">
                <a:solidFill>
                  <a:srgbClr val="81359F"/>
                </a:solidFill>
              </a:ln>
              <a:effectLst/>
            </c:spPr>
          </c:marker>
          <c:dLbls>
            <c:dLbl>
              <c:idx val="0"/>
              <c:layout/>
              <c:spPr>
                <a:noFill/>
                <a:ln>
                  <a:noFill/>
                </a:ln>
                <a:effectLst/>
              </c:spPr>
              <c:txPr>
                <a:bodyPr rot="0" spcFirstLastPara="1" vertOverflow="ellipsis" vert="horz" wrap="square" lIns="38100" tIns="10800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C5F8-43E6-BECB-7BF31CCF6937}"/>
                </c:ext>
              </c:extLst>
            </c:dLbl>
            <c:dLbl>
              <c:idx val="8"/>
              <c:layout/>
              <c:spPr>
                <a:noFill/>
                <a:ln>
                  <a:noFill/>
                </a:ln>
                <a:effectLst/>
              </c:spPr>
              <c:txPr>
                <a:bodyPr rot="0" spcFirstLastPara="1" vertOverflow="ellipsis" vert="horz" wrap="square" lIns="216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5-C5F8-43E6-BECB-7BF31CCF6937}"/>
                </c:ext>
              </c:extLst>
            </c:dLbl>
            <c:dLbl>
              <c:idx val="16"/>
              <c:layout/>
              <c:spPr>
                <a:noFill/>
                <a:ln>
                  <a:noFill/>
                </a:ln>
                <a:effectLst/>
              </c:spPr>
              <c:txPr>
                <a:bodyPr rot="0" spcFirstLastPara="1" vertOverflow="ellipsis" vert="horz" wrap="square" lIns="4320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6-C5F8-43E6-BECB-7BF31CCF693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1359F"/>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'Chart 7'!$A$6:$A$22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7'!$C$6:$C$22</c:f>
              <c:numCache>
                <c:formatCode>0.0</c:formatCode>
                <c:ptCount val="17"/>
                <c:pt idx="0">
                  <c:v>23.6</c:v>
                </c:pt>
                <c:pt idx="1">
                  <c:v>23.6</c:v>
                </c:pt>
                <c:pt idx="2">
                  <c:v>25.4</c:v>
                </c:pt>
                <c:pt idx="3">
                  <c:v>25.2</c:v>
                </c:pt>
                <c:pt idx="4">
                  <c:v>27.3</c:v>
                </c:pt>
                <c:pt idx="5">
                  <c:v>29.1</c:v>
                </c:pt>
                <c:pt idx="6">
                  <c:v>27.9</c:v>
                </c:pt>
                <c:pt idx="7">
                  <c:v>30.5</c:v>
                </c:pt>
                <c:pt idx="8">
                  <c:v>29.4</c:v>
                </c:pt>
                <c:pt idx="9">
                  <c:v>32.9</c:v>
                </c:pt>
                <c:pt idx="10">
                  <c:v>33.5</c:v>
                </c:pt>
                <c:pt idx="11">
                  <c:v>34.700000000000003</c:v>
                </c:pt>
                <c:pt idx="12">
                  <c:v>35.5</c:v>
                </c:pt>
                <c:pt idx="13">
                  <c:v>32.700000000000003</c:v>
                </c:pt>
                <c:pt idx="14">
                  <c:v>33.5</c:v>
                </c:pt>
                <c:pt idx="15">
                  <c:v>41.2</c:v>
                </c:pt>
                <c:pt idx="16">
                  <c:v>40.299999999999997</c:v>
                </c:pt>
              </c:numCache>
            </c:numRef>
          </c:val>
          <c:smooth val="0"/>
          <c:extLst>
            <c:ext xmlns:c16="http://schemas.microsoft.com/office/drawing/2014/chart" uri="{C3380CC4-5D6E-409C-BE32-E72D297353CC}">
              <c16:uniqueId val="{00000007-C5F8-43E6-BECB-7BF31CCF6937}"/>
            </c:ext>
          </c:extLst>
        </c:ser>
        <c:dLbls>
          <c:showLegendKey val="0"/>
          <c:showVal val="0"/>
          <c:showCatName val="0"/>
          <c:showSerName val="0"/>
          <c:showPercent val="0"/>
          <c:showBubbleSize val="0"/>
        </c:dLbls>
        <c:marker val="1"/>
        <c:smooth val="0"/>
        <c:axId val="845142792"/>
        <c:axId val="845137544"/>
      </c:lineChart>
      <c:lineChart>
        <c:grouping val="standard"/>
        <c:varyColors val="0"/>
        <c:ser>
          <c:idx val="1"/>
          <c:order val="1"/>
          <c:tx>
            <c:strRef>
              <c:f>'Chart 7'!$F$3:$H$3</c:f>
              <c:strCache>
                <c:ptCount val="1"/>
                <c:pt idx="0">
                  <c:v>Women</c:v>
                </c:pt>
              </c:strCache>
            </c:strRef>
          </c:tx>
          <c:spPr>
            <a:ln w="25400" cap="rnd">
              <a:solidFill>
                <a:srgbClr val="002060"/>
              </a:solidFill>
              <a:prstDash val="dash"/>
              <a:round/>
            </a:ln>
            <a:effectLst/>
          </c:spPr>
          <c:marker>
            <c:symbol val="circle"/>
            <c:size val="5"/>
            <c:spPr>
              <a:solidFill>
                <a:srgbClr val="002060"/>
              </a:solidFill>
              <a:ln w="9525">
                <a:solidFill>
                  <a:srgbClr val="002060"/>
                </a:solidFill>
              </a:ln>
              <a:effectLst/>
            </c:spPr>
          </c:marker>
          <c:dLbls>
            <c:dLbl>
              <c:idx val="0"/>
              <c:layout/>
              <c:spPr>
                <a:noFill/>
                <a:ln>
                  <a:noFill/>
                </a:ln>
                <a:effectLst/>
              </c:spPr>
              <c:txPr>
                <a:bodyPr rot="0" spcFirstLastPara="1" vertOverflow="ellipsis" vert="horz" wrap="square" lIns="38100" tIns="7200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8-C5F8-43E6-BECB-7BF31CCF6937}"/>
                </c:ext>
              </c:extLst>
            </c:dLbl>
            <c:dLbl>
              <c:idx val="4"/>
              <c:delete val="1"/>
              <c:extLst>
                <c:ext xmlns:c15="http://schemas.microsoft.com/office/drawing/2012/chart" uri="{CE6537A1-D6FC-4f65-9D91-7224C49458BB}"/>
                <c:ext xmlns:c16="http://schemas.microsoft.com/office/drawing/2014/chart" uri="{C3380CC4-5D6E-409C-BE32-E72D297353CC}">
                  <c16:uniqueId val="{00000009-C5F8-43E6-BECB-7BF31CCF6937}"/>
                </c:ext>
              </c:extLst>
            </c:dLbl>
            <c:dLbl>
              <c:idx val="5"/>
              <c:layout/>
              <c:spPr>
                <a:noFill/>
                <a:ln>
                  <a:noFill/>
                </a:ln>
                <a:effectLst/>
              </c:spPr>
              <c:txPr>
                <a:bodyPr rot="0" spcFirstLastPara="1" vertOverflow="ellipsis" vert="horz" wrap="square" lIns="38100" tIns="10800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42AE-4A29-9379-17301875F316}"/>
                </c:ext>
              </c:extLst>
            </c:dLbl>
            <c:dLbl>
              <c:idx val="16"/>
              <c:layout/>
              <c:spPr>
                <a:noFill/>
                <a:ln>
                  <a:noFill/>
                </a:ln>
                <a:effectLst/>
              </c:spPr>
              <c:txPr>
                <a:bodyPr rot="0" spcFirstLastPara="1" vertOverflow="ellipsis" vert="horz" wrap="square" lIns="432000" tIns="18000" rIns="396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A-C5F8-43E6-BECB-7BF31CCF693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7'!$A$6:$A$22</c:f>
              <c:strCache>
                <c:ptCount val="17"/>
                <c:pt idx="0">
                  <c:v>Oct 2004 - Sep 2005</c:v>
                </c:pt>
                <c:pt idx="1">
                  <c:v>Oct 2005 - Sep 2006</c:v>
                </c:pt>
                <c:pt idx="2">
                  <c:v>Oct 2006 - Sep 2007</c:v>
                </c:pt>
                <c:pt idx="3">
                  <c:v>Oct 2007 - Sep 2008</c:v>
                </c:pt>
                <c:pt idx="4">
                  <c:v>Oct 2008 - Sep 2009</c:v>
                </c:pt>
                <c:pt idx="5">
                  <c:v>Oct 2009 - Sep 2010</c:v>
                </c:pt>
                <c:pt idx="6">
                  <c:v>Oct 2010 - Sep 2011</c:v>
                </c:pt>
                <c:pt idx="7">
                  <c:v>Oct 2011 - Sep 2012</c:v>
                </c:pt>
                <c:pt idx="8">
                  <c:v>Oct 2012 - Sep 2013</c:v>
                </c:pt>
                <c:pt idx="9">
                  <c:v>Oct 2013 - Sep 2014</c:v>
                </c:pt>
                <c:pt idx="10">
                  <c:v>Oct 2014 - Sep 2015</c:v>
                </c:pt>
                <c:pt idx="11">
                  <c:v>Oct 2015 - Sep 2016</c:v>
                </c:pt>
                <c:pt idx="12">
                  <c:v>Oct 2016 - Sep 2017</c:v>
                </c:pt>
                <c:pt idx="13">
                  <c:v>Oct 2017 - Sep 2018</c:v>
                </c:pt>
                <c:pt idx="14">
                  <c:v>Oct 2018 - Sep 2019</c:v>
                </c:pt>
                <c:pt idx="15">
                  <c:v>Oct 2019 - Sep 2020r</c:v>
                </c:pt>
                <c:pt idx="16">
                  <c:v>Oct 2020 - Sep 2021</c:v>
                </c:pt>
              </c:strCache>
            </c:strRef>
          </c:cat>
          <c:val>
            <c:numRef>
              <c:f>'Chart 7'!$G$6:$G$22</c:f>
              <c:numCache>
                <c:formatCode>0.0</c:formatCode>
                <c:ptCount val="17"/>
                <c:pt idx="0">
                  <c:v>31.2</c:v>
                </c:pt>
                <c:pt idx="1">
                  <c:v>31</c:v>
                </c:pt>
                <c:pt idx="2">
                  <c:v>30.7</c:v>
                </c:pt>
                <c:pt idx="3">
                  <c:v>33.200000000000003</c:v>
                </c:pt>
                <c:pt idx="4">
                  <c:v>32.799999999999997</c:v>
                </c:pt>
                <c:pt idx="5">
                  <c:v>35.299999999999997</c:v>
                </c:pt>
                <c:pt idx="6">
                  <c:v>33.799999999999997</c:v>
                </c:pt>
                <c:pt idx="7">
                  <c:v>36.299999999999997</c:v>
                </c:pt>
                <c:pt idx="8">
                  <c:v>36.299999999999997</c:v>
                </c:pt>
                <c:pt idx="9">
                  <c:v>37.9</c:v>
                </c:pt>
                <c:pt idx="10">
                  <c:v>36.1</c:v>
                </c:pt>
                <c:pt idx="11">
                  <c:v>35.200000000000003</c:v>
                </c:pt>
                <c:pt idx="12">
                  <c:v>37.700000000000003</c:v>
                </c:pt>
                <c:pt idx="13">
                  <c:v>39.6</c:v>
                </c:pt>
                <c:pt idx="14">
                  <c:v>36.6</c:v>
                </c:pt>
                <c:pt idx="15">
                  <c:v>40.1</c:v>
                </c:pt>
                <c:pt idx="16">
                  <c:v>40.6</c:v>
                </c:pt>
              </c:numCache>
            </c:numRef>
          </c:val>
          <c:smooth val="0"/>
          <c:extLst>
            <c:ext xmlns:c16="http://schemas.microsoft.com/office/drawing/2014/chart" uri="{C3380CC4-5D6E-409C-BE32-E72D297353CC}">
              <c16:uniqueId val="{0000000B-C5F8-43E6-BECB-7BF31CCF6937}"/>
            </c:ext>
          </c:extLst>
        </c:ser>
        <c:dLbls>
          <c:showLegendKey val="0"/>
          <c:showVal val="0"/>
          <c:showCatName val="0"/>
          <c:showSerName val="0"/>
          <c:showPercent val="0"/>
          <c:showBubbleSize val="0"/>
        </c:dLbls>
        <c:marker val="1"/>
        <c:smooth val="0"/>
        <c:axId val="322327392"/>
        <c:axId val="322334608"/>
      </c:lineChart>
      <c:catAx>
        <c:axId val="845142792"/>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37544"/>
        <c:crosses val="autoZero"/>
        <c:auto val="1"/>
        <c:lblAlgn val="ctr"/>
        <c:lblOffset val="100"/>
        <c:tickLblSkip val="2"/>
        <c:tickMarkSkip val="1"/>
        <c:noMultiLvlLbl val="0"/>
      </c:catAx>
      <c:valAx>
        <c:axId val="845137544"/>
        <c:scaling>
          <c:orientation val="minMax"/>
          <c:max val="45"/>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aseline="0">
                    <a:latin typeface="Arial" panose="020B0604020202020204" pitchFamily="34" charset="0"/>
                    <a:cs typeface="Arial" panose="020B0604020202020204" pitchFamily="34" charset="0"/>
                  </a:rPr>
                  <a:t>Inactivity Rate (per cent)</a:t>
                </a:r>
                <a:endParaRPr lang="en-GB" sz="1100">
                  <a:latin typeface="Arial" panose="020B0604020202020204" pitchFamily="34" charset="0"/>
                  <a:cs typeface="Arial" panose="020B0604020202020204" pitchFamily="34" charset="0"/>
                </a:endParaRPr>
              </a:p>
            </c:rich>
          </c:tx>
          <c:layout/>
          <c:overlay val="0"/>
          <c:spPr>
            <a:noFill/>
            <a:ln>
              <a:noFill/>
            </a:ln>
            <a:effectLst/>
          </c:spPr>
        </c:title>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142792"/>
        <c:crosses val="autoZero"/>
        <c:crossBetween val="between"/>
      </c:valAx>
      <c:valAx>
        <c:axId val="322334608"/>
        <c:scaling>
          <c:orientation val="minMax"/>
          <c:max val="45"/>
          <c:min val="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22327392"/>
        <c:crosses val="max"/>
        <c:crossBetween val="between"/>
      </c:valAx>
      <c:catAx>
        <c:axId val="322327392"/>
        <c:scaling>
          <c:orientation val="minMax"/>
        </c:scaling>
        <c:delete val="1"/>
        <c:axPos val="b"/>
        <c:numFmt formatCode="General" sourceLinked="1"/>
        <c:majorTickMark val="out"/>
        <c:minorTickMark val="none"/>
        <c:tickLblPos val="nextTo"/>
        <c:crossAx val="3223346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514350</xdr:colOff>
      <xdr:row>2</xdr:row>
      <xdr:rowOff>0</xdr:rowOff>
    </xdr:from>
    <xdr:to>
      <xdr:col>20</xdr:col>
      <xdr:colOff>399150</xdr:colOff>
      <xdr:row>25</xdr:row>
      <xdr:rowOff>99450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0.08111</cdr:x>
      <cdr:y>0.85262</cdr:y>
    </cdr:from>
    <cdr:to>
      <cdr:x>0.1071</cdr:x>
      <cdr:y>0.87715</cdr:y>
    </cdr:to>
    <cdr:cxnSp macro="">
      <cdr:nvCxnSpPr>
        <cdr:cNvPr id="2" name="Elbow Connector 1"/>
        <cdr:cNvCxnSpPr/>
      </cdr:nvCxnSpPr>
      <cdr:spPr>
        <a:xfrm xmlns:a="http://schemas.openxmlformats.org/drawingml/2006/main" rot="18900000" flipH="1" flipV="1">
          <a:off x="583989" y="3836775"/>
          <a:ext cx="187128" cy="110385"/>
        </a:xfrm>
        <a:prstGeom xmlns:a="http://schemas.openxmlformats.org/drawingml/2006/main" prst="bentConnector3">
          <a:avLst>
            <a:gd name="adj1" fmla="val 61173"/>
          </a:avLst>
        </a:prstGeom>
        <a:ln xmlns:a="http://schemas.openxmlformats.org/drawingml/2006/main" w="47625" cmpd="dbl">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0.049</cdr:x>
      <cdr:y>0.86777</cdr:y>
    </cdr:from>
    <cdr:to>
      <cdr:x>0.08398</cdr:x>
      <cdr:y>0.91776</cdr:y>
    </cdr:to>
    <cdr:sp macro="" textlink="">
      <cdr:nvSpPr>
        <cdr:cNvPr id="3" name="TextBox 1"/>
        <cdr:cNvSpPr txBox="1"/>
      </cdr:nvSpPr>
      <cdr:spPr>
        <a:xfrm xmlns:a="http://schemas.openxmlformats.org/drawingml/2006/main" flipH="1">
          <a:off x="352827" y="3904980"/>
          <a:ext cx="251856" cy="22495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0">
              <a:solidFill>
                <a:schemeClr val="tx1">
                  <a:lumMod val="65000"/>
                  <a:lumOff val="35000"/>
                </a:schemeClr>
              </a:solidFill>
              <a:latin typeface="Arial" panose="020B0604020202020204" pitchFamily="34" charset="0"/>
              <a:cs typeface="Arial" panose="020B0604020202020204" pitchFamily="34" charset="0"/>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514350</xdr:colOff>
      <xdr:row>2</xdr:row>
      <xdr:rowOff>0</xdr:rowOff>
    </xdr:from>
    <xdr:to>
      <xdr:col>20</xdr:col>
      <xdr:colOff>399150</xdr:colOff>
      <xdr:row>25</xdr:row>
      <xdr:rowOff>99450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0.0822</cdr:x>
      <cdr:y>0.84508</cdr:y>
    </cdr:from>
    <cdr:to>
      <cdr:x>0.10819</cdr:x>
      <cdr:y>0.86961</cdr:y>
    </cdr:to>
    <cdr:cxnSp macro="">
      <cdr:nvCxnSpPr>
        <cdr:cNvPr id="2" name="Elbow Connector 1"/>
        <cdr:cNvCxnSpPr/>
      </cdr:nvCxnSpPr>
      <cdr:spPr>
        <a:xfrm xmlns:a="http://schemas.openxmlformats.org/drawingml/2006/main" rot="18900000" flipH="1" flipV="1">
          <a:off x="591823" y="3802844"/>
          <a:ext cx="187128" cy="110385"/>
        </a:xfrm>
        <a:prstGeom xmlns:a="http://schemas.openxmlformats.org/drawingml/2006/main" prst="bentConnector3">
          <a:avLst>
            <a:gd name="adj1" fmla="val 61173"/>
          </a:avLst>
        </a:prstGeom>
        <a:ln xmlns:a="http://schemas.openxmlformats.org/drawingml/2006/main" w="47625" cmpd="dbl">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0.04212</cdr:x>
      <cdr:y>0.87169</cdr:y>
    </cdr:from>
    <cdr:to>
      <cdr:x>0.08439</cdr:x>
      <cdr:y>0.91925</cdr:y>
    </cdr:to>
    <cdr:sp macro="" textlink="">
      <cdr:nvSpPr>
        <cdr:cNvPr id="3" name="TextBox 1"/>
        <cdr:cNvSpPr txBox="1"/>
      </cdr:nvSpPr>
      <cdr:spPr>
        <a:xfrm xmlns:a="http://schemas.openxmlformats.org/drawingml/2006/main" flipH="1">
          <a:off x="303228" y="3922620"/>
          <a:ext cx="304344" cy="214020"/>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0">
              <a:solidFill>
                <a:schemeClr val="tx1">
                  <a:lumMod val="65000"/>
                  <a:lumOff val="35000"/>
                </a:schemeClr>
              </a:solidFill>
              <a:latin typeface="Arial" panose="020B0604020202020204" pitchFamily="34" charset="0"/>
              <a:cs typeface="Arial" panose="020B0604020202020204" pitchFamily="34" charset="0"/>
            </a:rPr>
            <a:t>0</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571500</xdr:colOff>
      <xdr:row>2</xdr:row>
      <xdr:rowOff>0</xdr:rowOff>
    </xdr:from>
    <xdr:to>
      <xdr:col>16</xdr:col>
      <xdr:colOff>125100</xdr:colOff>
      <xdr:row>36</xdr:row>
      <xdr:rowOff>3000</xdr:rowOff>
    </xdr:to>
    <xdr:grpSp>
      <xdr:nvGrpSpPr>
        <xdr:cNvPr id="5" name="Group 4"/>
        <xdr:cNvGrpSpPr/>
      </xdr:nvGrpSpPr>
      <xdr:grpSpPr>
        <a:xfrm>
          <a:off x="7705725" y="695325"/>
          <a:ext cx="5040000" cy="6480000"/>
          <a:chOff x="7705725" y="685800"/>
          <a:chExt cx="5040000" cy="6480000"/>
        </a:xfrm>
      </xdr:grpSpPr>
      <xdr:graphicFrame macro="">
        <xdr:nvGraphicFramePr>
          <xdr:cNvPr id="4" name="Chart 3"/>
          <xdr:cNvGraphicFramePr>
            <a:graphicFrameLocks/>
          </xdr:cNvGraphicFramePr>
        </xdr:nvGraphicFramePr>
        <xdr:xfrm>
          <a:off x="7705725" y="685800"/>
          <a:ext cx="5040000" cy="648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xdr:nvGraphicFramePr>
        <xdr:xfrm>
          <a:off x="7705725" y="685800"/>
          <a:ext cx="5040000" cy="6480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514350</xdr:colOff>
      <xdr:row>2</xdr:row>
      <xdr:rowOff>0</xdr:rowOff>
    </xdr:from>
    <xdr:to>
      <xdr:col>20</xdr:col>
      <xdr:colOff>399150</xdr:colOff>
      <xdr:row>25</xdr:row>
      <xdr:rowOff>99450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514350</xdr:colOff>
      <xdr:row>2</xdr:row>
      <xdr:rowOff>0</xdr:rowOff>
    </xdr:from>
    <xdr:to>
      <xdr:col>20</xdr:col>
      <xdr:colOff>399150</xdr:colOff>
      <xdr:row>25</xdr:row>
      <xdr:rowOff>99450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2</xdr:row>
      <xdr:rowOff>0</xdr:rowOff>
    </xdr:from>
    <xdr:to>
      <xdr:col>20</xdr:col>
      <xdr:colOff>494400</xdr:colOff>
      <xdr:row>25</xdr:row>
      <xdr:rowOff>99450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542925</xdr:colOff>
      <xdr:row>2</xdr:row>
      <xdr:rowOff>43425</xdr:rowOff>
    </xdr:from>
    <xdr:to>
      <xdr:col>20</xdr:col>
      <xdr:colOff>427725</xdr:colOff>
      <xdr:row>25</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0"/>
  <sheetViews>
    <sheetView tabSelected="1" workbookViewId="0"/>
  </sheetViews>
  <sheetFormatPr defaultColWidth="9.140625" defaultRowHeight="14.25" customHeight="1" x14ac:dyDescent="0.2"/>
  <cols>
    <col min="1" max="1" width="9.28515625" style="2" bestFit="1" customWidth="1"/>
    <col min="2" max="2" width="80.7109375" style="2" customWidth="1"/>
    <col min="3" max="3" width="28" style="2" customWidth="1"/>
    <col min="4" max="4" width="38.42578125" style="2" bestFit="1" customWidth="1"/>
    <col min="5" max="5" width="18.42578125" style="3" customWidth="1"/>
    <col min="6" max="16384" width="9.140625" style="2"/>
  </cols>
  <sheetData>
    <row r="1" spans="1:5" s="1" customFormat="1" ht="33.75" customHeight="1" x14ac:dyDescent="0.2">
      <c r="A1" s="144" t="s">
        <v>7</v>
      </c>
      <c r="B1" s="103" t="s">
        <v>0</v>
      </c>
      <c r="C1" s="103" t="s">
        <v>4</v>
      </c>
      <c r="D1" s="103" t="s">
        <v>1</v>
      </c>
      <c r="E1" s="103" t="s">
        <v>2</v>
      </c>
    </row>
    <row r="2" spans="1:5" ht="30" customHeight="1" x14ac:dyDescent="0.2">
      <c r="A2" s="145">
        <v>1</v>
      </c>
      <c r="B2" s="27" t="str">
        <f>'Table 1'!A1</f>
        <v>Table 1: Employment, unemployment and economic inactivity levels and rates for 16 to 24 year olds, Scotland</v>
      </c>
      <c r="C2" s="4" t="s">
        <v>6</v>
      </c>
      <c r="D2" s="4" t="s">
        <v>74</v>
      </c>
      <c r="E2" s="108">
        <v>44545</v>
      </c>
    </row>
    <row r="3" spans="1:5" ht="30" customHeight="1" x14ac:dyDescent="0.2">
      <c r="A3" s="145">
        <v>2</v>
      </c>
      <c r="B3" s="27" t="str">
        <f>'Table 2'!A1</f>
        <v>Table 2: Employment, unemployment and economic inactivity levels and rates for 16 to 24 year olds, United Kingdom</v>
      </c>
      <c r="C3" s="4" t="s">
        <v>6</v>
      </c>
      <c r="D3" s="4" t="s">
        <v>74</v>
      </c>
      <c r="E3" s="108">
        <v>44545</v>
      </c>
    </row>
    <row r="4" spans="1:5" ht="30" customHeight="1" x14ac:dyDescent="0.2">
      <c r="A4" s="145">
        <v>3</v>
      </c>
      <c r="B4" s="27" t="str">
        <f>'Table 3'!A1</f>
        <v>Table 3: Employment, unemployment and economic inactivity for 16 to 24 year olds
 by sex, Scotland and United Kingdom</v>
      </c>
      <c r="C4" s="4" t="s">
        <v>6</v>
      </c>
      <c r="D4" s="4" t="s">
        <v>76</v>
      </c>
      <c r="E4" s="108">
        <v>44545</v>
      </c>
    </row>
    <row r="5" spans="1:5" ht="30" customHeight="1" x14ac:dyDescent="0.2">
      <c r="A5" s="145">
        <v>4</v>
      </c>
      <c r="B5" s="27" t="str">
        <f>'Table 4'!A1</f>
        <v>Table 4: Employment, unemployment and economic inactivity levels and rates for ages 16 to 24 and ages 16 to 24 excluding those in full-time education, Scotland and United Kingdom</v>
      </c>
      <c r="C5" s="4" t="s">
        <v>6</v>
      </c>
      <c r="D5" s="4" t="s">
        <v>77</v>
      </c>
      <c r="E5" s="108">
        <v>44545</v>
      </c>
    </row>
    <row r="6" spans="1:5" ht="30" customHeight="1" x14ac:dyDescent="0.2">
      <c r="A6" s="145">
        <v>5</v>
      </c>
      <c r="B6" s="27" t="str">
        <f>'Table 5'!A1</f>
        <v>Table 5: Levels and proportion of 16 to 24 years by full-time education status, Scotland and United Kingdom</v>
      </c>
      <c r="C6" s="4" t="s">
        <v>6</v>
      </c>
      <c r="D6" s="4" t="s">
        <v>77</v>
      </c>
      <c r="E6" s="108">
        <v>44545</v>
      </c>
    </row>
    <row r="7" spans="1:5" ht="30" customHeight="1" x14ac:dyDescent="0.2">
      <c r="A7" s="145">
        <v>6</v>
      </c>
      <c r="B7" s="27" t="str">
        <f>'Table 6'!A1</f>
        <v xml:space="preserve">Table 6: Levels and proportions for ages 16 to 24 unemployed and not enrolled in full-time education by selected indicators, Scotland </v>
      </c>
      <c r="C7" s="4" t="s">
        <v>6</v>
      </c>
      <c r="D7" s="4" t="s">
        <v>77</v>
      </c>
      <c r="E7" s="108">
        <v>44545</v>
      </c>
    </row>
    <row r="8" spans="1:5" ht="30" customHeight="1" x14ac:dyDescent="0.2">
      <c r="A8" s="145">
        <v>7</v>
      </c>
      <c r="B8" s="27" t="str">
        <f>'Table 7'!A1</f>
        <v>Table 7: Levels and proportion of economically inactive 16 to 24 years by full-time education status, Scotland</v>
      </c>
      <c r="C8" s="4" t="s">
        <v>6</v>
      </c>
      <c r="D8" s="4" t="s">
        <v>77</v>
      </c>
      <c r="E8" s="108">
        <v>44545</v>
      </c>
    </row>
    <row r="9" spans="1:5" ht="30" customHeight="1" x14ac:dyDescent="0.2">
      <c r="A9" s="145">
        <v>8</v>
      </c>
      <c r="B9" s="27" t="str">
        <f>'Table 8'!A1</f>
        <v>Table 8: Employment rates and levels for those aged 16-24 by local authority, Scotland</v>
      </c>
      <c r="C9" s="4" t="s">
        <v>6</v>
      </c>
      <c r="D9" s="4" t="s">
        <v>74</v>
      </c>
      <c r="E9" s="108">
        <v>44545</v>
      </c>
    </row>
    <row r="10" spans="1:5" ht="15" customHeight="1" x14ac:dyDescent="0.2">
      <c r="A10" s="208"/>
      <c r="B10" s="208"/>
      <c r="C10" s="208"/>
      <c r="D10" s="208"/>
      <c r="E10" s="208"/>
    </row>
    <row r="11" spans="1:5" ht="30" customHeight="1" x14ac:dyDescent="0.2">
      <c r="A11" s="200" t="s">
        <v>3</v>
      </c>
      <c r="B11" s="27" t="s">
        <v>28</v>
      </c>
      <c r="C11" s="4" t="s">
        <v>5</v>
      </c>
      <c r="D11" s="4" t="s">
        <v>98</v>
      </c>
      <c r="E11" s="108">
        <v>44544</v>
      </c>
    </row>
    <row r="13" spans="1:5" ht="36.75" customHeight="1" x14ac:dyDescent="0.2">
      <c r="A13" s="144" t="s">
        <v>19</v>
      </c>
      <c r="B13" s="103" t="s">
        <v>0</v>
      </c>
      <c r="C13" s="103" t="s">
        <v>4</v>
      </c>
      <c r="D13" s="103" t="s">
        <v>1</v>
      </c>
      <c r="E13" s="103" t="s">
        <v>2</v>
      </c>
    </row>
    <row r="14" spans="1:5" ht="30" customHeight="1" x14ac:dyDescent="0.2">
      <c r="A14" s="145">
        <v>1</v>
      </c>
      <c r="B14" s="65" t="str">
        <f>'Chart 1'!A1</f>
        <v>Chart 1: Employment rates for 16 to 24 year olds, Scotland and United Kingdom</v>
      </c>
      <c r="C14" s="4" t="s">
        <v>6</v>
      </c>
      <c r="D14" s="4" t="s">
        <v>74</v>
      </c>
      <c r="E14" s="108">
        <v>44545</v>
      </c>
    </row>
    <row r="15" spans="1:5" ht="30" customHeight="1" x14ac:dyDescent="0.2">
      <c r="A15" s="145">
        <v>2</v>
      </c>
      <c r="B15" s="65" t="str">
        <f>'Chart 2'!A1</f>
        <v>Chart 2: Employment rates for 16 to 24 year olds, by gender, Scotland</v>
      </c>
      <c r="C15" s="4" t="s">
        <v>6</v>
      </c>
      <c r="D15" s="4" t="s">
        <v>74</v>
      </c>
      <c r="E15" s="108">
        <v>44545</v>
      </c>
    </row>
    <row r="16" spans="1:5" ht="30" customHeight="1" x14ac:dyDescent="0.2">
      <c r="A16" s="145">
        <v>3</v>
      </c>
      <c r="B16" s="27" t="str">
        <f>'Chart 3'!A1</f>
        <v>Chart 3: Change in employment rates of those aged 16 to 24 between Oct 2019 - Sep 2020 and Oct 2020 - Sep 2021 by Local Authority area</v>
      </c>
      <c r="C16" s="4" t="s">
        <v>6</v>
      </c>
      <c r="D16" s="4" t="s">
        <v>75</v>
      </c>
      <c r="E16" s="108">
        <v>44545</v>
      </c>
    </row>
    <row r="17" spans="1:5" ht="30" customHeight="1" x14ac:dyDescent="0.2">
      <c r="A17" s="145">
        <v>4</v>
      </c>
      <c r="B17" s="27" t="str">
        <f>'Chart 4'!A1</f>
        <v>Chart 4: Unemployment rates for 16 to 24 year olds, Scotland and United Kingdom</v>
      </c>
      <c r="C17" s="4" t="s">
        <v>6</v>
      </c>
      <c r="D17" s="4" t="s">
        <v>74</v>
      </c>
      <c r="E17" s="108">
        <v>44545</v>
      </c>
    </row>
    <row r="18" spans="1:5" ht="30" customHeight="1" x14ac:dyDescent="0.2">
      <c r="A18" s="145">
        <v>5</v>
      </c>
      <c r="B18" s="27" t="str">
        <f>'Chart 5'!A1</f>
        <v>Chart 5: Unemployment rates for 16 to 24 year olds, by gender, Scotland</v>
      </c>
      <c r="C18" s="4" t="s">
        <v>6</v>
      </c>
      <c r="D18" s="4" t="s">
        <v>74</v>
      </c>
      <c r="E18" s="108">
        <v>44545</v>
      </c>
    </row>
    <row r="19" spans="1:5" ht="30" customHeight="1" x14ac:dyDescent="0.2">
      <c r="A19" s="145">
        <v>6</v>
      </c>
      <c r="B19" s="27" t="str">
        <f>'Chart 6'!A1</f>
        <v>Chart 6: Economic inactivity rates for 16 to 24 year olds, Scotland and United Kingdom</v>
      </c>
      <c r="C19" s="4" t="s">
        <v>6</v>
      </c>
      <c r="D19" s="4" t="s">
        <v>74</v>
      </c>
      <c r="E19" s="108">
        <v>44545</v>
      </c>
    </row>
    <row r="20" spans="1:5" ht="30" customHeight="1" x14ac:dyDescent="0.2">
      <c r="A20" s="145">
        <v>7</v>
      </c>
      <c r="B20" s="27" t="str">
        <f>'Chart 7'!A1</f>
        <v>Chart 7: Economic inactivity rates for 16 to 24 year olds, by gender, Scotland</v>
      </c>
      <c r="C20" s="4" t="s">
        <v>6</v>
      </c>
      <c r="D20" s="4" t="s">
        <v>74</v>
      </c>
      <c r="E20" s="108">
        <v>44545</v>
      </c>
    </row>
  </sheetData>
  <mergeCells count="1">
    <mergeCell ref="A10:E10"/>
  </mergeCells>
  <phoneticPr fontId="10" type="noConversion"/>
  <hyperlinks>
    <hyperlink ref="B2" location="'Table 1'!A1" display="'Table 1'!A1"/>
    <hyperlink ref="B14" location="'Chart 1'!A1" display="'Chart 1'!A1"/>
    <hyperlink ref="B15" location="'Chart 2'!A1" display="'Chart 2'!A1"/>
    <hyperlink ref="B11" location="'Table A1'!A1" display="'Table A1'!A1"/>
    <hyperlink ref="B3" location="'Table 2'!A1" display="'Table 2'!A1"/>
    <hyperlink ref="B4" location="'Table 3'!A1" display="'Table 3'!A1"/>
    <hyperlink ref="B5" location="'Table 4'!A1" display="'Table 4'!A1"/>
    <hyperlink ref="B6" location="'Table 5'!A1" display="'Table 5'!A1"/>
    <hyperlink ref="B7" location="'Table 6'!A1" display="'Table 6'!A1"/>
    <hyperlink ref="B8" location="'Table 7'!A1" display="'Table 7'!A1"/>
    <hyperlink ref="B9" location="'Table 8'!A1" display="'Table 8'!A1"/>
    <hyperlink ref="B16" location="'Chart 3'!A1" display="'Chart 3'!A1"/>
    <hyperlink ref="B17" location="'Chart 4'!A1" display="'Chart 4'!A1"/>
    <hyperlink ref="B18" location="'Chart 5'!A1" display="'Chart 5'!A1"/>
    <hyperlink ref="B19" location="'Chart 6'!A1" display="'Chart 6'!A1"/>
    <hyperlink ref="B20" location="'Chart 7'!A1" display="'Chart 7'!A1"/>
  </hyperlinks>
  <pageMargins left="0.75" right="0.75" top="1" bottom="1" header="0.5" footer="0.5"/>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zoomScaleNormal="100" workbookViewId="0">
      <selection sqref="A1:K1"/>
    </sheetView>
  </sheetViews>
  <sheetFormatPr defaultColWidth="12.7109375" defaultRowHeight="15" customHeight="1" x14ac:dyDescent="0.2"/>
  <cols>
    <col min="1" max="1" width="30.7109375" style="29" customWidth="1"/>
    <col min="2" max="2" width="12.7109375" style="29" customWidth="1"/>
    <col min="3" max="3" width="3.7109375" style="29" customWidth="1"/>
    <col min="4" max="4" width="12.7109375" style="29" customWidth="1"/>
    <col min="5" max="5" width="12.7109375" style="29"/>
    <col min="6" max="6" width="3.7109375" style="29" customWidth="1"/>
    <col min="7" max="7" width="15.7109375" style="29" customWidth="1"/>
    <col min="8" max="8" width="12.7109375" style="29"/>
    <col min="9" max="9" width="3.7109375" style="29" customWidth="1"/>
    <col min="10" max="10" width="15.7109375" style="29" customWidth="1"/>
    <col min="11" max="16384" width="12.7109375" style="29"/>
  </cols>
  <sheetData>
    <row r="1" spans="1:14" ht="20.100000000000001" customHeight="1" x14ac:dyDescent="0.2">
      <c r="A1" s="225" t="s">
        <v>174</v>
      </c>
      <c r="B1" s="225"/>
      <c r="C1" s="225"/>
      <c r="D1" s="225"/>
      <c r="E1" s="225"/>
      <c r="F1" s="225"/>
      <c r="G1" s="225"/>
      <c r="H1" s="225"/>
      <c r="I1" s="225"/>
      <c r="J1" s="225"/>
      <c r="K1" s="225"/>
      <c r="L1" s="28"/>
      <c r="M1" s="28"/>
      <c r="N1" s="28"/>
    </row>
    <row r="2" spans="1:14" ht="15" customHeight="1" x14ac:dyDescent="0.2">
      <c r="A2" s="67"/>
      <c r="B2" s="67"/>
      <c r="C2" s="67"/>
      <c r="D2" s="67"/>
      <c r="E2" s="67"/>
      <c r="F2" s="67"/>
      <c r="G2" s="67"/>
      <c r="H2" s="67"/>
      <c r="I2" s="67"/>
      <c r="J2" s="67"/>
      <c r="K2" s="67"/>
      <c r="L2" s="28"/>
      <c r="M2" s="28"/>
      <c r="N2" s="28"/>
    </row>
    <row r="3" spans="1:14" s="31" customFormat="1" ht="15" customHeight="1" x14ac:dyDescent="0.25">
      <c r="A3" s="106"/>
      <c r="B3" s="107" t="s">
        <v>20</v>
      </c>
      <c r="C3" s="107"/>
      <c r="D3" s="226" t="s">
        <v>8</v>
      </c>
      <c r="E3" s="226"/>
      <c r="F3" s="198"/>
      <c r="G3" s="227" t="s">
        <v>9</v>
      </c>
      <c r="H3" s="227"/>
      <c r="I3" s="199"/>
      <c r="J3" s="227" t="s">
        <v>10</v>
      </c>
      <c r="K3" s="227"/>
      <c r="L3" s="30"/>
      <c r="M3" s="30"/>
      <c r="N3" s="30"/>
    </row>
    <row r="4" spans="1:14" s="31" customFormat="1" ht="30" customHeight="1" x14ac:dyDescent="0.25">
      <c r="A4" s="106"/>
      <c r="B4" s="176" t="s">
        <v>21</v>
      </c>
      <c r="C4" s="176"/>
      <c r="D4" s="176" t="s">
        <v>21</v>
      </c>
      <c r="E4" s="177" t="s">
        <v>15</v>
      </c>
      <c r="F4" s="177"/>
      <c r="G4" s="176" t="s">
        <v>21</v>
      </c>
      <c r="H4" s="177" t="s">
        <v>15</v>
      </c>
      <c r="I4" s="177"/>
      <c r="J4" s="176" t="s">
        <v>21</v>
      </c>
      <c r="K4" s="177" t="s">
        <v>15</v>
      </c>
      <c r="L4" s="32"/>
      <c r="M4" s="32"/>
      <c r="N4" s="32"/>
    </row>
    <row r="5" spans="1:14" s="31" customFormat="1" ht="15" customHeight="1" x14ac:dyDescent="0.2">
      <c r="A5" s="134" t="s">
        <v>156</v>
      </c>
      <c r="B5" s="149">
        <v>590000</v>
      </c>
      <c r="C5" s="204"/>
      <c r="D5" s="149">
        <v>380000</v>
      </c>
      <c r="E5" s="147">
        <v>64.400000000000006</v>
      </c>
      <c r="F5" s="205"/>
      <c r="G5" s="149">
        <v>61000</v>
      </c>
      <c r="H5" s="147">
        <v>13.9</v>
      </c>
      <c r="I5" s="205"/>
      <c r="J5" s="149">
        <v>148000</v>
      </c>
      <c r="K5" s="147">
        <v>25.2</v>
      </c>
      <c r="L5" s="32"/>
      <c r="M5" s="32"/>
      <c r="N5" s="32"/>
    </row>
    <row r="6" spans="1:14" s="31" customFormat="1" ht="15" customHeight="1" x14ac:dyDescent="0.2">
      <c r="A6" s="134" t="s">
        <v>157</v>
      </c>
      <c r="B6" s="149">
        <v>594000</v>
      </c>
      <c r="C6" s="204"/>
      <c r="D6" s="149">
        <v>368000</v>
      </c>
      <c r="E6" s="147">
        <v>61.9</v>
      </c>
      <c r="F6" s="205"/>
      <c r="G6" s="149">
        <v>59000</v>
      </c>
      <c r="H6" s="147">
        <v>13.8</v>
      </c>
      <c r="I6" s="205"/>
      <c r="J6" s="149">
        <v>167000</v>
      </c>
      <c r="K6" s="147">
        <v>28.2</v>
      </c>
      <c r="L6" s="32"/>
      <c r="M6" s="32"/>
      <c r="N6" s="32"/>
    </row>
    <row r="7" spans="1:14" s="31" customFormat="1" ht="15" customHeight="1" x14ac:dyDescent="0.2">
      <c r="A7" s="134" t="s">
        <v>158</v>
      </c>
      <c r="B7" s="149">
        <v>601000</v>
      </c>
      <c r="C7" s="204"/>
      <c r="D7" s="149">
        <v>378000</v>
      </c>
      <c r="E7" s="147">
        <v>62.9</v>
      </c>
      <c r="F7" s="205"/>
      <c r="G7" s="149">
        <v>54000</v>
      </c>
      <c r="H7" s="147">
        <v>12.5</v>
      </c>
      <c r="I7" s="205"/>
      <c r="J7" s="149">
        <v>169000</v>
      </c>
      <c r="K7" s="147">
        <v>28.2</v>
      </c>
      <c r="L7" s="32"/>
      <c r="M7" s="32"/>
      <c r="N7" s="32"/>
    </row>
    <row r="8" spans="1:14" s="31" customFormat="1" ht="15" customHeight="1" x14ac:dyDescent="0.2">
      <c r="A8" s="134" t="s">
        <v>159</v>
      </c>
      <c r="B8" s="149">
        <v>608000</v>
      </c>
      <c r="C8" s="204"/>
      <c r="D8" s="149">
        <v>374000</v>
      </c>
      <c r="E8" s="147">
        <v>61.6</v>
      </c>
      <c r="F8" s="205"/>
      <c r="G8" s="149">
        <v>60000</v>
      </c>
      <c r="H8" s="147">
        <v>13.7</v>
      </c>
      <c r="I8" s="205"/>
      <c r="J8" s="149">
        <v>174000</v>
      </c>
      <c r="K8" s="147">
        <v>28.6</v>
      </c>
      <c r="L8" s="32"/>
      <c r="M8" s="32"/>
      <c r="N8" s="32"/>
    </row>
    <row r="9" spans="1:14" s="31" customFormat="1" ht="15" customHeight="1" x14ac:dyDescent="0.2">
      <c r="A9" s="134" t="s">
        <v>160</v>
      </c>
      <c r="B9" s="149">
        <v>614000</v>
      </c>
      <c r="C9" s="204"/>
      <c r="D9" s="149">
        <v>355000</v>
      </c>
      <c r="E9" s="147">
        <v>57.9</v>
      </c>
      <c r="F9" s="205"/>
      <c r="G9" s="149">
        <v>73000</v>
      </c>
      <c r="H9" s="147">
        <v>17</v>
      </c>
      <c r="I9" s="205"/>
      <c r="J9" s="149">
        <v>186000</v>
      </c>
      <c r="K9" s="147">
        <v>30.2</v>
      </c>
      <c r="L9" s="32"/>
      <c r="M9" s="32"/>
      <c r="N9" s="32"/>
    </row>
    <row r="10" spans="1:14" ht="15" customHeight="1" x14ac:dyDescent="0.2">
      <c r="A10" s="134" t="s">
        <v>161</v>
      </c>
      <c r="B10" s="149">
        <v>620000</v>
      </c>
      <c r="C10" s="204"/>
      <c r="D10" s="149">
        <v>361000</v>
      </c>
      <c r="E10" s="147">
        <v>58.2</v>
      </c>
      <c r="F10" s="205"/>
      <c r="G10" s="149">
        <v>90000</v>
      </c>
      <c r="H10" s="147">
        <v>20</v>
      </c>
      <c r="I10" s="205"/>
      <c r="J10" s="149">
        <v>169000</v>
      </c>
      <c r="K10" s="147">
        <v>27.2</v>
      </c>
      <c r="L10" s="34"/>
      <c r="M10" s="35"/>
      <c r="N10" s="33"/>
    </row>
    <row r="11" spans="1:14" ht="15" customHeight="1" x14ac:dyDescent="0.2">
      <c r="A11" s="134" t="s">
        <v>162</v>
      </c>
      <c r="B11" s="149">
        <v>625000</v>
      </c>
      <c r="C11" s="204"/>
      <c r="D11" s="149">
        <v>341000</v>
      </c>
      <c r="E11" s="147">
        <v>54.6</v>
      </c>
      <c r="F11" s="205"/>
      <c r="G11" s="149">
        <v>117000</v>
      </c>
      <c r="H11" s="147">
        <v>25.5</v>
      </c>
      <c r="I11" s="205"/>
      <c r="J11" s="149">
        <v>167000</v>
      </c>
      <c r="K11" s="147">
        <v>26.7</v>
      </c>
      <c r="L11" s="34"/>
      <c r="M11" s="35"/>
      <c r="N11" s="33"/>
    </row>
    <row r="12" spans="1:14" ht="15" customHeight="1" x14ac:dyDescent="0.2">
      <c r="A12" s="134" t="s">
        <v>163</v>
      </c>
      <c r="B12" s="149">
        <v>622000</v>
      </c>
      <c r="C12" s="204"/>
      <c r="D12" s="149">
        <v>340000</v>
      </c>
      <c r="E12" s="147">
        <v>54.7</v>
      </c>
      <c r="F12" s="205"/>
      <c r="G12" s="149">
        <v>90000</v>
      </c>
      <c r="H12" s="147">
        <v>21</v>
      </c>
      <c r="I12" s="205"/>
      <c r="J12" s="149">
        <v>191000</v>
      </c>
      <c r="K12" s="147">
        <v>30.8</v>
      </c>
      <c r="L12" s="34"/>
      <c r="M12" s="35"/>
      <c r="N12" s="33"/>
    </row>
    <row r="13" spans="1:14" ht="15" customHeight="1" x14ac:dyDescent="0.2">
      <c r="A13" s="134" t="s">
        <v>164</v>
      </c>
      <c r="B13" s="149">
        <v>617000</v>
      </c>
      <c r="C13" s="204"/>
      <c r="D13" s="149">
        <v>338000</v>
      </c>
      <c r="E13" s="147">
        <v>54.8</v>
      </c>
      <c r="F13" s="205"/>
      <c r="G13" s="149">
        <v>90000</v>
      </c>
      <c r="H13" s="147">
        <v>21</v>
      </c>
      <c r="I13" s="205"/>
      <c r="J13" s="149">
        <v>189000</v>
      </c>
      <c r="K13" s="147">
        <v>30.6</v>
      </c>
      <c r="L13" s="34"/>
      <c r="M13" s="35"/>
      <c r="N13" s="33"/>
    </row>
    <row r="14" spans="1:14" ht="15" customHeight="1" x14ac:dyDescent="0.2">
      <c r="A14" s="134" t="s">
        <v>165</v>
      </c>
      <c r="B14" s="149">
        <v>612000</v>
      </c>
      <c r="C14" s="204"/>
      <c r="D14" s="149">
        <v>350000</v>
      </c>
      <c r="E14" s="147">
        <v>57.2</v>
      </c>
      <c r="F14" s="205"/>
      <c r="G14" s="149">
        <v>66000</v>
      </c>
      <c r="H14" s="147">
        <v>15.9</v>
      </c>
      <c r="I14" s="205"/>
      <c r="J14" s="149">
        <v>196000</v>
      </c>
      <c r="K14" s="147">
        <v>32</v>
      </c>
      <c r="L14" s="34"/>
      <c r="M14" s="35"/>
      <c r="N14" s="33"/>
    </row>
    <row r="15" spans="1:14" ht="15" customHeight="1" x14ac:dyDescent="0.2">
      <c r="A15" s="134" t="s">
        <v>166</v>
      </c>
      <c r="B15" s="149">
        <v>607000</v>
      </c>
      <c r="C15" s="204"/>
      <c r="D15" s="149">
        <v>373000</v>
      </c>
      <c r="E15" s="147">
        <v>61.3</v>
      </c>
      <c r="F15" s="205"/>
      <c r="G15" s="149">
        <v>62000</v>
      </c>
      <c r="H15" s="147">
        <v>14.3</v>
      </c>
      <c r="I15" s="205"/>
      <c r="J15" s="149">
        <v>173000</v>
      </c>
      <c r="K15" s="147">
        <v>28.4</v>
      </c>
      <c r="L15" s="34"/>
      <c r="M15" s="35"/>
      <c r="N15" s="33"/>
    </row>
    <row r="16" spans="1:14" ht="15" customHeight="1" x14ac:dyDescent="0.2">
      <c r="A16" s="134" t="s">
        <v>167</v>
      </c>
      <c r="B16" s="149">
        <v>598000</v>
      </c>
      <c r="C16" s="204"/>
      <c r="D16" s="149">
        <v>346000</v>
      </c>
      <c r="E16" s="147">
        <v>57.9</v>
      </c>
      <c r="F16" s="205"/>
      <c r="G16" s="149">
        <v>49000</v>
      </c>
      <c r="H16" s="147">
        <v>12.4</v>
      </c>
      <c r="I16" s="205"/>
      <c r="J16" s="149">
        <v>203000</v>
      </c>
      <c r="K16" s="147">
        <v>33.9</v>
      </c>
      <c r="L16" s="34"/>
      <c r="M16" s="35"/>
      <c r="N16" s="33"/>
    </row>
    <row r="17" spans="1:14" ht="15" customHeight="1" x14ac:dyDescent="0.2">
      <c r="A17" s="134" t="s">
        <v>168</v>
      </c>
      <c r="B17" s="149">
        <v>585000</v>
      </c>
      <c r="C17" s="204"/>
      <c r="D17" s="149">
        <v>350000</v>
      </c>
      <c r="E17" s="147">
        <v>59.8</v>
      </c>
      <c r="F17" s="205"/>
      <c r="G17" s="149">
        <v>38000</v>
      </c>
      <c r="H17" s="147">
        <v>9.6999999999999993</v>
      </c>
      <c r="I17" s="205"/>
      <c r="J17" s="149">
        <v>198000</v>
      </c>
      <c r="K17" s="147">
        <v>33.799999999999997</v>
      </c>
      <c r="L17" s="34"/>
      <c r="M17" s="35"/>
      <c r="N17" s="33"/>
    </row>
    <row r="18" spans="1:14" ht="15" customHeight="1" x14ac:dyDescent="0.2">
      <c r="A18" s="134" t="s">
        <v>169</v>
      </c>
      <c r="B18" s="149">
        <v>574000</v>
      </c>
      <c r="C18" s="204"/>
      <c r="D18" s="149">
        <v>338000</v>
      </c>
      <c r="E18" s="147">
        <v>58.9</v>
      </c>
      <c r="F18" s="205"/>
      <c r="G18" s="149">
        <v>38000</v>
      </c>
      <c r="H18" s="147">
        <v>10.1</v>
      </c>
      <c r="I18" s="205"/>
      <c r="J18" s="149">
        <v>198000</v>
      </c>
      <c r="K18" s="147">
        <v>34.5</v>
      </c>
      <c r="L18" s="34"/>
      <c r="M18" s="35"/>
      <c r="N18" s="33"/>
    </row>
    <row r="19" spans="1:14" ht="15" customHeight="1" x14ac:dyDescent="0.2">
      <c r="A19" s="134" t="s">
        <v>170</v>
      </c>
      <c r="B19" s="149">
        <v>564000</v>
      </c>
      <c r="C19" s="204"/>
      <c r="D19" s="149">
        <v>318000</v>
      </c>
      <c r="E19" s="147">
        <v>56.4</v>
      </c>
      <c r="F19" s="205"/>
      <c r="G19" s="149">
        <v>30000</v>
      </c>
      <c r="H19" s="147">
        <v>8.6</v>
      </c>
      <c r="I19" s="205"/>
      <c r="J19" s="149">
        <v>216000</v>
      </c>
      <c r="K19" s="147">
        <v>38.299999999999997</v>
      </c>
      <c r="L19" s="34"/>
      <c r="M19" s="35"/>
      <c r="N19" s="33"/>
    </row>
    <row r="20" spans="1:14" ht="15" customHeight="1" x14ac:dyDescent="0.2">
      <c r="A20" s="134" t="s">
        <v>171</v>
      </c>
      <c r="B20" s="149">
        <v>554000</v>
      </c>
      <c r="C20" s="204"/>
      <c r="D20" s="149">
        <v>324000</v>
      </c>
      <c r="E20" s="147">
        <v>58.5</v>
      </c>
      <c r="F20" s="205"/>
      <c r="G20" s="158">
        <v>36000</v>
      </c>
      <c r="H20" s="159">
        <v>9.9</v>
      </c>
      <c r="I20" s="205"/>
      <c r="J20" s="149">
        <v>194000</v>
      </c>
      <c r="K20" s="147">
        <v>35</v>
      </c>
      <c r="L20" s="34"/>
      <c r="M20" s="35"/>
      <c r="N20" s="33"/>
    </row>
    <row r="21" spans="1:14" ht="15" customHeight="1" x14ac:dyDescent="0.2">
      <c r="A21" s="134" t="s">
        <v>172</v>
      </c>
      <c r="B21" s="149">
        <v>547000</v>
      </c>
      <c r="C21" s="204"/>
      <c r="D21" s="149">
        <v>337000</v>
      </c>
      <c r="E21" s="147">
        <v>61.6</v>
      </c>
      <c r="F21" s="205"/>
      <c r="G21" s="158">
        <v>30000</v>
      </c>
      <c r="H21" s="159">
        <v>8.1999999999999993</v>
      </c>
      <c r="I21" s="205"/>
      <c r="J21" s="149">
        <v>180000</v>
      </c>
      <c r="K21" s="147">
        <v>32.799999999999997</v>
      </c>
      <c r="L21" s="34"/>
      <c r="M21" s="35"/>
      <c r="N21" s="33"/>
    </row>
    <row r="22" spans="1:14" ht="15" customHeight="1" x14ac:dyDescent="0.2">
      <c r="A22" s="66" t="s">
        <v>32</v>
      </c>
      <c r="B22" s="83"/>
      <c r="C22" s="204"/>
      <c r="D22" s="83"/>
      <c r="E22" s="54"/>
      <c r="F22" s="205"/>
      <c r="G22" s="83"/>
      <c r="H22" s="54"/>
      <c r="I22" s="205"/>
      <c r="J22" s="83"/>
      <c r="K22" s="54"/>
      <c r="L22" s="34"/>
      <c r="M22" s="35"/>
      <c r="N22" s="33"/>
    </row>
    <row r="23" spans="1:14" ht="15" customHeight="1" x14ac:dyDescent="0.2">
      <c r="A23" s="135" t="s">
        <v>171</v>
      </c>
      <c r="B23" s="149">
        <v>-7000</v>
      </c>
      <c r="C23" s="204"/>
      <c r="D23" s="149">
        <v>13000</v>
      </c>
      <c r="E23" s="147">
        <v>3.1</v>
      </c>
      <c r="F23" s="205"/>
      <c r="G23" s="158">
        <v>-5000</v>
      </c>
      <c r="H23" s="159">
        <v>-1.7</v>
      </c>
      <c r="I23" s="205"/>
      <c r="J23" s="149">
        <v>-14000</v>
      </c>
      <c r="K23" s="147">
        <v>-2.2000000000000002</v>
      </c>
      <c r="L23" s="34"/>
      <c r="M23" s="35"/>
      <c r="N23" s="33"/>
    </row>
    <row r="24" spans="1:14" ht="15" customHeight="1" thickBot="1" x14ac:dyDescent="0.25">
      <c r="A24" s="136" t="s">
        <v>162</v>
      </c>
      <c r="B24" s="151">
        <v>-78000</v>
      </c>
      <c r="C24" s="204"/>
      <c r="D24" s="151">
        <v>-4000</v>
      </c>
      <c r="E24" s="153">
        <v>7</v>
      </c>
      <c r="F24" s="205"/>
      <c r="G24" s="162">
        <v>-87000</v>
      </c>
      <c r="H24" s="164">
        <v>-17.3</v>
      </c>
      <c r="I24" s="205"/>
      <c r="J24" s="151">
        <v>13000</v>
      </c>
      <c r="K24" s="153">
        <v>6.2</v>
      </c>
      <c r="L24" s="34"/>
      <c r="M24" s="35"/>
      <c r="N24" s="33"/>
    </row>
    <row r="25" spans="1:14" ht="15" customHeight="1" x14ac:dyDescent="0.25">
      <c r="A25" s="36"/>
      <c r="B25" s="37"/>
      <c r="C25" s="37"/>
      <c r="D25" s="37"/>
      <c r="E25" s="37"/>
      <c r="F25" s="37"/>
      <c r="G25" s="37"/>
      <c r="H25" s="37"/>
      <c r="I25" s="37"/>
      <c r="J25" s="34"/>
      <c r="K25" s="35"/>
      <c r="L25" s="34"/>
      <c r="M25" s="35"/>
      <c r="N25" s="33"/>
    </row>
    <row r="26" spans="1:14" ht="15" customHeight="1" x14ac:dyDescent="0.2">
      <c r="A26" s="112" t="s">
        <v>173</v>
      </c>
      <c r="B26" s="64"/>
      <c r="C26" s="64"/>
      <c r="D26" s="38"/>
      <c r="E26" s="38"/>
      <c r="F26" s="38"/>
      <c r="G26" s="38"/>
      <c r="H26" s="38"/>
      <c r="I26" s="38"/>
      <c r="J26" s="34"/>
      <c r="K26" s="35"/>
      <c r="L26" s="34"/>
      <c r="M26" s="35"/>
      <c r="N26" s="33"/>
    </row>
    <row r="27" spans="1:14" ht="15" customHeight="1" x14ac:dyDescent="0.2">
      <c r="A27" s="115" t="s">
        <v>14</v>
      </c>
      <c r="B27" s="39"/>
      <c r="C27" s="39"/>
      <c r="D27" s="39"/>
      <c r="E27" s="39"/>
      <c r="F27" s="39"/>
      <c r="G27" s="39"/>
      <c r="H27" s="39"/>
      <c r="I27" s="39"/>
      <c r="J27" s="34"/>
      <c r="K27" s="35"/>
      <c r="L27" s="34"/>
      <c r="M27" s="35"/>
      <c r="N27" s="33"/>
    </row>
    <row r="28" spans="1:14" ht="15" customHeight="1" x14ac:dyDescent="0.2">
      <c r="A28" s="119" t="s">
        <v>45</v>
      </c>
      <c r="B28" s="21"/>
      <c r="C28" s="28"/>
      <c r="D28" s="21"/>
      <c r="E28" s="21"/>
      <c r="F28" s="28"/>
      <c r="G28" s="21"/>
      <c r="H28" s="21"/>
      <c r="I28" s="28"/>
      <c r="J28" s="21"/>
      <c r="K28" s="35"/>
      <c r="L28" s="34"/>
      <c r="M28" s="35"/>
      <c r="N28" s="33"/>
    </row>
    <row r="29" spans="1:14" ht="15" customHeight="1" x14ac:dyDescent="0.2">
      <c r="A29" s="206" t="s">
        <v>29</v>
      </c>
      <c r="B29" s="73"/>
      <c r="C29" s="93"/>
      <c r="D29" s="104"/>
      <c r="E29" s="105"/>
      <c r="F29" s="105"/>
      <c r="G29" s="104"/>
      <c r="H29" s="105"/>
      <c r="I29" s="105"/>
      <c r="J29" s="203"/>
      <c r="K29" s="35"/>
      <c r="L29" s="34"/>
      <c r="M29" s="35"/>
      <c r="N29" s="33"/>
    </row>
    <row r="30" spans="1:14" ht="15" customHeight="1" x14ac:dyDescent="0.2">
      <c r="A30" s="123" t="s">
        <v>13</v>
      </c>
      <c r="B30" s="34"/>
      <c r="C30" s="34"/>
      <c r="D30" s="40"/>
      <c r="E30" s="41"/>
      <c r="F30" s="41"/>
      <c r="G30" s="40"/>
      <c r="H30" s="41"/>
      <c r="I30" s="41"/>
      <c r="J30" s="34"/>
      <c r="K30" s="35"/>
      <c r="L30" s="34"/>
      <c r="M30" s="35"/>
      <c r="N30" s="33"/>
    </row>
    <row r="31" spans="1:14" ht="15" customHeight="1" x14ac:dyDescent="0.2">
      <c r="A31" s="123" t="s">
        <v>11</v>
      </c>
      <c r="B31" s="34"/>
      <c r="C31" s="34"/>
      <c r="D31" s="40"/>
      <c r="E31" s="41"/>
      <c r="F31" s="41"/>
      <c r="G31" s="40"/>
      <c r="H31" s="41"/>
      <c r="I31" s="41"/>
      <c r="J31" s="34"/>
      <c r="K31" s="63"/>
      <c r="L31" s="34"/>
      <c r="M31" s="35"/>
      <c r="N31" s="33"/>
    </row>
    <row r="32" spans="1:14" ht="15" customHeight="1" x14ac:dyDescent="0.2">
      <c r="A32" s="123" t="s">
        <v>12</v>
      </c>
      <c r="B32" s="34"/>
      <c r="C32" s="34"/>
      <c r="D32" s="34"/>
      <c r="E32" s="41"/>
      <c r="F32" s="41"/>
      <c r="G32" s="40"/>
      <c r="H32" s="41"/>
      <c r="I32" s="41"/>
      <c r="J32" s="34"/>
      <c r="K32" s="21"/>
      <c r="L32" s="34"/>
      <c r="M32" s="35"/>
      <c r="N32" s="33"/>
    </row>
    <row r="33" spans="1:14" ht="15" customHeight="1" x14ac:dyDescent="0.2">
      <c r="A33" s="123" t="s">
        <v>69</v>
      </c>
      <c r="B33" s="34"/>
      <c r="C33" s="34"/>
      <c r="D33" s="40"/>
      <c r="E33" s="41"/>
      <c r="F33" s="41"/>
      <c r="G33" s="40"/>
      <c r="H33" s="41"/>
      <c r="I33" s="41"/>
      <c r="J33" s="34"/>
      <c r="K33" s="35"/>
      <c r="L33" s="34"/>
      <c r="M33" s="35"/>
      <c r="N33" s="33"/>
    </row>
    <row r="34" spans="1:14" ht="15" customHeight="1" x14ac:dyDescent="0.2">
      <c r="A34" s="123" t="s">
        <v>49</v>
      </c>
      <c r="B34" s="42"/>
      <c r="C34" s="42"/>
      <c r="D34" s="40"/>
      <c r="E34" s="41"/>
      <c r="F34" s="41"/>
      <c r="G34" s="40"/>
      <c r="H34" s="41"/>
      <c r="I34" s="41"/>
      <c r="J34" s="34"/>
      <c r="K34" s="35"/>
      <c r="L34" s="34"/>
      <c r="M34" s="35"/>
      <c r="N34" s="33"/>
    </row>
    <row r="35" spans="1:14" ht="15" customHeight="1" x14ac:dyDescent="0.2">
      <c r="A35" s="42"/>
      <c r="B35" s="34"/>
      <c r="C35" s="34"/>
      <c r="D35" s="34"/>
      <c r="E35" s="41"/>
      <c r="F35" s="41"/>
      <c r="G35" s="40"/>
      <c r="H35" s="41"/>
      <c r="I35" s="41"/>
      <c r="J35" s="34"/>
      <c r="K35" s="35"/>
      <c r="L35" s="34"/>
      <c r="M35" s="35"/>
      <c r="N35" s="33"/>
    </row>
    <row r="36" spans="1:14" ht="15" customHeight="1" x14ac:dyDescent="0.2">
      <c r="A36" s="42"/>
      <c r="B36" s="42"/>
      <c r="C36" s="42"/>
      <c r="D36" s="40"/>
      <c r="E36" s="41"/>
      <c r="F36" s="41"/>
      <c r="G36" s="40"/>
      <c r="H36" s="41"/>
      <c r="I36" s="41"/>
      <c r="J36" s="34"/>
      <c r="K36" s="35"/>
      <c r="L36" s="34"/>
      <c r="M36" s="35"/>
      <c r="N36" s="33"/>
    </row>
    <row r="37" spans="1:14" ht="15" customHeight="1" x14ac:dyDescent="0.2">
      <c r="A37" s="42"/>
      <c r="B37" s="42"/>
      <c r="C37" s="42"/>
      <c r="D37" s="40"/>
      <c r="E37" s="41"/>
      <c r="F37" s="41"/>
      <c r="G37" s="40"/>
      <c r="H37" s="41"/>
      <c r="I37" s="41"/>
      <c r="J37" s="34"/>
      <c r="K37" s="35"/>
      <c r="L37" s="34"/>
      <c r="M37" s="35"/>
      <c r="N37" s="33"/>
    </row>
    <row r="38" spans="1:14" ht="15" customHeight="1" x14ac:dyDescent="0.2">
      <c r="A38" s="42"/>
      <c r="B38" s="42"/>
      <c r="C38" s="42"/>
      <c r="D38" s="40"/>
      <c r="E38" s="41"/>
      <c r="F38" s="41"/>
      <c r="G38" s="40"/>
      <c r="H38" s="41"/>
      <c r="I38" s="41"/>
      <c r="J38" s="34"/>
      <c r="K38" s="35"/>
      <c r="L38" s="34"/>
      <c r="M38" s="35"/>
      <c r="N38" s="33"/>
    </row>
    <row r="39" spans="1:14" ht="15" customHeight="1" x14ac:dyDescent="0.2">
      <c r="A39" s="42"/>
      <c r="B39" s="42"/>
      <c r="C39" s="42"/>
      <c r="D39" s="34"/>
      <c r="E39" s="41"/>
      <c r="F39" s="41"/>
      <c r="G39" s="40"/>
      <c r="H39" s="41"/>
      <c r="I39" s="41"/>
      <c r="J39" s="34"/>
      <c r="K39" s="35"/>
      <c r="L39" s="34"/>
      <c r="M39" s="35"/>
      <c r="N39" s="33"/>
    </row>
    <row r="40" spans="1:14" ht="15" customHeight="1" x14ac:dyDescent="0.2">
      <c r="A40" s="42"/>
      <c r="B40" s="42"/>
      <c r="C40" s="42"/>
      <c r="D40" s="40"/>
      <c r="E40" s="41"/>
      <c r="F40" s="41"/>
      <c r="G40" s="40"/>
      <c r="H40" s="41"/>
      <c r="I40" s="41"/>
      <c r="J40" s="34"/>
      <c r="K40" s="35"/>
      <c r="L40" s="34"/>
      <c r="M40" s="35"/>
      <c r="N40" s="33"/>
    </row>
    <row r="41" spans="1:14" ht="15" customHeight="1" x14ac:dyDescent="0.2">
      <c r="A41" s="42"/>
      <c r="B41" s="42"/>
      <c r="C41" s="42"/>
      <c r="D41" s="40"/>
      <c r="E41" s="41"/>
      <c r="F41" s="41"/>
      <c r="G41" s="40"/>
      <c r="H41" s="41"/>
      <c r="I41" s="41"/>
      <c r="J41" s="34"/>
      <c r="K41" s="35"/>
      <c r="L41" s="34"/>
      <c r="M41" s="35"/>
      <c r="N41" s="33"/>
    </row>
    <row r="42" spans="1:14" ht="15" customHeight="1" x14ac:dyDescent="0.2">
      <c r="A42" s="42"/>
      <c r="B42" s="42"/>
      <c r="C42" s="42"/>
      <c r="D42" s="40"/>
      <c r="E42" s="41"/>
      <c r="F42" s="41"/>
      <c r="G42" s="40"/>
      <c r="H42" s="41"/>
      <c r="I42" s="41"/>
      <c r="J42" s="34"/>
      <c r="K42" s="35"/>
      <c r="L42" s="34"/>
      <c r="M42" s="35"/>
      <c r="N42" s="33"/>
    </row>
    <row r="43" spans="1:14" ht="15" customHeight="1" x14ac:dyDescent="0.2">
      <c r="A43" s="42"/>
      <c r="B43" s="42"/>
      <c r="C43" s="42"/>
      <c r="D43" s="40"/>
      <c r="E43" s="41"/>
      <c r="F43" s="41"/>
      <c r="G43" s="40"/>
      <c r="H43" s="41"/>
      <c r="I43" s="41"/>
      <c r="J43" s="34"/>
      <c r="K43" s="35"/>
      <c r="L43" s="34"/>
      <c r="M43" s="35"/>
      <c r="N43" s="33"/>
    </row>
    <row r="44" spans="1:14" ht="15" customHeight="1" x14ac:dyDescent="0.2">
      <c r="A44" s="42"/>
      <c r="B44" s="42"/>
      <c r="C44" s="42"/>
      <c r="D44" s="34"/>
      <c r="E44" s="41"/>
      <c r="F44" s="41"/>
      <c r="G44" s="40"/>
      <c r="H44" s="41"/>
      <c r="I44" s="41"/>
      <c r="J44" s="34"/>
      <c r="K44" s="35"/>
      <c r="L44" s="34"/>
      <c r="M44" s="35"/>
      <c r="N44" s="33"/>
    </row>
    <row r="45" spans="1:14" ht="15" customHeight="1" x14ac:dyDescent="0.2">
      <c r="A45" s="42"/>
      <c r="B45" s="42"/>
      <c r="C45" s="42"/>
      <c r="D45" s="40"/>
      <c r="E45" s="41"/>
      <c r="F45" s="41"/>
      <c r="G45" s="40"/>
      <c r="H45" s="41"/>
      <c r="I45" s="41"/>
      <c r="J45" s="34"/>
      <c r="K45" s="35"/>
      <c r="L45" s="34"/>
      <c r="M45" s="35"/>
      <c r="N45" s="33"/>
    </row>
    <row r="46" spans="1:14" ht="15" customHeight="1" x14ac:dyDescent="0.2">
      <c r="A46" s="42"/>
      <c r="B46" s="42"/>
      <c r="C46" s="42"/>
      <c r="D46" s="40"/>
      <c r="E46" s="41"/>
      <c r="F46" s="41"/>
      <c r="G46" s="40"/>
      <c r="H46" s="41"/>
      <c r="I46" s="41"/>
      <c r="J46" s="34"/>
      <c r="K46" s="35"/>
      <c r="L46" s="34"/>
      <c r="M46" s="35"/>
      <c r="N46" s="33"/>
    </row>
    <row r="47" spans="1:14" ht="15" customHeight="1" x14ac:dyDescent="0.2">
      <c r="A47" s="42"/>
      <c r="B47" s="42"/>
      <c r="C47" s="42"/>
      <c r="D47" s="40"/>
      <c r="E47" s="41"/>
      <c r="F47" s="41"/>
      <c r="G47" s="40"/>
      <c r="H47" s="41"/>
      <c r="I47" s="41"/>
      <c r="J47" s="34"/>
      <c r="K47" s="35"/>
      <c r="L47" s="34"/>
      <c r="M47" s="35"/>
      <c r="N47" s="33"/>
    </row>
    <row r="48" spans="1:14" ht="15" customHeight="1" x14ac:dyDescent="0.2">
      <c r="A48" s="42"/>
      <c r="B48" s="42"/>
      <c r="C48" s="42"/>
      <c r="D48" s="40"/>
      <c r="E48" s="41"/>
      <c r="F48" s="41"/>
      <c r="G48" s="40"/>
      <c r="H48" s="41"/>
      <c r="I48" s="41"/>
      <c r="J48" s="34"/>
      <c r="K48" s="35"/>
      <c r="L48" s="34"/>
      <c r="M48" s="35"/>
      <c r="N48" s="33"/>
    </row>
    <row r="49" spans="1:14" ht="15" customHeight="1" x14ac:dyDescent="0.2">
      <c r="A49" s="42"/>
      <c r="B49" s="42"/>
      <c r="C49" s="42"/>
      <c r="D49" s="34"/>
      <c r="E49" s="41"/>
      <c r="F49" s="41"/>
      <c r="G49" s="40"/>
      <c r="H49" s="41"/>
      <c r="I49" s="41"/>
      <c r="J49" s="34"/>
      <c r="K49" s="35"/>
      <c r="L49" s="34"/>
      <c r="M49" s="35"/>
      <c r="N49" s="33"/>
    </row>
    <row r="50" spans="1:14" ht="15" customHeight="1" x14ac:dyDescent="0.2">
      <c r="A50" s="42"/>
      <c r="B50" s="42"/>
      <c r="C50" s="42"/>
      <c r="D50" s="40"/>
      <c r="E50" s="41"/>
      <c r="F50" s="41"/>
      <c r="G50" s="40"/>
      <c r="H50" s="41"/>
      <c r="I50" s="41"/>
      <c r="J50" s="34"/>
      <c r="K50" s="35"/>
      <c r="L50" s="34"/>
      <c r="M50" s="35"/>
      <c r="N50" s="33"/>
    </row>
    <row r="51" spans="1:14" ht="15" customHeight="1" x14ac:dyDescent="0.2">
      <c r="A51" s="42"/>
      <c r="B51" s="42"/>
      <c r="C51" s="42"/>
      <c r="D51" s="40"/>
      <c r="E51" s="41"/>
      <c r="F51" s="41"/>
      <c r="G51" s="40"/>
      <c r="H51" s="41"/>
      <c r="I51" s="41"/>
      <c r="J51" s="34"/>
      <c r="K51" s="35"/>
      <c r="L51" s="34"/>
      <c r="M51" s="35"/>
      <c r="N51" s="33"/>
    </row>
    <row r="52" spans="1:14" ht="15" customHeight="1" x14ac:dyDescent="0.2">
      <c r="A52" s="42"/>
      <c r="B52" s="42"/>
      <c r="C52" s="42"/>
      <c r="D52" s="40"/>
      <c r="E52" s="41"/>
      <c r="F52" s="41"/>
      <c r="G52" s="40"/>
      <c r="H52" s="41"/>
      <c r="I52" s="41"/>
      <c r="J52" s="34"/>
      <c r="K52" s="35"/>
      <c r="L52" s="34"/>
      <c r="M52" s="35"/>
      <c r="N52" s="33"/>
    </row>
    <row r="53" spans="1:14" ht="15" customHeight="1" x14ac:dyDescent="0.2">
      <c r="A53" s="42"/>
      <c r="B53" s="42"/>
      <c r="C53" s="42"/>
      <c r="D53" s="40"/>
      <c r="E53" s="41"/>
      <c r="F53" s="41"/>
      <c r="G53" s="40"/>
      <c r="H53" s="41"/>
      <c r="I53" s="41"/>
      <c r="J53" s="34"/>
      <c r="K53" s="35"/>
      <c r="L53" s="34"/>
      <c r="M53" s="35"/>
      <c r="N53" s="33"/>
    </row>
    <row r="54" spans="1:14" ht="15" customHeight="1" x14ac:dyDescent="0.2">
      <c r="A54" s="42"/>
      <c r="B54" s="42"/>
      <c r="C54" s="42"/>
      <c r="D54" s="34"/>
      <c r="E54" s="41"/>
      <c r="F54" s="41"/>
      <c r="G54" s="40"/>
      <c r="H54" s="41"/>
      <c r="I54" s="41"/>
      <c r="J54" s="34"/>
      <c r="K54" s="35"/>
      <c r="L54" s="34"/>
      <c r="M54" s="35"/>
      <c r="N54" s="33"/>
    </row>
    <row r="55" spans="1:14" ht="15" customHeight="1" x14ac:dyDescent="0.2">
      <c r="A55" s="42"/>
      <c r="B55" s="42"/>
      <c r="C55" s="42"/>
      <c r="D55" s="40"/>
      <c r="E55" s="41"/>
      <c r="F55" s="41"/>
      <c r="G55" s="40"/>
      <c r="H55" s="41"/>
      <c r="I55" s="41"/>
      <c r="J55" s="34"/>
      <c r="K55" s="35"/>
      <c r="L55" s="34"/>
      <c r="M55" s="35"/>
      <c r="N55" s="33"/>
    </row>
    <row r="56" spans="1:14" ht="15" customHeight="1" x14ac:dyDescent="0.2">
      <c r="A56" s="42"/>
      <c r="B56" s="42"/>
      <c r="C56" s="42"/>
      <c r="D56" s="40"/>
      <c r="E56" s="41"/>
      <c r="F56" s="41"/>
      <c r="G56" s="40"/>
      <c r="H56" s="41"/>
      <c r="I56" s="41"/>
      <c r="J56" s="34"/>
      <c r="K56" s="35"/>
      <c r="L56" s="34"/>
      <c r="M56" s="35"/>
      <c r="N56" s="33"/>
    </row>
    <row r="57" spans="1:14" ht="15" customHeight="1" x14ac:dyDescent="0.2">
      <c r="A57" s="42"/>
      <c r="B57" s="42"/>
      <c r="C57" s="42"/>
      <c r="D57" s="40"/>
      <c r="E57" s="41"/>
      <c r="F57" s="41"/>
      <c r="G57" s="40"/>
      <c r="H57" s="41"/>
      <c r="I57" s="41"/>
      <c r="J57" s="34"/>
      <c r="K57" s="35"/>
      <c r="L57" s="34"/>
      <c r="M57" s="35"/>
      <c r="N57" s="33"/>
    </row>
    <row r="58" spans="1:14" ht="15" customHeight="1" x14ac:dyDescent="0.2">
      <c r="A58" s="42"/>
      <c r="B58" s="42"/>
      <c r="C58" s="42"/>
      <c r="D58" s="40"/>
      <c r="E58" s="41"/>
      <c r="F58" s="41"/>
      <c r="G58" s="40"/>
      <c r="H58" s="41"/>
      <c r="I58" s="41"/>
      <c r="J58" s="34"/>
      <c r="K58" s="35"/>
      <c r="L58" s="34"/>
      <c r="M58" s="35"/>
      <c r="N58" s="33"/>
    </row>
    <row r="59" spans="1:14" ht="15" customHeight="1" x14ac:dyDescent="0.2">
      <c r="A59" s="42"/>
      <c r="B59" s="42"/>
      <c r="C59" s="42"/>
      <c r="D59" s="34"/>
      <c r="E59" s="41"/>
      <c r="F59" s="41"/>
      <c r="G59" s="40"/>
      <c r="H59" s="41"/>
      <c r="I59" s="41"/>
      <c r="J59" s="34"/>
      <c r="K59" s="35"/>
      <c r="L59" s="34"/>
      <c r="M59" s="35"/>
      <c r="N59" s="33"/>
    </row>
    <row r="60" spans="1:14" ht="15" customHeight="1" x14ac:dyDescent="0.2">
      <c r="A60" s="42"/>
      <c r="B60" s="42"/>
      <c r="C60" s="42"/>
      <c r="D60" s="40"/>
      <c r="E60" s="41"/>
      <c r="F60" s="41"/>
      <c r="G60" s="40"/>
      <c r="H60" s="41"/>
      <c r="I60" s="41"/>
      <c r="J60" s="34"/>
      <c r="K60" s="35"/>
      <c r="L60" s="34"/>
      <c r="M60" s="35"/>
      <c r="N60" s="33"/>
    </row>
    <row r="61" spans="1:14" ht="15" customHeight="1" x14ac:dyDescent="0.2">
      <c r="A61" s="42"/>
      <c r="B61" s="42"/>
      <c r="C61" s="42"/>
      <c r="D61" s="40"/>
      <c r="E61" s="41"/>
      <c r="F61" s="41"/>
      <c r="G61" s="40"/>
      <c r="H61" s="41"/>
      <c r="I61" s="41"/>
      <c r="J61" s="34"/>
      <c r="K61" s="35"/>
      <c r="L61" s="34"/>
      <c r="M61" s="35"/>
      <c r="N61" s="33"/>
    </row>
    <row r="62" spans="1:14" ht="15" customHeight="1" x14ac:dyDescent="0.2">
      <c r="A62" s="42"/>
      <c r="B62" s="42"/>
      <c r="C62" s="42"/>
      <c r="D62" s="40"/>
      <c r="E62" s="41"/>
      <c r="F62" s="41"/>
      <c r="G62" s="40"/>
      <c r="H62" s="41"/>
      <c r="I62" s="41"/>
      <c r="J62" s="34"/>
      <c r="K62" s="35"/>
      <c r="L62" s="34"/>
      <c r="M62" s="35"/>
      <c r="N62" s="33"/>
    </row>
    <row r="63" spans="1:14" ht="15" customHeight="1" x14ac:dyDescent="0.2">
      <c r="A63" s="42"/>
      <c r="B63" s="42"/>
      <c r="C63" s="42"/>
      <c r="D63" s="40"/>
      <c r="E63" s="41"/>
      <c r="F63" s="41"/>
      <c r="G63" s="40"/>
      <c r="H63" s="41"/>
      <c r="I63" s="41"/>
      <c r="J63" s="34"/>
      <c r="K63" s="35"/>
      <c r="L63" s="34"/>
      <c r="M63" s="35"/>
      <c r="N63" s="33"/>
    </row>
    <row r="64" spans="1:14" ht="15" customHeight="1" x14ac:dyDescent="0.2">
      <c r="A64" s="42"/>
      <c r="B64" s="42"/>
      <c r="C64" s="42"/>
      <c r="D64" s="40"/>
      <c r="E64" s="41"/>
      <c r="F64" s="41"/>
      <c r="G64" s="40"/>
      <c r="H64" s="41"/>
      <c r="I64" s="41"/>
      <c r="J64" s="34"/>
      <c r="K64" s="35"/>
      <c r="L64" s="34"/>
      <c r="M64" s="35"/>
      <c r="N64" s="33"/>
    </row>
    <row r="65" spans="1:14" ht="15" customHeight="1" x14ac:dyDescent="0.2">
      <c r="A65" s="42"/>
      <c r="B65" s="42"/>
      <c r="C65" s="42"/>
      <c r="D65" s="40"/>
      <c r="E65" s="41"/>
      <c r="F65" s="41"/>
      <c r="G65" s="40"/>
      <c r="H65" s="41"/>
      <c r="I65" s="41"/>
      <c r="J65" s="34"/>
      <c r="K65" s="35"/>
      <c r="L65" s="34"/>
      <c r="M65" s="35"/>
      <c r="N65" s="33"/>
    </row>
    <row r="66" spans="1:14" ht="15" customHeight="1" x14ac:dyDescent="0.2">
      <c r="A66" s="42"/>
      <c r="B66" s="42"/>
      <c r="C66" s="42"/>
      <c r="D66" s="40"/>
      <c r="E66" s="41"/>
      <c r="F66" s="41"/>
      <c r="G66" s="40"/>
      <c r="H66" s="41"/>
      <c r="I66" s="41"/>
      <c r="J66" s="34"/>
      <c r="K66" s="35"/>
      <c r="L66" s="34"/>
      <c r="M66" s="35"/>
      <c r="N66" s="33"/>
    </row>
    <row r="67" spans="1:14" ht="15" customHeight="1" x14ac:dyDescent="0.2">
      <c r="A67" s="42"/>
      <c r="B67" s="42"/>
      <c r="C67" s="42"/>
      <c r="D67" s="40"/>
      <c r="E67" s="41"/>
      <c r="F67" s="41"/>
      <c r="G67" s="40"/>
      <c r="H67" s="41"/>
      <c r="I67" s="41"/>
      <c r="J67" s="34"/>
      <c r="K67" s="35"/>
      <c r="L67" s="34"/>
      <c r="M67" s="35"/>
      <c r="N67" s="33"/>
    </row>
    <row r="68" spans="1:14" ht="15" customHeight="1" x14ac:dyDescent="0.2">
      <c r="A68" s="42"/>
      <c r="B68" s="42"/>
      <c r="C68" s="42"/>
      <c r="D68" s="40"/>
      <c r="E68" s="41"/>
      <c r="F68" s="41"/>
      <c r="G68" s="40"/>
      <c r="H68" s="41"/>
      <c r="I68" s="41"/>
      <c r="J68" s="34"/>
      <c r="K68" s="35"/>
      <c r="L68" s="34"/>
      <c r="M68" s="35"/>
      <c r="N68" s="33"/>
    </row>
    <row r="69" spans="1:14" ht="15" customHeight="1" x14ac:dyDescent="0.2">
      <c r="A69" s="42"/>
      <c r="B69" s="42"/>
      <c r="C69" s="42"/>
      <c r="D69" s="40"/>
      <c r="E69" s="41"/>
      <c r="F69" s="41"/>
      <c r="G69" s="40"/>
      <c r="H69" s="41"/>
      <c r="I69" s="41"/>
      <c r="J69" s="34"/>
      <c r="K69" s="35"/>
      <c r="L69" s="34"/>
      <c r="M69" s="35"/>
      <c r="N69" s="33"/>
    </row>
    <row r="70" spans="1:14" ht="15" customHeight="1" x14ac:dyDescent="0.2">
      <c r="A70" s="42"/>
      <c r="B70" s="42"/>
      <c r="C70" s="42"/>
      <c r="D70" s="40"/>
      <c r="E70" s="41"/>
      <c r="F70" s="41"/>
      <c r="G70" s="40"/>
      <c r="H70" s="41"/>
      <c r="I70" s="41"/>
      <c r="J70" s="34"/>
      <c r="K70" s="35"/>
      <c r="L70" s="34"/>
      <c r="M70" s="35"/>
      <c r="N70" s="33"/>
    </row>
    <row r="71" spans="1:14" ht="15" customHeight="1" x14ac:dyDescent="0.2">
      <c r="A71" s="42"/>
      <c r="B71" s="42"/>
      <c r="C71" s="42"/>
      <c r="D71" s="40"/>
      <c r="E71" s="41"/>
      <c r="F71" s="41"/>
      <c r="G71" s="40"/>
      <c r="H71" s="41"/>
      <c r="I71" s="41"/>
      <c r="J71" s="34"/>
      <c r="K71" s="35"/>
      <c r="L71" s="34"/>
      <c r="M71" s="35"/>
      <c r="N71" s="33"/>
    </row>
    <row r="72" spans="1:14" ht="15" customHeight="1" x14ac:dyDescent="0.2">
      <c r="A72" s="42"/>
      <c r="B72" s="42"/>
      <c r="C72" s="42"/>
      <c r="D72" s="40"/>
      <c r="E72" s="41"/>
      <c r="F72" s="41"/>
      <c r="G72" s="40"/>
      <c r="H72" s="41"/>
      <c r="I72" s="41"/>
      <c r="J72" s="34"/>
      <c r="K72" s="35"/>
      <c r="L72" s="34"/>
      <c r="M72" s="35"/>
      <c r="N72" s="33"/>
    </row>
    <row r="73" spans="1:14" ht="15" customHeight="1" x14ac:dyDescent="0.2">
      <c r="A73" s="42"/>
      <c r="B73" s="42"/>
      <c r="C73" s="42"/>
      <c r="D73" s="40"/>
      <c r="E73" s="41"/>
      <c r="F73" s="41"/>
      <c r="G73" s="40"/>
      <c r="H73" s="41"/>
      <c r="I73" s="41"/>
      <c r="J73" s="34"/>
      <c r="K73" s="35"/>
      <c r="L73" s="34"/>
      <c r="M73" s="35"/>
      <c r="N73" s="33"/>
    </row>
    <row r="74" spans="1:14" ht="15" customHeight="1" x14ac:dyDescent="0.2">
      <c r="A74" s="42"/>
      <c r="B74" s="42"/>
      <c r="C74" s="42"/>
      <c r="D74" s="40"/>
      <c r="E74" s="41"/>
      <c r="F74" s="41"/>
      <c r="G74" s="40"/>
      <c r="H74" s="41"/>
      <c r="I74" s="41"/>
      <c r="J74" s="34"/>
      <c r="K74" s="35"/>
      <c r="L74" s="34"/>
      <c r="M74" s="35"/>
      <c r="N74" s="33"/>
    </row>
    <row r="75" spans="1:14" ht="15" customHeight="1" x14ac:dyDescent="0.2">
      <c r="A75" s="42"/>
      <c r="B75" s="42"/>
      <c r="C75" s="42"/>
      <c r="D75" s="40"/>
      <c r="E75" s="41"/>
      <c r="F75" s="41"/>
      <c r="G75" s="40"/>
      <c r="H75" s="41"/>
      <c r="I75" s="41"/>
      <c r="J75" s="40"/>
      <c r="K75" s="35"/>
      <c r="L75" s="34"/>
      <c r="M75" s="35"/>
      <c r="N75" s="33"/>
    </row>
    <row r="76" spans="1:14" ht="15" customHeight="1" x14ac:dyDescent="0.2">
      <c r="A76" s="42"/>
      <c r="B76" s="42"/>
      <c r="C76" s="42"/>
      <c r="D76" s="40"/>
      <c r="E76" s="41"/>
      <c r="F76" s="41"/>
      <c r="G76" s="40"/>
      <c r="H76" s="41"/>
      <c r="I76" s="41"/>
      <c r="J76" s="40"/>
      <c r="K76" s="35"/>
      <c r="L76" s="34"/>
      <c r="M76" s="35"/>
      <c r="N76" s="33"/>
    </row>
    <row r="77" spans="1:14" ht="15" customHeight="1" x14ac:dyDescent="0.2">
      <c r="A77" s="42"/>
      <c r="B77" s="42"/>
      <c r="C77" s="42"/>
      <c r="D77" s="40"/>
      <c r="E77" s="41"/>
      <c r="F77" s="41"/>
      <c r="G77" s="40"/>
      <c r="H77" s="41"/>
      <c r="I77" s="41"/>
      <c r="J77" s="40"/>
      <c r="K77" s="35"/>
      <c r="L77" s="34"/>
      <c r="M77" s="35"/>
      <c r="N77" s="33"/>
    </row>
    <row r="78" spans="1:14" s="28" customFormat="1" ht="15" customHeight="1" x14ac:dyDescent="0.2">
      <c r="A78" s="42"/>
      <c r="B78" s="42"/>
      <c r="C78" s="42"/>
      <c r="D78" s="40"/>
      <c r="E78" s="41"/>
      <c r="F78" s="41"/>
      <c r="G78" s="40"/>
      <c r="H78" s="41"/>
      <c r="I78" s="41"/>
      <c r="J78" s="40"/>
      <c r="K78" s="35"/>
      <c r="L78" s="34"/>
      <c r="M78" s="35"/>
      <c r="N78" s="33"/>
    </row>
    <row r="79" spans="1:14" s="28" customFormat="1" ht="15" customHeight="1" x14ac:dyDescent="0.2">
      <c r="A79" s="42"/>
      <c r="B79" s="42"/>
      <c r="C79" s="42"/>
      <c r="D79" s="40"/>
      <c r="E79" s="41"/>
      <c r="F79" s="41"/>
      <c r="G79" s="40"/>
      <c r="H79" s="41"/>
      <c r="I79" s="41"/>
      <c r="J79" s="40"/>
      <c r="K79" s="35"/>
      <c r="L79" s="34"/>
      <c r="M79" s="35"/>
      <c r="N79" s="33"/>
    </row>
    <row r="80" spans="1:14" s="28" customFormat="1" ht="15" customHeight="1" x14ac:dyDescent="0.2">
      <c r="A80" s="42"/>
      <c r="B80" s="42"/>
      <c r="C80" s="42"/>
      <c r="D80" s="40"/>
      <c r="E80" s="41"/>
      <c r="F80" s="41"/>
      <c r="G80" s="40"/>
      <c r="H80" s="41"/>
      <c r="I80" s="41"/>
      <c r="J80" s="40"/>
      <c r="K80" s="35"/>
      <c r="L80" s="34"/>
      <c r="M80" s="35"/>
      <c r="N80" s="33"/>
    </row>
    <row r="81" spans="1:14" s="28" customFormat="1" ht="15" customHeight="1" x14ac:dyDescent="0.2">
      <c r="A81" s="42"/>
      <c r="B81" s="42"/>
      <c r="C81" s="42"/>
      <c r="D81" s="40"/>
      <c r="E81" s="41"/>
      <c r="F81" s="41"/>
      <c r="G81" s="40"/>
      <c r="H81" s="41"/>
      <c r="I81" s="41"/>
      <c r="J81" s="40"/>
      <c r="K81" s="35"/>
      <c r="L81" s="34"/>
      <c r="M81" s="35"/>
      <c r="N81" s="33"/>
    </row>
    <row r="82" spans="1:14" s="28" customFormat="1" ht="15" customHeight="1" x14ac:dyDescent="0.2">
      <c r="A82" s="42"/>
      <c r="B82" s="42"/>
      <c r="C82" s="42"/>
      <c r="D82" s="40"/>
      <c r="E82" s="41"/>
      <c r="F82" s="41"/>
      <c r="G82" s="40"/>
      <c r="H82" s="41"/>
      <c r="I82" s="41"/>
      <c r="J82" s="40"/>
      <c r="K82" s="35"/>
      <c r="L82" s="34"/>
      <c r="M82" s="35"/>
      <c r="N82" s="33"/>
    </row>
    <row r="83" spans="1:14" s="28" customFormat="1" ht="15" customHeight="1" x14ac:dyDescent="0.2">
      <c r="A83" s="42"/>
      <c r="B83" s="42"/>
      <c r="C83" s="42"/>
      <c r="D83" s="40"/>
      <c r="E83" s="41"/>
      <c r="F83" s="41"/>
      <c r="G83" s="40"/>
      <c r="H83" s="41"/>
      <c r="I83" s="41"/>
      <c r="J83" s="40"/>
      <c r="K83" s="35"/>
      <c r="L83" s="34"/>
      <c r="M83" s="35"/>
      <c r="N83" s="33"/>
    </row>
    <row r="84" spans="1:14" s="28" customFormat="1" ht="15" customHeight="1" x14ac:dyDescent="0.2">
      <c r="A84" s="42"/>
      <c r="B84" s="42"/>
      <c r="C84" s="42"/>
      <c r="D84" s="40"/>
      <c r="E84" s="41"/>
      <c r="F84" s="41"/>
      <c r="G84" s="40"/>
      <c r="H84" s="41"/>
      <c r="I84" s="41"/>
      <c r="J84" s="40"/>
      <c r="K84" s="35"/>
      <c r="L84" s="34"/>
      <c r="M84" s="35"/>
      <c r="N84" s="33"/>
    </row>
    <row r="85" spans="1:14" s="28" customFormat="1" ht="15" customHeight="1" x14ac:dyDescent="0.2">
      <c r="A85" s="42"/>
      <c r="B85" s="42"/>
      <c r="C85" s="42"/>
      <c r="D85" s="40"/>
      <c r="E85" s="41"/>
      <c r="F85" s="41"/>
      <c r="G85" s="40"/>
      <c r="H85" s="41"/>
      <c r="I85" s="41"/>
      <c r="J85" s="40"/>
      <c r="K85" s="35"/>
      <c r="L85" s="34"/>
      <c r="M85" s="35"/>
      <c r="N85" s="33"/>
    </row>
    <row r="86" spans="1:14" s="28" customFormat="1" ht="15" customHeight="1" x14ac:dyDescent="0.2">
      <c r="A86" s="42"/>
      <c r="B86" s="42"/>
      <c r="C86" s="42"/>
      <c r="D86" s="40"/>
      <c r="E86" s="41"/>
      <c r="F86" s="41"/>
      <c r="G86" s="40"/>
      <c r="H86" s="41"/>
      <c r="I86" s="41"/>
      <c r="J86" s="40"/>
      <c r="K86" s="35"/>
      <c r="L86" s="34"/>
      <c r="M86" s="35"/>
      <c r="N86" s="33"/>
    </row>
    <row r="87" spans="1:14" s="28" customFormat="1" ht="15" customHeight="1" x14ac:dyDescent="0.2">
      <c r="A87" s="42"/>
      <c r="B87" s="42"/>
      <c r="C87" s="42"/>
      <c r="D87" s="40"/>
      <c r="E87" s="41"/>
      <c r="F87" s="41"/>
      <c r="G87" s="40"/>
      <c r="H87" s="41"/>
      <c r="I87" s="41"/>
      <c r="J87" s="40"/>
      <c r="K87" s="35"/>
      <c r="L87" s="34"/>
      <c r="M87" s="35"/>
      <c r="N87" s="33"/>
    </row>
    <row r="88" spans="1:14" s="28" customFormat="1" ht="15" customHeight="1" x14ac:dyDescent="0.2">
      <c r="A88" s="42"/>
      <c r="B88" s="42"/>
      <c r="C88" s="42"/>
      <c r="D88" s="40"/>
      <c r="E88" s="41"/>
      <c r="F88" s="41"/>
      <c r="G88" s="40"/>
      <c r="H88" s="41"/>
      <c r="I88" s="41"/>
      <c r="J88" s="40"/>
      <c r="K88" s="35"/>
      <c r="L88" s="34"/>
      <c r="M88" s="35"/>
      <c r="N88" s="33"/>
    </row>
    <row r="89" spans="1:14" s="28" customFormat="1" ht="15" customHeight="1" x14ac:dyDescent="0.2">
      <c r="A89" s="42"/>
      <c r="B89" s="42"/>
      <c r="C89" s="42"/>
      <c r="D89" s="40"/>
      <c r="E89" s="41"/>
      <c r="F89" s="41"/>
      <c r="G89" s="40"/>
      <c r="H89" s="41"/>
      <c r="I89" s="41"/>
      <c r="J89" s="40"/>
      <c r="K89" s="35"/>
      <c r="L89" s="34"/>
      <c r="M89" s="35"/>
      <c r="N89" s="33"/>
    </row>
    <row r="90" spans="1:14" s="28" customFormat="1" ht="15" customHeight="1" x14ac:dyDescent="0.2">
      <c r="A90" s="42"/>
      <c r="B90" s="42"/>
      <c r="C90" s="42"/>
      <c r="D90" s="40"/>
      <c r="E90" s="41"/>
      <c r="F90" s="41"/>
      <c r="G90" s="40"/>
      <c r="H90" s="41"/>
      <c r="I90" s="41"/>
      <c r="J90" s="40"/>
      <c r="K90" s="35"/>
      <c r="L90" s="34"/>
      <c r="M90" s="35"/>
      <c r="N90" s="33"/>
    </row>
    <row r="91" spans="1:14" s="28" customFormat="1" ht="15" customHeight="1" x14ac:dyDescent="0.2">
      <c r="A91" s="42"/>
      <c r="B91" s="42"/>
      <c r="C91" s="42"/>
      <c r="D91" s="40"/>
      <c r="E91" s="41"/>
      <c r="F91" s="41"/>
      <c r="G91" s="40"/>
      <c r="H91" s="41"/>
      <c r="I91" s="41"/>
      <c r="J91" s="40"/>
      <c r="K91" s="35"/>
      <c r="L91" s="34"/>
      <c r="M91" s="35"/>
      <c r="N91" s="33"/>
    </row>
    <row r="92" spans="1:14" s="28" customFormat="1" ht="15" customHeight="1" x14ac:dyDescent="0.2">
      <c r="A92" s="42"/>
      <c r="B92" s="42"/>
      <c r="C92" s="42"/>
      <c r="D92" s="40"/>
      <c r="E92" s="41"/>
      <c r="F92" s="41"/>
      <c r="G92" s="40"/>
      <c r="H92" s="41"/>
      <c r="I92" s="41"/>
      <c r="J92" s="40"/>
      <c r="K92" s="35"/>
      <c r="L92" s="34"/>
      <c r="M92" s="35"/>
      <c r="N92" s="33"/>
    </row>
    <row r="93" spans="1:14" s="28" customFormat="1" ht="15" customHeight="1" x14ac:dyDescent="0.2">
      <c r="A93" s="42"/>
      <c r="B93" s="42"/>
      <c r="C93" s="42"/>
      <c r="D93" s="40"/>
      <c r="E93" s="41"/>
      <c r="F93" s="41"/>
      <c r="G93" s="40"/>
      <c r="H93" s="41"/>
      <c r="I93" s="41"/>
      <c r="J93" s="40"/>
      <c r="K93" s="35"/>
      <c r="L93" s="34"/>
      <c r="M93" s="35"/>
      <c r="N93" s="33"/>
    </row>
    <row r="94" spans="1:14" s="28" customFormat="1" ht="15" customHeight="1" x14ac:dyDescent="0.2">
      <c r="A94" s="42"/>
      <c r="B94" s="42"/>
      <c r="C94" s="42"/>
      <c r="D94" s="40"/>
      <c r="E94" s="41"/>
      <c r="F94" s="41"/>
      <c r="G94" s="40"/>
      <c r="H94" s="41"/>
      <c r="I94" s="41"/>
      <c r="J94" s="40"/>
      <c r="K94" s="35"/>
      <c r="L94" s="34"/>
      <c r="M94" s="35"/>
      <c r="N94" s="33"/>
    </row>
    <row r="95" spans="1:14" s="28" customFormat="1" ht="15" customHeight="1" x14ac:dyDescent="0.2">
      <c r="A95" s="42"/>
      <c r="B95" s="42"/>
      <c r="C95" s="42"/>
      <c r="D95" s="40"/>
      <c r="E95" s="41"/>
      <c r="F95" s="41"/>
      <c r="G95" s="40"/>
      <c r="H95" s="41"/>
      <c r="I95" s="41"/>
      <c r="J95" s="40"/>
      <c r="K95" s="35"/>
      <c r="L95" s="34"/>
      <c r="M95" s="35"/>
      <c r="N95" s="33"/>
    </row>
    <row r="96" spans="1:14" s="28" customFormat="1" ht="15" customHeight="1" x14ac:dyDescent="0.2">
      <c r="A96" s="42"/>
      <c r="B96" s="42"/>
      <c r="C96" s="42"/>
      <c r="D96" s="40"/>
      <c r="E96" s="41"/>
      <c r="F96" s="41"/>
      <c r="G96" s="40"/>
      <c r="H96" s="41"/>
      <c r="I96" s="41"/>
      <c r="J96" s="40"/>
      <c r="K96" s="35"/>
      <c r="L96" s="34"/>
      <c r="M96" s="35"/>
      <c r="N96" s="33"/>
    </row>
    <row r="97" spans="1:14" s="28" customFormat="1" ht="15" customHeight="1" x14ac:dyDescent="0.2">
      <c r="A97" s="42"/>
      <c r="H97" s="43"/>
      <c r="I97" s="43"/>
      <c r="K97" s="35"/>
      <c r="L97" s="34"/>
      <c r="M97" s="35"/>
      <c r="N97" s="33"/>
    </row>
    <row r="98" spans="1:14" s="28" customFormat="1" ht="15" customHeight="1" x14ac:dyDescent="0.2">
      <c r="A98" s="42"/>
      <c r="K98" s="35"/>
      <c r="L98" s="34"/>
      <c r="M98" s="35"/>
      <c r="N98" s="33"/>
    </row>
    <row r="99" spans="1:14" s="28" customFormat="1" ht="15" customHeight="1" x14ac:dyDescent="0.2">
      <c r="A99" s="42"/>
      <c r="K99" s="35"/>
      <c r="L99" s="34"/>
      <c r="M99" s="35"/>
      <c r="N99" s="33"/>
    </row>
    <row r="100" spans="1:14" s="28" customFormat="1" ht="15" customHeight="1" x14ac:dyDescent="0.2">
      <c r="A100" s="42"/>
      <c r="E100" s="207"/>
      <c r="F100" s="207"/>
      <c r="H100" s="43"/>
      <c r="I100" s="43"/>
    </row>
    <row r="101" spans="1:14" s="28" customFormat="1" ht="15" customHeight="1" x14ac:dyDescent="0.2">
      <c r="A101" s="42"/>
      <c r="B101" s="45"/>
      <c r="C101" s="45"/>
      <c r="D101" s="45"/>
      <c r="E101" s="45"/>
      <c r="F101" s="45"/>
      <c r="G101" s="45"/>
      <c r="H101" s="45"/>
      <c r="I101" s="45"/>
      <c r="J101" s="45"/>
    </row>
    <row r="102" spans="1:14" s="28" customFormat="1" ht="15" customHeight="1" x14ac:dyDescent="0.2">
      <c r="A102" s="42"/>
      <c r="B102" s="46"/>
      <c r="C102" s="46"/>
      <c r="D102" s="46"/>
      <c r="E102" s="46"/>
      <c r="F102" s="46"/>
      <c r="G102" s="46"/>
      <c r="H102" s="46"/>
      <c r="I102" s="46"/>
      <c r="J102" s="46"/>
    </row>
    <row r="103" spans="1:14" s="28" customFormat="1" ht="15" customHeight="1" x14ac:dyDescent="0.2">
      <c r="B103" s="46"/>
      <c r="C103" s="46"/>
      <c r="D103" s="46"/>
      <c r="E103" s="46"/>
      <c r="F103" s="46"/>
      <c r="G103" s="46"/>
      <c r="H103" s="46"/>
      <c r="I103" s="46"/>
      <c r="J103" s="46"/>
    </row>
    <row r="104" spans="1:14" s="28" customFormat="1" ht="15" customHeight="1" x14ac:dyDescent="0.2">
      <c r="B104" s="46"/>
      <c r="C104" s="46"/>
      <c r="D104" s="46"/>
      <c r="E104" s="46"/>
      <c r="F104" s="46"/>
      <c r="G104" s="46"/>
      <c r="H104" s="46"/>
      <c r="I104" s="46"/>
      <c r="J104" s="46"/>
      <c r="K104" s="45"/>
      <c r="L104" s="45"/>
      <c r="M104" s="45"/>
      <c r="N104" s="45"/>
    </row>
    <row r="105" spans="1:14" s="28" customFormat="1" ht="15" customHeight="1" x14ac:dyDescent="0.2">
      <c r="A105" s="44"/>
      <c r="B105" s="46"/>
      <c r="C105" s="46"/>
      <c r="D105" s="46"/>
      <c r="E105" s="46"/>
      <c r="F105" s="46"/>
      <c r="G105" s="46"/>
      <c r="H105" s="46"/>
      <c r="I105" s="46"/>
      <c r="J105" s="46"/>
      <c r="K105" s="46"/>
      <c r="L105" s="46"/>
      <c r="M105" s="46"/>
      <c r="N105" s="46"/>
    </row>
    <row r="106" spans="1:14" s="28" customFormat="1" ht="15" customHeight="1" x14ac:dyDescent="0.2">
      <c r="K106" s="46"/>
      <c r="L106" s="46"/>
      <c r="M106" s="46"/>
      <c r="N106" s="46"/>
    </row>
    <row r="107" spans="1:14" s="28" customFormat="1" ht="15" customHeight="1" x14ac:dyDescent="0.2">
      <c r="A107" s="45"/>
      <c r="K107" s="46"/>
      <c r="L107" s="46"/>
      <c r="M107" s="46"/>
      <c r="N107" s="46"/>
    </row>
    <row r="108" spans="1:14" s="28" customFormat="1" ht="15" customHeight="1" x14ac:dyDescent="0.2">
      <c r="A108" s="46"/>
      <c r="K108" s="46"/>
      <c r="L108" s="46"/>
      <c r="M108" s="46"/>
      <c r="N108" s="46"/>
    </row>
    <row r="109" spans="1:14" s="28" customFormat="1" ht="15" customHeight="1" x14ac:dyDescent="0.2">
      <c r="A109" s="46"/>
      <c r="B109" s="46"/>
      <c r="C109" s="46"/>
      <c r="D109" s="46"/>
      <c r="E109" s="46"/>
      <c r="F109" s="46"/>
      <c r="G109" s="46"/>
      <c r="H109" s="46"/>
      <c r="I109" s="46"/>
      <c r="J109" s="46"/>
    </row>
    <row r="110" spans="1:14" s="28" customFormat="1" ht="15" customHeight="1" x14ac:dyDescent="0.2">
      <c r="A110" s="46"/>
      <c r="B110" s="49"/>
      <c r="C110" s="49"/>
      <c r="D110" s="49"/>
      <c r="E110" s="49"/>
      <c r="F110" s="49"/>
      <c r="G110" s="49"/>
      <c r="H110" s="49"/>
      <c r="I110" s="49"/>
      <c r="J110" s="49"/>
      <c r="L110" s="47"/>
      <c r="M110" s="48"/>
      <c r="N110" s="48"/>
    </row>
    <row r="111" spans="1:14" ht="15" customHeight="1" x14ac:dyDescent="0.2">
      <c r="A111" s="46"/>
      <c r="B111" s="45"/>
      <c r="C111" s="45"/>
      <c r="D111" s="45"/>
      <c r="E111" s="45"/>
      <c r="F111" s="45"/>
      <c r="G111" s="45"/>
      <c r="H111" s="45"/>
      <c r="I111" s="45"/>
      <c r="J111" s="45"/>
      <c r="K111" s="28"/>
      <c r="L111" s="47"/>
    </row>
    <row r="112" spans="1:14" ht="15" customHeight="1" x14ac:dyDescent="0.2">
      <c r="A112" s="28"/>
      <c r="B112" s="28"/>
      <c r="C112" s="28"/>
      <c r="D112" s="28"/>
      <c r="E112" s="28"/>
      <c r="F112" s="28"/>
      <c r="G112" s="28"/>
      <c r="H112" s="28"/>
      <c r="I112" s="28"/>
      <c r="J112" s="28"/>
      <c r="K112" s="46"/>
      <c r="L112" s="46"/>
    </row>
    <row r="113" spans="1:12" ht="15" customHeight="1" x14ac:dyDescent="0.2">
      <c r="A113" s="28"/>
      <c r="B113" s="28"/>
      <c r="C113" s="28"/>
      <c r="D113" s="28"/>
      <c r="E113" s="28"/>
      <c r="F113" s="28"/>
      <c r="G113" s="28"/>
      <c r="H113" s="28"/>
      <c r="I113" s="28"/>
      <c r="J113" s="28"/>
      <c r="K113" s="49"/>
      <c r="L113" s="50"/>
    </row>
    <row r="114" spans="1:12" ht="15" customHeight="1" x14ac:dyDescent="0.2">
      <c r="A114" s="28"/>
      <c r="B114" s="46"/>
      <c r="C114" s="46"/>
      <c r="D114" s="46"/>
      <c r="E114" s="46"/>
      <c r="F114" s="46"/>
      <c r="G114" s="46"/>
      <c r="H114" s="46"/>
      <c r="I114" s="46"/>
      <c r="J114" s="46"/>
    </row>
    <row r="115" spans="1:12" ht="15" customHeight="1" x14ac:dyDescent="0.2">
      <c r="A115" s="46"/>
      <c r="B115" s="51"/>
      <c r="C115" s="51"/>
      <c r="D115" s="51"/>
      <c r="E115" s="51"/>
      <c r="F115" s="51"/>
      <c r="G115" s="51"/>
      <c r="H115" s="51"/>
      <c r="I115" s="51"/>
      <c r="J115" s="51"/>
    </row>
    <row r="116" spans="1:12" ht="15" customHeight="1" x14ac:dyDescent="0.2">
      <c r="A116" s="49"/>
    </row>
    <row r="117" spans="1:12" ht="15" customHeight="1" x14ac:dyDescent="0.2">
      <c r="A117" s="45"/>
    </row>
    <row r="120" spans="1:12" ht="15" customHeight="1" x14ac:dyDescent="0.2">
      <c r="A120" s="46"/>
    </row>
    <row r="121" spans="1:12" ht="15" customHeight="1" x14ac:dyDescent="0.2">
      <c r="A121" s="51"/>
    </row>
  </sheetData>
  <mergeCells count="4">
    <mergeCell ref="A1:K1"/>
    <mergeCell ref="D3:E3"/>
    <mergeCell ref="G3:H3"/>
    <mergeCell ref="J3:K3"/>
  </mergeCells>
  <pageMargins left="0.75" right="0.75" top="1" bottom="1" header="0.5" footer="0.5"/>
  <pageSetup paperSize="9" scale="6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4"/>
  <sheetViews>
    <sheetView workbookViewId="0">
      <selection sqref="A1:H1"/>
    </sheetView>
  </sheetViews>
  <sheetFormatPr defaultRowHeight="15" customHeight="1" x14ac:dyDescent="0.2"/>
  <cols>
    <col min="1" max="1" width="30.7109375" style="23" customWidth="1"/>
    <col min="2" max="4" width="14.7109375" style="24" customWidth="1"/>
    <col min="5" max="5" width="3.7109375" style="90" customWidth="1"/>
    <col min="6" max="8" width="14.7109375" style="24" customWidth="1"/>
    <col min="9" max="16384" width="9.140625" style="23"/>
  </cols>
  <sheetData>
    <row r="1" spans="1:8" ht="20.100000000000001" customHeight="1" x14ac:dyDescent="0.2">
      <c r="A1" s="212" t="s">
        <v>64</v>
      </c>
      <c r="B1" s="212"/>
      <c r="C1" s="212"/>
      <c r="D1" s="212"/>
      <c r="E1" s="212"/>
      <c r="F1" s="212"/>
      <c r="G1" s="212"/>
      <c r="H1" s="212"/>
    </row>
    <row r="2" spans="1:8" ht="15" customHeight="1" x14ac:dyDescent="0.2">
      <c r="A2" s="77"/>
      <c r="B2" s="77"/>
      <c r="C2" s="77"/>
      <c r="D2" s="77"/>
      <c r="E2" s="89"/>
      <c r="F2" s="77"/>
      <c r="G2" s="77"/>
      <c r="H2" s="77"/>
    </row>
    <row r="3" spans="1:8" ht="15" customHeight="1" x14ac:dyDescent="0.25">
      <c r="A3" s="102"/>
      <c r="B3" s="211" t="s">
        <v>16</v>
      </c>
      <c r="C3" s="211"/>
      <c r="D3" s="211"/>
      <c r="E3" s="87"/>
      <c r="F3" s="211" t="s">
        <v>35</v>
      </c>
      <c r="G3" s="211"/>
      <c r="H3" s="211"/>
    </row>
    <row r="4" spans="1:8" ht="15" customHeight="1" x14ac:dyDescent="0.25">
      <c r="A4" s="102"/>
      <c r="B4" s="157" t="s">
        <v>26</v>
      </c>
      <c r="C4" s="146" t="s">
        <v>17</v>
      </c>
      <c r="D4" s="171" t="s">
        <v>27</v>
      </c>
      <c r="E4" s="86"/>
      <c r="F4" s="157" t="s">
        <v>26</v>
      </c>
      <c r="G4" s="146" t="s">
        <v>17</v>
      </c>
      <c r="H4" s="171" t="s">
        <v>27</v>
      </c>
    </row>
    <row r="5" spans="1:8" ht="15" customHeight="1" x14ac:dyDescent="0.25">
      <c r="A5" s="102"/>
      <c r="B5" s="157" t="s">
        <v>24</v>
      </c>
      <c r="C5" s="146" t="s">
        <v>24</v>
      </c>
      <c r="D5" s="171" t="s">
        <v>24</v>
      </c>
      <c r="E5" s="86"/>
      <c r="F5" s="157" t="s">
        <v>24</v>
      </c>
      <c r="G5" s="146" t="s">
        <v>24</v>
      </c>
      <c r="H5" s="171" t="s">
        <v>24</v>
      </c>
    </row>
    <row r="6" spans="1:8" ht="15" customHeight="1" x14ac:dyDescent="0.25">
      <c r="A6" s="137" t="s">
        <v>78</v>
      </c>
      <c r="B6" s="174">
        <v>61.8</v>
      </c>
      <c r="C6" s="166">
        <v>63.1</v>
      </c>
      <c r="D6" s="172">
        <v>64.400000000000006</v>
      </c>
      <c r="E6" s="88"/>
      <c r="F6" s="174">
        <v>58.7</v>
      </c>
      <c r="G6" s="166">
        <v>59.1</v>
      </c>
      <c r="H6" s="172">
        <v>59.6</v>
      </c>
    </row>
    <row r="7" spans="1:8" ht="15" customHeight="1" x14ac:dyDescent="0.25">
      <c r="A7" s="137" t="s">
        <v>79</v>
      </c>
      <c r="B7" s="174">
        <v>61.7</v>
      </c>
      <c r="C7" s="166">
        <v>63.1</v>
      </c>
      <c r="D7" s="172">
        <v>64.5</v>
      </c>
      <c r="E7" s="88"/>
      <c r="F7" s="174">
        <v>56.9</v>
      </c>
      <c r="G7" s="166">
        <v>57.5</v>
      </c>
      <c r="H7" s="172">
        <v>58</v>
      </c>
    </row>
    <row r="8" spans="1:8" ht="15" customHeight="1" x14ac:dyDescent="0.25">
      <c r="A8" s="137" t="s">
        <v>80</v>
      </c>
      <c r="B8" s="174">
        <v>61.3</v>
      </c>
      <c r="C8" s="166">
        <v>62.7</v>
      </c>
      <c r="D8" s="172">
        <v>64.099999999999994</v>
      </c>
      <c r="E8" s="88"/>
      <c r="F8" s="174">
        <v>56.7</v>
      </c>
      <c r="G8" s="166">
        <v>57.2</v>
      </c>
      <c r="H8" s="172">
        <v>57.8</v>
      </c>
    </row>
    <row r="9" spans="1:8" ht="15" customHeight="1" x14ac:dyDescent="0.25">
      <c r="A9" s="137" t="s">
        <v>81</v>
      </c>
      <c r="B9" s="174">
        <v>60.4</v>
      </c>
      <c r="C9" s="166">
        <v>61.9</v>
      </c>
      <c r="D9" s="172">
        <v>63.3</v>
      </c>
      <c r="E9" s="88"/>
      <c r="F9" s="174">
        <v>56.3</v>
      </c>
      <c r="G9" s="166">
        <v>56.9</v>
      </c>
      <c r="H9" s="172">
        <v>57.4</v>
      </c>
    </row>
    <row r="10" spans="1:8" ht="15" customHeight="1" x14ac:dyDescent="0.25">
      <c r="A10" s="137" t="s">
        <v>82</v>
      </c>
      <c r="B10" s="174">
        <v>56.9</v>
      </c>
      <c r="C10" s="166">
        <v>58.4</v>
      </c>
      <c r="D10" s="172">
        <v>59.9</v>
      </c>
      <c r="E10" s="88"/>
      <c r="F10" s="174">
        <v>52.7</v>
      </c>
      <c r="G10" s="166">
        <v>53.2</v>
      </c>
      <c r="H10" s="172">
        <v>53.8</v>
      </c>
    </row>
    <row r="11" spans="1:8" ht="15" customHeight="1" x14ac:dyDescent="0.25">
      <c r="A11" s="137" t="s">
        <v>83</v>
      </c>
      <c r="B11" s="174">
        <v>54.5</v>
      </c>
      <c r="C11" s="166">
        <v>56</v>
      </c>
      <c r="D11" s="172">
        <v>57.5</v>
      </c>
      <c r="E11" s="88"/>
      <c r="F11" s="174">
        <v>49.8</v>
      </c>
      <c r="G11" s="166">
        <v>50.4</v>
      </c>
      <c r="H11" s="172">
        <v>50.9</v>
      </c>
    </row>
    <row r="12" spans="1:8" ht="15" customHeight="1" x14ac:dyDescent="0.25">
      <c r="A12" s="137" t="s">
        <v>84</v>
      </c>
      <c r="B12" s="174">
        <v>53</v>
      </c>
      <c r="C12" s="166">
        <v>54.6</v>
      </c>
      <c r="D12" s="172">
        <v>56.2</v>
      </c>
      <c r="E12" s="88"/>
      <c r="F12" s="174">
        <v>48.9</v>
      </c>
      <c r="G12" s="166">
        <v>49.4</v>
      </c>
      <c r="H12" s="172">
        <v>50</v>
      </c>
    </row>
    <row r="13" spans="1:8" ht="15" customHeight="1" x14ac:dyDescent="0.25">
      <c r="A13" s="137" t="s">
        <v>85</v>
      </c>
      <c r="B13" s="174">
        <v>50.9</v>
      </c>
      <c r="C13" s="166">
        <v>52.5</v>
      </c>
      <c r="D13" s="172">
        <v>54.1</v>
      </c>
      <c r="E13" s="88"/>
      <c r="F13" s="174">
        <v>48.5</v>
      </c>
      <c r="G13" s="166">
        <v>49</v>
      </c>
      <c r="H13" s="172">
        <v>49.6</v>
      </c>
    </row>
    <row r="14" spans="1:8" ht="15" customHeight="1" x14ac:dyDescent="0.25">
      <c r="A14" s="137" t="s">
        <v>86</v>
      </c>
      <c r="B14" s="174">
        <v>52</v>
      </c>
      <c r="C14" s="166">
        <v>53.6</v>
      </c>
      <c r="D14" s="172">
        <v>55.2</v>
      </c>
      <c r="E14" s="88"/>
      <c r="F14" s="174">
        <v>48.5</v>
      </c>
      <c r="G14" s="166">
        <v>49.1</v>
      </c>
      <c r="H14" s="172">
        <v>49.7</v>
      </c>
    </row>
    <row r="15" spans="1:8" ht="15" customHeight="1" x14ac:dyDescent="0.25">
      <c r="A15" s="137" t="s">
        <v>87</v>
      </c>
      <c r="B15" s="174">
        <v>51.3</v>
      </c>
      <c r="C15" s="166">
        <v>53</v>
      </c>
      <c r="D15" s="172">
        <v>54.6</v>
      </c>
      <c r="E15" s="88"/>
      <c r="F15" s="174">
        <v>49.9</v>
      </c>
      <c r="G15" s="166">
        <v>50.5</v>
      </c>
      <c r="H15" s="172">
        <v>51</v>
      </c>
    </row>
    <row r="16" spans="1:8" ht="15" customHeight="1" x14ac:dyDescent="0.25">
      <c r="A16" s="137" t="s">
        <v>88</v>
      </c>
      <c r="B16" s="174">
        <v>53.9</v>
      </c>
      <c r="C16" s="166">
        <v>55.6</v>
      </c>
      <c r="D16" s="172">
        <v>57.3</v>
      </c>
      <c r="E16" s="88"/>
      <c r="F16" s="174">
        <v>52.2</v>
      </c>
      <c r="G16" s="166">
        <v>52.8</v>
      </c>
      <c r="H16" s="172">
        <v>53.4</v>
      </c>
    </row>
    <row r="17" spans="1:8" ht="15" customHeight="1" x14ac:dyDescent="0.25">
      <c r="A17" s="137" t="s">
        <v>89</v>
      </c>
      <c r="B17" s="174">
        <v>54.6</v>
      </c>
      <c r="C17" s="166">
        <v>56.4</v>
      </c>
      <c r="D17" s="172">
        <v>58.2</v>
      </c>
      <c r="E17" s="88"/>
      <c r="F17" s="174">
        <v>52.6</v>
      </c>
      <c r="G17" s="166">
        <v>53.2</v>
      </c>
      <c r="H17" s="172">
        <v>53.8</v>
      </c>
    </row>
    <row r="18" spans="1:8" ht="15" customHeight="1" x14ac:dyDescent="0.25">
      <c r="A18" s="137" t="s">
        <v>90</v>
      </c>
      <c r="B18" s="174">
        <v>55.6</v>
      </c>
      <c r="C18" s="166">
        <v>57.4</v>
      </c>
      <c r="D18" s="172">
        <v>59.3</v>
      </c>
      <c r="E18" s="88"/>
      <c r="F18" s="174">
        <v>53</v>
      </c>
      <c r="G18" s="166">
        <v>53.6</v>
      </c>
      <c r="H18" s="172">
        <v>54.2</v>
      </c>
    </row>
    <row r="19" spans="1:8" ht="15" customHeight="1" x14ac:dyDescent="0.25">
      <c r="A19" s="137" t="s">
        <v>91</v>
      </c>
      <c r="B19" s="174">
        <v>56</v>
      </c>
      <c r="C19" s="166">
        <v>57.9</v>
      </c>
      <c r="D19" s="172">
        <v>59.7</v>
      </c>
      <c r="E19" s="88"/>
      <c r="F19" s="174">
        <v>53</v>
      </c>
      <c r="G19" s="166">
        <v>53.7</v>
      </c>
      <c r="H19" s="172">
        <v>54.3</v>
      </c>
    </row>
    <row r="20" spans="1:8" ht="15" customHeight="1" x14ac:dyDescent="0.25">
      <c r="A20" s="137" t="s">
        <v>92</v>
      </c>
      <c r="B20" s="174">
        <v>57.2</v>
      </c>
      <c r="C20" s="166">
        <v>59</v>
      </c>
      <c r="D20" s="172">
        <v>60.9</v>
      </c>
      <c r="E20" s="88"/>
      <c r="F20" s="174">
        <v>53.6</v>
      </c>
      <c r="G20" s="166">
        <v>54.2</v>
      </c>
      <c r="H20" s="172">
        <v>54.8</v>
      </c>
    </row>
    <row r="21" spans="1:8" ht="15" customHeight="1" x14ac:dyDescent="0.25">
      <c r="A21" s="110" t="s">
        <v>99</v>
      </c>
      <c r="B21" s="174">
        <v>50.2</v>
      </c>
      <c r="C21" s="166">
        <v>52.5</v>
      </c>
      <c r="D21" s="172">
        <v>54.7</v>
      </c>
      <c r="E21" s="88"/>
      <c r="F21" s="174">
        <v>52.2</v>
      </c>
      <c r="G21" s="166">
        <v>53</v>
      </c>
      <c r="H21" s="172">
        <v>53.7</v>
      </c>
    </row>
    <row r="22" spans="1:8" ht="17.100000000000001" customHeight="1" thickBot="1" x14ac:dyDescent="0.3">
      <c r="A22" s="138" t="s">
        <v>93</v>
      </c>
      <c r="B22" s="175">
        <v>50.8</v>
      </c>
      <c r="C22" s="170">
        <v>53.4</v>
      </c>
      <c r="D22" s="173">
        <v>56</v>
      </c>
      <c r="E22" s="88"/>
      <c r="F22" s="175">
        <v>49.7</v>
      </c>
      <c r="G22" s="170">
        <v>50.5</v>
      </c>
      <c r="H22" s="173">
        <v>51.3</v>
      </c>
    </row>
    <row r="24" spans="1:8" ht="15" customHeight="1" x14ac:dyDescent="0.2">
      <c r="A24" s="112" t="s">
        <v>94</v>
      </c>
      <c r="B24" s="112"/>
      <c r="C24" s="112"/>
      <c r="D24" s="112"/>
      <c r="E24" s="139"/>
      <c r="F24" s="114"/>
      <c r="G24" s="114"/>
      <c r="H24" s="114"/>
    </row>
    <row r="25" spans="1:8" ht="15" customHeight="1" x14ac:dyDescent="0.2">
      <c r="A25" s="115" t="s">
        <v>14</v>
      </c>
      <c r="B25" s="114"/>
      <c r="C25" s="114"/>
      <c r="D25" s="114"/>
      <c r="E25" s="140"/>
      <c r="F25" s="114"/>
      <c r="G25" s="114"/>
      <c r="H25" s="114"/>
    </row>
    <row r="26" spans="1:8" ht="15" customHeight="1" x14ac:dyDescent="0.2">
      <c r="A26" s="119" t="s">
        <v>45</v>
      </c>
      <c r="B26" s="115"/>
      <c r="C26" s="115"/>
      <c r="D26" s="114"/>
      <c r="E26" s="140"/>
      <c r="F26" s="114"/>
      <c r="G26" s="114"/>
      <c r="H26" s="114"/>
    </row>
    <row r="27" spans="1:8" ht="15" customHeight="1" x14ac:dyDescent="0.2">
      <c r="A27" s="120" t="s">
        <v>29</v>
      </c>
      <c r="B27" s="125"/>
      <c r="C27" s="125"/>
      <c r="D27" s="125"/>
      <c r="E27" s="141"/>
      <c r="F27" s="125"/>
      <c r="G27" s="125"/>
      <c r="H27" s="121"/>
    </row>
    <row r="28" spans="1:8" ht="45" customHeight="1" x14ac:dyDescent="0.2">
      <c r="A28" s="209" t="s">
        <v>101</v>
      </c>
      <c r="B28" s="209"/>
      <c r="C28" s="209"/>
      <c r="D28" s="209"/>
      <c r="E28" s="209"/>
      <c r="F28" s="209"/>
      <c r="G28" s="209"/>
      <c r="H28" s="209"/>
    </row>
    <row r="29" spans="1:8" ht="15" customHeight="1" x14ac:dyDescent="0.2">
      <c r="A29" s="123" t="s">
        <v>57</v>
      </c>
      <c r="B29" s="114"/>
      <c r="C29" s="114"/>
      <c r="D29" s="114"/>
      <c r="E29" s="140"/>
      <c r="F29" s="114"/>
      <c r="G29" s="114"/>
      <c r="H29" s="114"/>
    </row>
    <row r="30" spans="1:8" ht="15" customHeight="1" x14ac:dyDescent="0.2">
      <c r="A30" s="123" t="s">
        <v>47</v>
      </c>
      <c r="B30" s="114"/>
      <c r="C30" s="114"/>
      <c r="D30" s="114"/>
      <c r="E30" s="140"/>
      <c r="F30" s="114"/>
      <c r="G30" s="114"/>
      <c r="H30" s="114"/>
    </row>
    <row r="31" spans="1:8" ht="15" customHeight="1" x14ac:dyDescent="0.2">
      <c r="A31" s="123" t="s">
        <v>48</v>
      </c>
      <c r="B31" s="114"/>
      <c r="C31" s="114"/>
      <c r="D31" s="114"/>
      <c r="E31" s="140"/>
      <c r="F31" s="114"/>
      <c r="G31" s="114"/>
      <c r="H31" s="114"/>
    </row>
    <row r="32" spans="1:8" ht="15" customHeight="1" x14ac:dyDescent="0.2">
      <c r="A32" s="123" t="s">
        <v>59</v>
      </c>
      <c r="B32" s="114"/>
      <c r="C32" s="114"/>
      <c r="D32" s="114"/>
      <c r="E32" s="140"/>
      <c r="F32" s="114"/>
      <c r="G32" s="114"/>
      <c r="H32" s="114"/>
    </row>
    <row r="33" spans="1:8" ht="15" customHeight="1" x14ac:dyDescent="0.2">
      <c r="A33" s="123" t="s">
        <v>102</v>
      </c>
      <c r="B33" s="114"/>
      <c r="C33" s="114"/>
      <c r="D33" s="114"/>
      <c r="E33" s="140"/>
      <c r="F33" s="114"/>
      <c r="G33" s="114"/>
      <c r="H33" s="114"/>
    </row>
    <row r="34" spans="1:8" ht="15" customHeight="1" x14ac:dyDescent="0.2">
      <c r="A34" s="123" t="s">
        <v>71</v>
      </c>
    </row>
  </sheetData>
  <mergeCells count="4">
    <mergeCell ref="B3:D3"/>
    <mergeCell ref="F3:H3"/>
    <mergeCell ref="A1:H1"/>
    <mergeCell ref="A28:H2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4"/>
  <sheetViews>
    <sheetView workbookViewId="0">
      <selection sqref="A1:H1"/>
    </sheetView>
  </sheetViews>
  <sheetFormatPr defaultRowHeight="15" customHeight="1" x14ac:dyDescent="0.2"/>
  <cols>
    <col min="1" max="1" width="30.7109375" style="23" customWidth="1"/>
    <col min="2" max="4" width="14.7109375" style="24" customWidth="1"/>
    <col min="5" max="5" width="3.7109375" style="24" customWidth="1"/>
    <col min="6" max="8" width="14.7109375" style="24" customWidth="1"/>
    <col min="9" max="16384" width="9.140625" style="23"/>
  </cols>
  <sheetData>
    <row r="1" spans="1:8" ht="20.100000000000001" customHeight="1" x14ac:dyDescent="0.2">
      <c r="A1" s="212" t="s">
        <v>65</v>
      </c>
      <c r="B1" s="212"/>
      <c r="C1" s="212"/>
      <c r="D1" s="212"/>
      <c r="E1" s="212"/>
      <c r="F1" s="212"/>
      <c r="G1" s="212"/>
      <c r="H1" s="212"/>
    </row>
    <row r="2" spans="1:8" ht="15" customHeight="1" x14ac:dyDescent="0.2">
      <c r="A2" s="77"/>
      <c r="B2" s="77"/>
      <c r="C2" s="77"/>
      <c r="D2" s="77"/>
      <c r="E2" s="94"/>
      <c r="F2" s="77"/>
      <c r="G2" s="77"/>
      <c r="H2" s="77"/>
    </row>
    <row r="3" spans="1:8" ht="15" customHeight="1" x14ac:dyDescent="0.25">
      <c r="A3" s="102"/>
      <c r="B3" s="211" t="s">
        <v>37</v>
      </c>
      <c r="C3" s="211"/>
      <c r="D3" s="211"/>
      <c r="E3" s="84"/>
      <c r="F3" s="211" t="s">
        <v>38</v>
      </c>
      <c r="G3" s="211"/>
      <c r="H3" s="211"/>
    </row>
    <row r="4" spans="1:8" ht="15" customHeight="1" x14ac:dyDescent="0.25">
      <c r="A4" s="102"/>
      <c r="B4" s="157" t="s">
        <v>26</v>
      </c>
      <c r="C4" s="146" t="s">
        <v>17</v>
      </c>
      <c r="D4" s="171" t="s">
        <v>27</v>
      </c>
      <c r="E4" s="86"/>
      <c r="F4" s="157" t="s">
        <v>26</v>
      </c>
      <c r="G4" s="146" t="s">
        <v>17</v>
      </c>
      <c r="H4" s="171" t="s">
        <v>27</v>
      </c>
    </row>
    <row r="5" spans="1:8" ht="15" customHeight="1" x14ac:dyDescent="0.25">
      <c r="A5" s="102"/>
      <c r="B5" s="157" t="s">
        <v>24</v>
      </c>
      <c r="C5" s="146" t="s">
        <v>24</v>
      </c>
      <c r="D5" s="171" t="s">
        <v>24</v>
      </c>
      <c r="E5" s="86"/>
      <c r="F5" s="157" t="s">
        <v>24</v>
      </c>
      <c r="G5" s="146" t="s">
        <v>24</v>
      </c>
      <c r="H5" s="171" t="s">
        <v>24</v>
      </c>
    </row>
    <row r="6" spans="1:8" ht="15" customHeight="1" x14ac:dyDescent="0.25">
      <c r="A6" s="137" t="s">
        <v>78</v>
      </c>
      <c r="B6" s="174">
        <v>62.6</v>
      </c>
      <c r="C6" s="166">
        <v>64.5</v>
      </c>
      <c r="D6" s="172">
        <v>66.3</v>
      </c>
      <c r="E6" s="88"/>
      <c r="F6" s="174">
        <v>59.8</v>
      </c>
      <c r="G6" s="166">
        <v>61.7</v>
      </c>
      <c r="H6" s="172">
        <v>63.6</v>
      </c>
    </row>
    <row r="7" spans="1:8" ht="15" customHeight="1" x14ac:dyDescent="0.25">
      <c r="A7" s="137" t="s">
        <v>79</v>
      </c>
      <c r="B7" s="174">
        <v>62.4</v>
      </c>
      <c r="C7" s="166">
        <v>64.3</v>
      </c>
      <c r="D7" s="172">
        <v>66.3</v>
      </c>
      <c r="E7" s="88"/>
      <c r="F7" s="174">
        <v>59.9</v>
      </c>
      <c r="G7" s="166">
        <v>61.9</v>
      </c>
      <c r="H7" s="172">
        <v>63.8</v>
      </c>
    </row>
    <row r="8" spans="1:8" ht="15" customHeight="1" x14ac:dyDescent="0.25">
      <c r="A8" s="137" t="s">
        <v>80</v>
      </c>
      <c r="B8" s="174">
        <v>61.5</v>
      </c>
      <c r="C8" s="166">
        <v>63.4</v>
      </c>
      <c r="D8" s="172">
        <v>65.400000000000006</v>
      </c>
      <c r="E8" s="88"/>
      <c r="F8" s="174">
        <v>60</v>
      </c>
      <c r="G8" s="166">
        <v>61.9</v>
      </c>
      <c r="H8" s="172">
        <v>63.9</v>
      </c>
    </row>
    <row r="9" spans="1:8" ht="15" customHeight="1" x14ac:dyDescent="0.25">
      <c r="A9" s="137" t="s">
        <v>81</v>
      </c>
      <c r="B9" s="174">
        <v>62</v>
      </c>
      <c r="C9" s="166">
        <v>64</v>
      </c>
      <c r="D9" s="172">
        <v>66</v>
      </c>
      <c r="E9" s="88"/>
      <c r="F9" s="174">
        <v>57.7</v>
      </c>
      <c r="G9" s="166">
        <v>59.8</v>
      </c>
      <c r="H9" s="172">
        <v>61.8</v>
      </c>
    </row>
    <row r="10" spans="1:8" ht="15" customHeight="1" x14ac:dyDescent="0.25">
      <c r="A10" s="137" t="s">
        <v>82</v>
      </c>
      <c r="B10" s="174">
        <v>56.4</v>
      </c>
      <c r="C10" s="166">
        <v>58.6</v>
      </c>
      <c r="D10" s="172">
        <v>60.7</v>
      </c>
      <c r="E10" s="88"/>
      <c r="F10" s="174">
        <v>56.2</v>
      </c>
      <c r="G10" s="166">
        <v>58.3</v>
      </c>
      <c r="H10" s="172">
        <v>60.5</v>
      </c>
    </row>
    <row r="11" spans="1:8" ht="15" customHeight="1" x14ac:dyDescent="0.25">
      <c r="A11" s="137" t="s">
        <v>83</v>
      </c>
      <c r="B11" s="174">
        <v>54.5</v>
      </c>
      <c r="C11" s="166">
        <v>56.6</v>
      </c>
      <c r="D11" s="172">
        <v>58.7</v>
      </c>
      <c r="E11" s="88"/>
      <c r="F11" s="174">
        <v>53.2</v>
      </c>
      <c r="G11" s="166">
        <v>55.3</v>
      </c>
      <c r="H11" s="172">
        <v>57.5</v>
      </c>
    </row>
    <row r="12" spans="1:8" ht="15" customHeight="1" x14ac:dyDescent="0.25">
      <c r="A12" s="137" t="s">
        <v>84</v>
      </c>
      <c r="B12" s="174">
        <v>52.9</v>
      </c>
      <c r="C12" s="166">
        <v>55.2</v>
      </c>
      <c r="D12" s="172">
        <v>57.4</v>
      </c>
      <c r="E12" s="88"/>
      <c r="F12" s="174">
        <v>51.7</v>
      </c>
      <c r="G12" s="166">
        <v>54</v>
      </c>
      <c r="H12" s="172">
        <v>56.2</v>
      </c>
    </row>
    <row r="13" spans="1:8" ht="15" customHeight="1" x14ac:dyDescent="0.25">
      <c r="A13" s="137" t="s">
        <v>85</v>
      </c>
      <c r="B13" s="174">
        <v>51.3</v>
      </c>
      <c r="C13" s="166">
        <v>53.6</v>
      </c>
      <c r="D13" s="172">
        <v>55.8</v>
      </c>
      <c r="E13" s="88"/>
      <c r="F13" s="174">
        <v>49.2</v>
      </c>
      <c r="G13" s="166">
        <v>51.5</v>
      </c>
      <c r="H13" s="172">
        <v>53.7</v>
      </c>
    </row>
    <row r="14" spans="1:8" ht="15" customHeight="1" x14ac:dyDescent="0.25">
      <c r="A14" s="137" t="s">
        <v>86</v>
      </c>
      <c r="B14" s="174">
        <v>51.9</v>
      </c>
      <c r="C14" s="166">
        <v>54.2</v>
      </c>
      <c r="D14" s="172">
        <v>56.5</v>
      </c>
      <c r="E14" s="88"/>
      <c r="F14" s="174">
        <v>50.7</v>
      </c>
      <c r="G14" s="166">
        <v>53</v>
      </c>
      <c r="H14" s="172">
        <v>55.2</v>
      </c>
    </row>
    <row r="15" spans="1:8" ht="15" customHeight="1" x14ac:dyDescent="0.25">
      <c r="A15" s="137" t="s">
        <v>87</v>
      </c>
      <c r="B15" s="174">
        <v>51.3</v>
      </c>
      <c r="C15" s="166">
        <v>53.6</v>
      </c>
      <c r="D15" s="172">
        <v>55.9</v>
      </c>
      <c r="E15" s="88"/>
      <c r="F15" s="174">
        <v>50</v>
      </c>
      <c r="G15" s="166">
        <v>52.3</v>
      </c>
      <c r="H15" s="172">
        <v>54.6</v>
      </c>
    </row>
    <row r="16" spans="1:8" ht="15" customHeight="1" x14ac:dyDescent="0.25">
      <c r="A16" s="137" t="s">
        <v>88</v>
      </c>
      <c r="B16" s="174">
        <v>51.5</v>
      </c>
      <c r="C16" s="166">
        <v>53.8</v>
      </c>
      <c r="D16" s="172">
        <v>56.2</v>
      </c>
      <c r="E16" s="88"/>
      <c r="F16" s="174">
        <v>55</v>
      </c>
      <c r="G16" s="166">
        <v>57.4</v>
      </c>
      <c r="H16" s="172">
        <v>59.7</v>
      </c>
    </row>
    <row r="17" spans="1:8" ht="15" customHeight="1" x14ac:dyDescent="0.25">
      <c r="A17" s="137" t="s">
        <v>89</v>
      </c>
      <c r="B17" s="174">
        <v>52.7</v>
      </c>
      <c r="C17" s="166">
        <v>55.3</v>
      </c>
      <c r="D17" s="172">
        <v>57.9</v>
      </c>
      <c r="E17" s="88"/>
      <c r="F17" s="174">
        <v>54.9</v>
      </c>
      <c r="G17" s="166">
        <v>57.5</v>
      </c>
      <c r="H17" s="172">
        <v>60.1</v>
      </c>
    </row>
    <row r="18" spans="1:8" ht="15" customHeight="1" x14ac:dyDescent="0.25">
      <c r="A18" s="137" t="s">
        <v>90</v>
      </c>
      <c r="B18" s="174">
        <v>54.8</v>
      </c>
      <c r="C18" s="166">
        <v>57.4</v>
      </c>
      <c r="D18" s="172">
        <v>60</v>
      </c>
      <c r="E18" s="88"/>
      <c r="F18" s="174">
        <v>54.7</v>
      </c>
      <c r="G18" s="166">
        <v>57.4</v>
      </c>
      <c r="H18" s="172">
        <v>60</v>
      </c>
    </row>
    <row r="19" spans="1:8" ht="15" customHeight="1" x14ac:dyDescent="0.25">
      <c r="A19" s="137" t="s">
        <v>91</v>
      </c>
      <c r="B19" s="174">
        <v>58.5</v>
      </c>
      <c r="C19" s="166">
        <v>61</v>
      </c>
      <c r="D19" s="172">
        <v>63.6</v>
      </c>
      <c r="E19" s="88"/>
      <c r="F19" s="174">
        <v>52</v>
      </c>
      <c r="G19" s="166">
        <v>54.7</v>
      </c>
      <c r="H19" s="172">
        <v>57.3</v>
      </c>
    </row>
    <row r="20" spans="1:8" ht="15" customHeight="1" x14ac:dyDescent="0.25">
      <c r="A20" s="137" t="s">
        <v>92</v>
      </c>
      <c r="B20" s="174">
        <v>56.8</v>
      </c>
      <c r="C20" s="166">
        <v>59.5</v>
      </c>
      <c r="D20" s="172">
        <v>62.1</v>
      </c>
      <c r="E20" s="88"/>
      <c r="F20" s="174">
        <v>55.9</v>
      </c>
      <c r="G20" s="166">
        <v>58.6</v>
      </c>
      <c r="H20" s="172">
        <v>61.3</v>
      </c>
    </row>
    <row r="21" spans="1:8" ht="15" customHeight="1" x14ac:dyDescent="0.25">
      <c r="A21" s="110" t="s">
        <v>99</v>
      </c>
      <c r="B21" s="174">
        <v>49.1</v>
      </c>
      <c r="C21" s="166">
        <v>52.2</v>
      </c>
      <c r="D21" s="172">
        <v>55.3</v>
      </c>
      <c r="E21" s="88"/>
      <c r="F21" s="174">
        <v>49.5</v>
      </c>
      <c r="G21" s="166">
        <v>52.7</v>
      </c>
      <c r="H21" s="172">
        <v>55.9</v>
      </c>
    </row>
    <row r="22" spans="1:8" ht="17.100000000000001" customHeight="1" thickBot="1" x14ac:dyDescent="0.3">
      <c r="A22" s="111" t="s">
        <v>93</v>
      </c>
      <c r="B22" s="175">
        <v>48.5</v>
      </c>
      <c r="C22" s="170">
        <v>52.1</v>
      </c>
      <c r="D22" s="173">
        <v>55.7</v>
      </c>
      <c r="E22" s="88"/>
      <c r="F22" s="175">
        <v>50.9</v>
      </c>
      <c r="G22" s="170">
        <v>54.8</v>
      </c>
      <c r="H22" s="173">
        <v>58.6</v>
      </c>
    </row>
    <row r="24" spans="1:8" ht="15" customHeight="1" x14ac:dyDescent="0.2">
      <c r="A24" s="112" t="s">
        <v>94</v>
      </c>
      <c r="B24" s="112"/>
      <c r="C24" s="112"/>
      <c r="D24" s="112"/>
      <c r="E24" s="142"/>
      <c r="F24" s="114"/>
      <c r="G24" s="114"/>
      <c r="H24" s="114"/>
    </row>
    <row r="25" spans="1:8" ht="15" customHeight="1" x14ac:dyDescent="0.2">
      <c r="A25" s="115" t="s">
        <v>14</v>
      </c>
      <c r="B25" s="114"/>
      <c r="C25" s="114"/>
      <c r="D25" s="114"/>
      <c r="E25" s="114"/>
      <c r="F25" s="114"/>
      <c r="G25" s="114"/>
      <c r="H25" s="114"/>
    </row>
    <row r="26" spans="1:8" ht="15" customHeight="1" x14ac:dyDescent="0.2">
      <c r="A26" s="119" t="s">
        <v>45</v>
      </c>
      <c r="B26" s="115"/>
      <c r="C26" s="115"/>
      <c r="D26" s="114"/>
      <c r="E26" s="114"/>
      <c r="F26" s="114"/>
      <c r="G26" s="114"/>
      <c r="H26" s="114"/>
    </row>
    <row r="27" spans="1:8" ht="15" customHeight="1" x14ac:dyDescent="0.2">
      <c r="A27" s="120" t="s">
        <v>29</v>
      </c>
      <c r="B27" s="125"/>
      <c r="C27" s="125"/>
      <c r="D27" s="125"/>
      <c r="E27" s="125"/>
      <c r="F27" s="125"/>
      <c r="G27" s="125"/>
      <c r="H27" s="121"/>
    </row>
    <row r="28" spans="1:8" ht="45" customHeight="1" x14ac:dyDescent="0.2">
      <c r="A28" s="209" t="s">
        <v>101</v>
      </c>
      <c r="B28" s="209"/>
      <c r="C28" s="209"/>
      <c r="D28" s="209"/>
      <c r="E28" s="209"/>
      <c r="F28" s="209"/>
      <c r="G28" s="209"/>
      <c r="H28" s="209"/>
    </row>
    <row r="29" spans="1:8" ht="15" customHeight="1" x14ac:dyDescent="0.2">
      <c r="A29" s="123" t="s">
        <v>57</v>
      </c>
      <c r="B29" s="114"/>
      <c r="C29" s="114"/>
      <c r="D29" s="114"/>
      <c r="E29" s="114"/>
      <c r="F29" s="114"/>
      <c r="G29" s="114"/>
      <c r="H29" s="114"/>
    </row>
    <row r="30" spans="1:8" ht="15" customHeight="1" x14ac:dyDescent="0.2">
      <c r="A30" s="123" t="s">
        <v>47</v>
      </c>
      <c r="B30" s="114"/>
      <c r="C30" s="114"/>
      <c r="D30" s="114"/>
      <c r="E30" s="114"/>
      <c r="F30" s="114"/>
      <c r="G30" s="114"/>
      <c r="H30" s="114"/>
    </row>
    <row r="31" spans="1:8" ht="15" customHeight="1" x14ac:dyDescent="0.2">
      <c r="A31" s="123" t="s">
        <v>48</v>
      </c>
      <c r="B31" s="114"/>
      <c r="C31" s="114"/>
      <c r="D31" s="114"/>
      <c r="E31" s="114"/>
      <c r="F31" s="114"/>
      <c r="G31" s="114"/>
      <c r="H31" s="114"/>
    </row>
    <row r="32" spans="1:8" ht="15" customHeight="1" x14ac:dyDescent="0.2">
      <c r="A32" s="123" t="s">
        <v>59</v>
      </c>
      <c r="B32" s="114"/>
      <c r="C32" s="114"/>
      <c r="D32" s="114"/>
      <c r="E32" s="114"/>
      <c r="F32" s="114"/>
      <c r="G32" s="114"/>
      <c r="H32" s="114"/>
    </row>
    <row r="33" spans="1:8" ht="15" customHeight="1" x14ac:dyDescent="0.2">
      <c r="A33" s="123" t="s">
        <v>102</v>
      </c>
      <c r="B33" s="114"/>
      <c r="C33" s="114"/>
      <c r="D33" s="114"/>
      <c r="E33" s="114"/>
      <c r="F33" s="114"/>
      <c r="G33" s="114"/>
      <c r="H33" s="114"/>
    </row>
    <row r="34" spans="1:8" ht="15" customHeight="1" x14ac:dyDescent="0.2">
      <c r="A34" s="123" t="s">
        <v>71</v>
      </c>
    </row>
  </sheetData>
  <mergeCells count="4">
    <mergeCell ref="B3:D3"/>
    <mergeCell ref="F3:H3"/>
    <mergeCell ref="A1:H1"/>
    <mergeCell ref="A28:H2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sqref="A1:G1"/>
    </sheetView>
  </sheetViews>
  <sheetFormatPr defaultRowHeight="15" customHeight="1" x14ac:dyDescent="0.2"/>
  <cols>
    <col min="1" max="1" width="30.7109375" style="23" customWidth="1"/>
    <col min="2" max="7" width="12.7109375" style="23" customWidth="1"/>
    <col min="8" max="16384" width="9.140625" style="23"/>
  </cols>
  <sheetData>
    <row r="1" spans="1:7" ht="39.950000000000003" customHeight="1" x14ac:dyDescent="0.2">
      <c r="A1" s="212" t="s">
        <v>97</v>
      </c>
      <c r="B1" s="212"/>
      <c r="C1" s="212"/>
      <c r="D1" s="212"/>
      <c r="E1" s="212"/>
      <c r="F1" s="212"/>
      <c r="G1" s="212"/>
    </row>
    <row r="3" spans="1:7" ht="15" customHeight="1" x14ac:dyDescent="0.25">
      <c r="A3" s="102"/>
      <c r="B3" s="211" t="s">
        <v>99</v>
      </c>
      <c r="C3" s="211"/>
      <c r="D3" s="211" t="s">
        <v>93</v>
      </c>
      <c r="E3" s="211"/>
      <c r="F3" s="223" t="s">
        <v>61</v>
      </c>
      <c r="G3" s="223"/>
    </row>
    <row r="4" spans="1:7" ht="15" customHeight="1" x14ac:dyDescent="0.25">
      <c r="A4" s="102"/>
      <c r="B4" s="109"/>
      <c r="C4" s="109"/>
      <c r="D4" s="109"/>
      <c r="E4" s="109"/>
      <c r="F4" s="223"/>
      <c r="G4" s="223"/>
    </row>
    <row r="5" spans="1:7" ht="15" customHeight="1" x14ac:dyDescent="0.25">
      <c r="A5" s="102"/>
      <c r="B5" s="211" t="s">
        <v>31</v>
      </c>
      <c r="C5" s="211"/>
      <c r="D5" s="211" t="s">
        <v>31</v>
      </c>
      <c r="E5" s="211"/>
      <c r="F5" s="223"/>
      <c r="G5" s="223"/>
    </row>
    <row r="6" spans="1:7" ht="15" customHeight="1" x14ac:dyDescent="0.25">
      <c r="A6" s="110" t="s">
        <v>16</v>
      </c>
      <c r="B6" s="147">
        <v>52.5</v>
      </c>
      <c r="C6" s="148">
        <v>2.2000000000000002</v>
      </c>
      <c r="D6" s="147">
        <v>53.4</v>
      </c>
      <c r="E6" s="148">
        <v>2.6</v>
      </c>
      <c r="F6" s="147">
        <v>1</v>
      </c>
      <c r="G6" s="155" t="s">
        <v>23</v>
      </c>
    </row>
    <row r="7" spans="1:7" ht="15" customHeight="1" x14ac:dyDescent="0.25">
      <c r="A7" s="110"/>
      <c r="B7" s="75"/>
      <c r="C7" s="76"/>
      <c r="D7" s="75"/>
      <c r="E7" s="76"/>
      <c r="F7" s="75"/>
      <c r="G7" s="75"/>
    </row>
    <row r="8" spans="1:7" ht="15" customHeight="1" x14ac:dyDescent="0.25">
      <c r="A8" s="110" t="s">
        <v>142</v>
      </c>
      <c r="B8" s="147">
        <v>54.3</v>
      </c>
      <c r="C8" s="148">
        <v>11.2</v>
      </c>
      <c r="D8" s="147">
        <v>69</v>
      </c>
      <c r="E8" s="148">
        <v>12.2</v>
      </c>
      <c r="F8" s="147">
        <v>14.7</v>
      </c>
      <c r="G8" s="155" t="s">
        <v>23</v>
      </c>
    </row>
    <row r="9" spans="1:7" ht="15" customHeight="1" x14ac:dyDescent="0.25">
      <c r="A9" s="110" t="s">
        <v>126</v>
      </c>
      <c r="B9" s="159">
        <v>44.3</v>
      </c>
      <c r="C9" s="160">
        <v>14.5</v>
      </c>
      <c r="D9" s="159">
        <v>57.3</v>
      </c>
      <c r="E9" s="160">
        <v>14.8</v>
      </c>
      <c r="F9" s="159">
        <v>13.1</v>
      </c>
      <c r="G9" s="161" t="s">
        <v>23</v>
      </c>
    </row>
    <row r="10" spans="1:7" ht="15" customHeight="1" x14ac:dyDescent="0.25">
      <c r="A10" s="110" t="s">
        <v>123</v>
      </c>
      <c r="B10" s="147">
        <v>47.6</v>
      </c>
      <c r="C10" s="148">
        <v>11.8</v>
      </c>
      <c r="D10" s="147">
        <v>56.6</v>
      </c>
      <c r="E10" s="148">
        <v>13</v>
      </c>
      <c r="F10" s="147">
        <v>9</v>
      </c>
      <c r="G10" s="155" t="s">
        <v>23</v>
      </c>
    </row>
    <row r="11" spans="1:7" ht="15" customHeight="1" x14ac:dyDescent="0.25">
      <c r="A11" s="110" t="s">
        <v>152</v>
      </c>
      <c r="B11" s="159">
        <v>45.6</v>
      </c>
      <c r="C11" s="160">
        <v>13.2</v>
      </c>
      <c r="D11" s="159">
        <v>52.9</v>
      </c>
      <c r="E11" s="160">
        <v>15.3</v>
      </c>
      <c r="F11" s="159">
        <v>7.4</v>
      </c>
      <c r="G11" s="161" t="s">
        <v>23</v>
      </c>
    </row>
    <row r="12" spans="1:7" ht="15" customHeight="1" x14ac:dyDescent="0.25">
      <c r="A12" s="110" t="s">
        <v>132</v>
      </c>
      <c r="B12" s="147">
        <v>44.5</v>
      </c>
      <c r="C12" s="148">
        <v>9.3000000000000007</v>
      </c>
      <c r="D12" s="147">
        <v>51.6</v>
      </c>
      <c r="E12" s="148">
        <v>12.3</v>
      </c>
      <c r="F12" s="147">
        <v>7.1</v>
      </c>
      <c r="G12" s="155" t="s">
        <v>23</v>
      </c>
    </row>
    <row r="13" spans="1:7" ht="15" customHeight="1" x14ac:dyDescent="0.25">
      <c r="A13" s="110" t="s">
        <v>128</v>
      </c>
      <c r="B13" s="147">
        <v>53.6</v>
      </c>
      <c r="C13" s="148">
        <v>12.3</v>
      </c>
      <c r="D13" s="147">
        <v>59.3</v>
      </c>
      <c r="E13" s="148">
        <v>12.9</v>
      </c>
      <c r="F13" s="147">
        <v>5.7</v>
      </c>
      <c r="G13" s="155" t="s">
        <v>23</v>
      </c>
    </row>
    <row r="14" spans="1:7" ht="15" customHeight="1" x14ac:dyDescent="0.25">
      <c r="A14" s="110" t="s">
        <v>135</v>
      </c>
      <c r="B14" s="147">
        <v>48.4</v>
      </c>
      <c r="C14" s="148">
        <v>9.1</v>
      </c>
      <c r="D14" s="147">
        <v>53</v>
      </c>
      <c r="E14" s="148">
        <v>11.1</v>
      </c>
      <c r="F14" s="147">
        <v>4.5</v>
      </c>
      <c r="G14" s="155" t="s">
        <v>23</v>
      </c>
    </row>
    <row r="15" spans="1:7" ht="15" customHeight="1" x14ac:dyDescent="0.25">
      <c r="A15" s="110" t="s">
        <v>129</v>
      </c>
      <c r="B15" s="147">
        <v>58.6</v>
      </c>
      <c r="C15" s="148">
        <v>9.6999999999999993</v>
      </c>
      <c r="D15" s="147">
        <v>62.7</v>
      </c>
      <c r="E15" s="148">
        <v>12.1</v>
      </c>
      <c r="F15" s="147">
        <v>4.0999999999999996</v>
      </c>
      <c r="G15" s="155" t="s">
        <v>23</v>
      </c>
    </row>
    <row r="16" spans="1:7" ht="15" customHeight="1" x14ac:dyDescent="0.25">
      <c r="A16" s="110" t="s">
        <v>137</v>
      </c>
      <c r="B16" s="147">
        <v>49.5</v>
      </c>
      <c r="C16" s="148">
        <v>13.2</v>
      </c>
      <c r="D16" s="159">
        <v>53.3</v>
      </c>
      <c r="E16" s="160">
        <v>15.7</v>
      </c>
      <c r="F16" s="159">
        <v>3.8</v>
      </c>
      <c r="G16" s="161" t="s">
        <v>23</v>
      </c>
    </row>
    <row r="17" spans="1:7" ht="15" customHeight="1" x14ac:dyDescent="0.25">
      <c r="A17" s="110" t="s">
        <v>139</v>
      </c>
      <c r="B17" s="147">
        <v>60.9</v>
      </c>
      <c r="C17" s="148">
        <v>13</v>
      </c>
      <c r="D17" s="147">
        <v>64</v>
      </c>
      <c r="E17" s="148">
        <v>14.4</v>
      </c>
      <c r="F17" s="147">
        <v>3</v>
      </c>
      <c r="G17" s="155" t="s">
        <v>23</v>
      </c>
    </row>
    <row r="18" spans="1:7" ht="15" customHeight="1" x14ac:dyDescent="0.25">
      <c r="A18" s="110" t="s">
        <v>149</v>
      </c>
      <c r="B18" s="147">
        <v>57.1</v>
      </c>
      <c r="C18" s="148">
        <v>12.1</v>
      </c>
      <c r="D18" s="147">
        <v>59.9</v>
      </c>
      <c r="E18" s="148">
        <v>13</v>
      </c>
      <c r="F18" s="147">
        <v>2.8</v>
      </c>
      <c r="G18" s="155" t="s">
        <v>23</v>
      </c>
    </row>
    <row r="19" spans="1:7" ht="15" customHeight="1" x14ac:dyDescent="0.25">
      <c r="A19" s="110" t="s">
        <v>151</v>
      </c>
      <c r="B19" s="147">
        <v>51.5</v>
      </c>
      <c r="C19" s="148">
        <v>11</v>
      </c>
      <c r="D19" s="159">
        <v>53.1</v>
      </c>
      <c r="E19" s="160">
        <v>14.9</v>
      </c>
      <c r="F19" s="159">
        <v>1.6</v>
      </c>
      <c r="G19" s="161" t="s">
        <v>23</v>
      </c>
    </row>
    <row r="20" spans="1:7" ht="15" customHeight="1" x14ac:dyDescent="0.25">
      <c r="A20" s="110" t="s">
        <v>145</v>
      </c>
      <c r="B20" s="147">
        <v>55</v>
      </c>
      <c r="C20" s="148">
        <v>11.7</v>
      </c>
      <c r="D20" s="159">
        <v>56.6</v>
      </c>
      <c r="E20" s="160">
        <v>15.2</v>
      </c>
      <c r="F20" s="159">
        <v>1.6</v>
      </c>
      <c r="G20" s="161" t="s">
        <v>23</v>
      </c>
    </row>
    <row r="21" spans="1:7" ht="15" customHeight="1" x14ac:dyDescent="0.25">
      <c r="A21" s="110" t="s">
        <v>134</v>
      </c>
      <c r="B21" s="147">
        <v>45.3</v>
      </c>
      <c r="C21" s="148">
        <v>12</v>
      </c>
      <c r="D21" s="159">
        <v>45.3</v>
      </c>
      <c r="E21" s="160">
        <v>14.1</v>
      </c>
      <c r="F21" s="159">
        <v>0</v>
      </c>
      <c r="G21" s="161" t="s">
        <v>23</v>
      </c>
    </row>
    <row r="22" spans="1:7" ht="15" customHeight="1" x14ac:dyDescent="0.25">
      <c r="A22" s="110" t="s">
        <v>122</v>
      </c>
      <c r="B22" s="147">
        <v>58.2</v>
      </c>
      <c r="C22" s="148">
        <v>13.3</v>
      </c>
      <c r="D22" s="147">
        <v>57.7</v>
      </c>
      <c r="E22" s="148">
        <v>12.8</v>
      </c>
      <c r="F22" s="147">
        <v>-0.5</v>
      </c>
      <c r="G22" s="155" t="s">
        <v>23</v>
      </c>
    </row>
    <row r="23" spans="1:7" ht="15" customHeight="1" x14ac:dyDescent="0.25">
      <c r="A23" s="110" t="s">
        <v>124</v>
      </c>
      <c r="B23" s="147">
        <v>59.2</v>
      </c>
      <c r="C23" s="148">
        <v>11.9</v>
      </c>
      <c r="D23" s="159">
        <v>58.1</v>
      </c>
      <c r="E23" s="160">
        <v>14.7</v>
      </c>
      <c r="F23" s="159">
        <v>-1.1000000000000001</v>
      </c>
      <c r="G23" s="161" t="s">
        <v>23</v>
      </c>
    </row>
    <row r="24" spans="1:7" ht="15" customHeight="1" x14ac:dyDescent="0.25">
      <c r="A24" s="110" t="s">
        <v>133</v>
      </c>
      <c r="B24" s="147">
        <v>56.6</v>
      </c>
      <c r="C24" s="148">
        <v>12.5</v>
      </c>
      <c r="D24" s="159">
        <v>53</v>
      </c>
      <c r="E24" s="160">
        <v>14.7</v>
      </c>
      <c r="F24" s="159">
        <v>-3.5</v>
      </c>
      <c r="G24" s="161" t="s">
        <v>23</v>
      </c>
    </row>
    <row r="25" spans="1:7" ht="15" customHeight="1" x14ac:dyDescent="0.25">
      <c r="A25" s="110" t="s">
        <v>146</v>
      </c>
      <c r="B25" s="147">
        <v>57</v>
      </c>
      <c r="C25" s="148">
        <v>13.9</v>
      </c>
      <c r="D25" s="159">
        <v>52.1</v>
      </c>
      <c r="E25" s="160">
        <v>14.8</v>
      </c>
      <c r="F25" s="159">
        <v>-4.9000000000000004</v>
      </c>
      <c r="G25" s="161" t="s">
        <v>23</v>
      </c>
    </row>
    <row r="26" spans="1:7" ht="15" customHeight="1" x14ac:dyDescent="0.25">
      <c r="A26" s="110" t="s">
        <v>148</v>
      </c>
      <c r="B26" s="147">
        <v>52.9</v>
      </c>
      <c r="C26" s="148">
        <v>12.7</v>
      </c>
      <c r="D26" s="159">
        <v>47.7</v>
      </c>
      <c r="E26" s="160">
        <v>14.8</v>
      </c>
      <c r="F26" s="159">
        <v>-5.3</v>
      </c>
      <c r="G26" s="161" t="s">
        <v>23</v>
      </c>
    </row>
    <row r="27" spans="1:7" ht="15" customHeight="1" x14ac:dyDescent="0.25">
      <c r="A27" s="110" t="s">
        <v>140</v>
      </c>
      <c r="B27" s="159">
        <v>65.400000000000006</v>
      </c>
      <c r="C27" s="160">
        <v>17.899999999999999</v>
      </c>
      <c r="D27" s="159">
        <v>59.8</v>
      </c>
      <c r="E27" s="160">
        <v>22</v>
      </c>
      <c r="F27" s="159">
        <v>-5.6</v>
      </c>
      <c r="G27" s="161" t="s">
        <v>23</v>
      </c>
    </row>
    <row r="28" spans="1:7" ht="15" customHeight="1" x14ac:dyDescent="0.25">
      <c r="A28" s="110" t="s">
        <v>138</v>
      </c>
      <c r="B28" s="159">
        <v>62.7</v>
      </c>
      <c r="C28" s="160">
        <v>15</v>
      </c>
      <c r="D28" s="159">
        <v>56.6</v>
      </c>
      <c r="E28" s="160">
        <v>16</v>
      </c>
      <c r="F28" s="159">
        <v>-6.1</v>
      </c>
      <c r="G28" s="161" t="s">
        <v>23</v>
      </c>
    </row>
    <row r="29" spans="1:7" ht="15" customHeight="1" x14ac:dyDescent="0.25">
      <c r="A29" s="110" t="s">
        <v>127</v>
      </c>
      <c r="B29" s="147">
        <v>55.7</v>
      </c>
      <c r="C29" s="148">
        <v>9.1999999999999993</v>
      </c>
      <c r="D29" s="159">
        <v>49.2</v>
      </c>
      <c r="E29" s="160">
        <v>14</v>
      </c>
      <c r="F29" s="159">
        <v>-6.4</v>
      </c>
      <c r="G29" s="161" t="s">
        <v>23</v>
      </c>
    </row>
    <row r="30" spans="1:7" ht="15" customHeight="1" x14ac:dyDescent="0.25">
      <c r="A30" s="110" t="s">
        <v>121</v>
      </c>
      <c r="B30" s="159">
        <v>46.4</v>
      </c>
      <c r="C30" s="160">
        <v>14.3</v>
      </c>
      <c r="D30" s="159">
        <v>38.700000000000003</v>
      </c>
      <c r="E30" s="160">
        <v>13.8</v>
      </c>
      <c r="F30" s="159">
        <v>-7.7</v>
      </c>
      <c r="G30" s="161" t="s">
        <v>23</v>
      </c>
    </row>
    <row r="31" spans="1:7" ht="15" customHeight="1" x14ac:dyDescent="0.25">
      <c r="A31" s="110" t="s">
        <v>130</v>
      </c>
      <c r="B31" s="147">
        <v>59.1</v>
      </c>
      <c r="C31" s="148">
        <v>12.7</v>
      </c>
      <c r="D31" s="159">
        <v>50.7</v>
      </c>
      <c r="E31" s="160">
        <v>16.100000000000001</v>
      </c>
      <c r="F31" s="159">
        <v>-8.4</v>
      </c>
      <c r="G31" s="161" t="s">
        <v>23</v>
      </c>
    </row>
    <row r="32" spans="1:7" ht="15" customHeight="1" x14ac:dyDescent="0.25">
      <c r="A32" s="110" t="s">
        <v>150</v>
      </c>
      <c r="B32" s="147">
        <v>55.1</v>
      </c>
      <c r="C32" s="148">
        <v>12.1</v>
      </c>
      <c r="D32" s="159">
        <v>45.3</v>
      </c>
      <c r="E32" s="160">
        <v>14.2</v>
      </c>
      <c r="F32" s="159">
        <v>-9.8000000000000007</v>
      </c>
      <c r="G32" s="161" t="s">
        <v>23</v>
      </c>
    </row>
    <row r="33" spans="1:10" ht="15" customHeight="1" x14ac:dyDescent="0.25">
      <c r="A33" s="110" t="s">
        <v>141</v>
      </c>
      <c r="B33" s="159">
        <v>55.9</v>
      </c>
      <c r="C33" s="160">
        <v>14.3</v>
      </c>
      <c r="D33" s="159">
        <v>46.1</v>
      </c>
      <c r="E33" s="160">
        <v>15.3</v>
      </c>
      <c r="F33" s="159">
        <v>-9.8000000000000007</v>
      </c>
      <c r="G33" s="161" t="s">
        <v>23</v>
      </c>
    </row>
    <row r="34" spans="1:10" ht="15" customHeight="1" x14ac:dyDescent="0.25">
      <c r="A34" s="110" t="s">
        <v>131</v>
      </c>
      <c r="B34" s="147">
        <v>52.9</v>
      </c>
      <c r="C34" s="148">
        <v>11.2</v>
      </c>
      <c r="D34" s="159">
        <v>42.8</v>
      </c>
      <c r="E34" s="160">
        <v>13.6</v>
      </c>
      <c r="F34" s="159">
        <v>-10.199999999999999</v>
      </c>
      <c r="G34" s="161" t="s">
        <v>23</v>
      </c>
    </row>
    <row r="35" spans="1:10" ht="15" customHeight="1" x14ac:dyDescent="0.25">
      <c r="A35" s="110" t="s">
        <v>136</v>
      </c>
      <c r="B35" s="159">
        <v>72.7</v>
      </c>
      <c r="C35" s="160">
        <v>15.9</v>
      </c>
      <c r="D35" s="159">
        <v>58.8</v>
      </c>
      <c r="E35" s="160">
        <v>17.100000000000001</v>
      </c>
      <c r="F35" s="159">
        <v>-13.9</v>
      </c>
      <c r="G35" s="161" t="s">
        <v>23</v>
      </c>
    </row>
    <row r="36" spans="1:10" ht="15" customHeight="1" x14ac:dyDescent="0.25">
      <c r="A36" s="110" t="s">
        <v>144</v>
      </c>
      <c r="B36" s="147">
        <v>59.7</v>
      </c>
      <c r="C36" s="148">
        <v>10.9</v>
      </c>
      <c r="D36" s="159">
        <v>37.6</v>
      </c>
      <c r="E36" s="160">
        <v>12.8</v>
      </c>
      <c r="F36" s="159">
        <v>-22.1</v>
      </c>
      <c r="G36" s="161" t="s">
        <v>22</v>
      </c>
    </row>
    <row r="37" spans="1:10" ht="15" customHeight="1" x14ac:dyDescent="0.25">
      <c r="A37" s="110" t="s">
        <v>147</v>
      </c>
      <c r="B37" s="147" t="s">
        <v>153</v>
      </c>
      <c r="C37" s="148" t="s">
        <v>153</v>
      </c>
      <c r="D37" s="147" t="s">
        <v>153</v>
      </c>
      <c r="E37" s="148" t="s">
        <v>153</v>
      </c>
      <c r="F37" s="147" t="s">
        <v>153</v>
      </c>
      <c r="G37" s="155" t="s">
        <v>153</v>
      </c>
    </row>
    <row r="38" spans="1:10" ht="15" customHeight="1" x14ac:dyDescent="0.25">
      <c r="A38" s="110" t="s">
        <v>143</v>
      </c>
      <c r="B38" s="147" t="s">
        <v>153</v>
      </c>
      <c r="C38" s="148" t="s">
        <v>153</v>
      </c>
      <c r="D38" s="147" t="s">
        <v>153</v>
      </c>
      <c r="E38" s="148" t="s">
        <v>153</v>
      </c>
      <c r="F38" s="147" t="s">
        <v>153</v>
      </c>
      <c r="G38" s="155" t="s">
        <v>153</v>
      </c>
    </row>
    <row r="39" spans="1:10" ht="15" customHeight="1" thickBot="1" x14ac:dyDescent="0.3">
      <c r="A39" s="111" t="s">
        <v>125</v>
      </c>
      <c r="B39" s="153" t="s">
        <v>153</v>
      </c>
      <c r="C39" s="154" t="s">
        <v>153</v>
      </c>
      <c r="D39" s="153" t="s">
        <v>153</v>
      </c>
      <c r="E39" s="154" t="s">
        <v>153</v>
      </c>
      <c r="F39" s="153" t="s">
        <v>153</v>
      </c>
      <c r="G39" s="156" t="s">
        <v>153</v>
      </c>
    </row>
    <row r="41" spans="1:10" ht="15" customHeight="1" x14ac:dyDescent="0.2">
      <c r="A41" s="112" t="s">
        <v>94</v>
      </c>
      <c r="B41" s="114"/>
      <c r="C41" s="114"/>
      <c r="D41" s="114"/>
      <c r="E41" s="114"/>
      <c r="F41" s="114"/>
      <c r="G41" s="114"/>
      <c r="H41" s="114"/>
      <c r="I41" s="114"/>
      <c r="J41" s="114"/>
    </row>
    <row r="42" spans="1:10" ht="15" customHeight="1" x14ac:dyDescent="0.2">
      <c r="A42" s="115" t="s">
        <v>14</v>
      </c>
      <c r="B42" s="114"/>
      <c r="C42" s="114"/>
      <c r="D42" s="114"/>
      <c r="E42" s="114"/>
      <c r="F42" s="114"/>
      <c r="G42" s="114"/>
      <c r="H42" s="114"/>
      <c r="I42" s="114"/>
      <c r="J42" s="114"/>
    </row>
    <row r="43" spans="1:10" ht="15" customHeight="1" x14ac:dyDescent="0.2">
      <c r="A43" s="119" t="s">
        <v>45</v>
      </c>
      <c r="B43" s="114"/>
      <c r="C43" s="114"/>
      <c r="D43" s="114"/>
      <c r="E43" s="114"/>
      <c r="F43" s="114"/>
      <c r="G43" s="114"/>
      <c r="H43" s="114"/>
      <c r="I43" s="114"/>
      <c r="J43" s="114"/>
    </row>
    <row r="44" spans="1:10" ht="30" customHeight="1" x14ac:dyDescent="0.2">
      <c r="A44" s="221" t="s">
        <v>29</v>
      </c>
      <c r="B44" s="221"/>
      <c r="C44" s="221"/>
      <c r="D44" s="221"/>
      <c r="E44" s="221"/>
      <c r="F44" s="221"/>
      <c r="G44" s="221"/>
      <c r="H44" s="114"/>
      <c r="I44" s="114"/>
      <c r="J44" s="114"/>
    </row>
    <row r="45" spans="1:10" ht="45" customHeight="1" x14ac:dyDescent="0.2">
      <c r="A45" s="209" t="s">
        <v>101</v>
      </c>
      <c r="B45" s="209"/>
      <c r="C45" s="209"/>
      <c r="D45" s="209"/>
      <c r="E45" s="209"/>
      <c r="F45" s="209"/>
      <c r="G45" s="209"/>
      <c r="H45" s="114"/>
      <c r="I45" s="114"/>
      <c r="J45" s="114"/>
    </row>
    <row r="46" spans="1:10" ht="15" customHeight="1" x14ac:dyDescent="0.2">
      <c r="A46" s="123" t="s">
        <v>57</v>
      </c>
      <c r="B46" s="114"/>
      <c r="C46" s="114"/>
      <c r="D46" s="114"/>
      <c r="E46" s="114"/>
      <c r="F46" s="114"/>
      <c r="G46" s="114"/>
      <c r="H46" s="114"/>
      <c r="I46" s="114"/>
      <c r="J46" s="114"/>
    </row>
    <row r="47" spans="1:10" ht="15" customHeight="1" x14ac:dyDescent="0.2">
      <c r="A47" s="123" t="s">
        <v>47</v>
      </c>
      <c r="B47" s="114"/>
      <c r="C47" s="114"/>
      <c r="D47" s="114"/>
      <c r="E47" s="114"/>
      <c r="F47" s="114"/>
      <c r="G47" s="114"/>
      <c r="H47" s="114"/>
      <c r="I47" s="114"/>
      <c r="J47" s="114"/>
    </row>
    <row r="48" spans="1:10" ht="15" customHeight="1" x14ac:dyDescent="0.2">
      <c r="A48" s="123" t="s">
        <v>48</v>
      </c>
      <c r="B48" s="114"/>
      <c r="C48" s="114"/>
      <c r="D48" s="114"/>
      <c r="E48" s="114"/>
      <c r="F48" s="114"/>
      <c r="G48" s="114"/>
      <c r="H48" s="114"/>
      <c r="I48" s="114"/>
      <c r="J48" s="114"/>
    </row>
    <row r="49" spans="1:10" ht="15" customHeight="1" x14ac:dyDescent="0.2">
      <c r="A49" s="123" t="s">
        <v>55</v>
      </c>
      <c r="B49" s="114"/>
      <c r="C49" s="114"/>
      <c r="D49" s="114"/>
      <c r="E49" s="114"/>
      <c r="F49" s="114"/>
      <c r="G49" s="114"/>
      <c r="H49" s="114"/>
      <c r="I49" s="114"/>
      <c r="J49" s="114"/>
    </row>
    <row r="50" spans="1:10" ht="15" customHeight="1" x14ac:dyDescent="0.2">
      <c r="A50" s="123" t="s">
        <v>102</v>
      </c>
      <c r="B50" s="114"/>
      <c r="C50" s="114"/>
      <c r="D50" s="114"/>
      <c r="E50" s="114"/>
      <c r="F50" s="114"/>
      <c r="G50" s="114"/>
      <c r="H50" s="114"/>
      <c r="I50" s="114"/>
      <c r="J50" s="114"/>
    </row>
    <row r="51" spans="1:10" ht="15" customHeight="1" x14ac:dyDescent="0.2">
      <c r="A51" s="123" t="s">
        <v>50</v>
      </c>
    </row>
  </sheetData>
  <mergeCells count="8">
    <mergeCell ref="A45:G45"/>
    <mergeCell ref="A44:G44"/>
    <mergeCell ref="A1:G1"/>
    <mergeCell ref="B3:C3"/>
    <mergeCell ref="B5:C5"/>
    <mergeCell ref="D3:E3"/>
    <mergeCell ref="D5:E5"/>
    <mergeCell ref="F3:G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34"/>
  <sheetViews>
    <sheetView workbookViewId="0">
      <selection sqref="A1:H1"/>
    </sheetView>
  </sheetViews>
  <sheetFormatPr defaultRowHeight="15" customHeight="1" x14ac:dyDescent="0.2"/>
  <cols>
    <col min="1" max="1" width="30.7109375" style="23" customWidth="1"/>
    <col min="2" max="4" width="14.7109375" style="24" customWidth="1"/>
    <col min="5" max="5" width="3.7109375" style="92" customWidth="1"/>
    <col min="6" max="8" width="14.7109375" style="24" customWidth="1"/>
    <col min="9" max="16384" width="9.140625" style="23"/>
  </cols>
  <sheetData>
    <row r="1" spans="1:8" ht="20.100000000000001" customHeight="1" x14ac:dyDescent="0.2">
      <c r="A1" s="212" t="s">
        <v>68</v>
      </c>
      <c r="B1" s="212"/>
      <c r="C1" s="212"/>
      <c r="D1" s="212"/>
      <c r="E1" s="212"/>
      <c r="F1" s="212"/>
      <c r="G1" s="212"/>
      <c r="H1" s="212"/>
    </row>
    <row r="2" spans="1:8" ht="15" customHeight="1" x14ac:dyDescent="0.2">
      <c r="A2" s="77"/>
      <c r="B2" s="77"/>
      <c r="C2" s="77"/>
      <c r="D2" s="77"/>
      <c r="E2" s="91"/>
      <c r="F2" s="77"/>
      <c r="G2" s="77"/>
      <c r="H2" s="77"/>
    </row>
    <row r="3" spans="1:8" ht="15" customHeight="1" x14ac:dyDescent="0.25">
      <c r="A3" s="102"/>
      <c r="B3" s="211" t="s">
        <v>16</v>
      </c>
      <c r="C3" s="211"/>
      <c r="D3" s="211"/>
      <c r="E3" s="84"/>
      <c r="F3" s="211" t="s">
        <v>35</v>
      </c>
      <c r="G3" s="211"/>
      <c r="H3" s="211"/>
    </row>
    <row r="4" spans="1:8" ht="15" customHeight="1" x14ac:dyDescent="0.25">
      <c r="A4" s="102"/>
      <c r="B4" s="157" t="s">
        <v>26</v>
      </c>
      <c r="C4" s="146" t="s">
        <v>17</v>
      </c>
      <c r="D4" s="171" t="s">
        <v>27</v>
      </c>
      <c r="E4" s="86"/>
      <c r="F4" s="157" t="s">
        <v>26</v>
      </c>
      <c r="G4" s="146" t="s">
        <v>17</v>
      </c>
      <c r="H4" s="171" t="s">
        <v>27</v>
      </c>
    </row>
    <row r="5" spans="1:8" ht="15" customHeight="1" x14ac:dyDescent="0.25">
      <c r="A5" s="102"/>
      <c r="B5" s="157" t="s">
        <v>24</v>
      </c>
      <c r="C5" s="146" t="s">
        <v>24</v>
      </c>
      <c r="D5" s="171" t="s">
        <v>24</v>
      </c>
      <c r="E5" s="86"/>
      <c r="F5" s="157" t="s">
        <v>24</v>
      </c>
      <c r="G5" s="146" t="s">
        <v>24</v>
      </c>
      <c r="H5" s="171" t="s">
        <v>24</v>
      </c>
    </row>
    <row r="6" spans="1:8" ht="15" customHeight="1" x14ac:dyDescent="0.25">
      <c r="A6" s="137" t="s">
        <v>78</v>
      </c>
      <c r="B6" s="174">
        <v>12</v>
      </c>
      <c r="C6" s="166">
        <v>13.1</v>
      </c>
      <c r="D6" s="172">
        <v>14.2</v>
      </c>
      <c r="E6" s="88"/>
      <c r="F6" s="174">
        <v>12.1</v>
      </c>
      <c r="G6" s="166">
        <v>12.5</v>
      </c>
      <c r="H6" s="172">
        <v>12.8</v>
      </c>
    </row>
    <row r="7" spans="1:8" ht="15" customHeight="1" x14ac:dyDescent="0.25">
      <c r="A7" s="137" t="s">
        <v>79</v>
      </c>
      <c r="B7" s="174">
        <v>12</v>
      </c>
      <c r="C7" s="166">
        <v>13.2</v>
      </c>
      <c r="D7" s="172">
        <v>14.3</v>
      </c>
      <c r="E7" s="88"/>
      <c r="F7" s="174">
        <v>13.7</v>
      </c>
      <c r="G7" s="166">
        <v>14.1</v>
      </c>
      <c r="H7" s="172">
        <v>14.6</v>
      </c>
    </row>
    <row r="8" spans="1:8" ht="15" customHeight="1" x14ac:dyDescent="0.25">
      <c r="A8" s="137" t="s">
        <v>80</v>
      </c>
      <c r="B8" s="174">
        <v>11.8</v>
      </c>
      <c r="C8" s="166">
        <v>12.9</v>
      </c>
      <c r="D8" s="172">
        <v>14</v>
      </c>
      <c r="E8" s="88"/>
      <c r="F8" s="174">
        <v>13.3</v>
      </c>
      <c r="G8" s="166">
        <v>13.8</v>
      </c>
      <c r="H8" s="172">
        <v>14.2</v>
      </c>
    </row>
    <row r="9" spans="1:8" ht="15" customHeight="1" x14ac:dyDescent="0.25">
      <c r="A9" s="137" t="s">
        <v>81</v>
      </c>
      <c r="B9" s="174">
        <v>11.4</v>
      </c>
      <c r="C9" s="166">
        <v>12.6</v>
      </c>
      <c r="D9" s="172">
        <v>13.8</v>
      </c>
      <c r="E9" s="88"/>
      <c r="F9" s="174">
        <v>13.6</v>
      </c>
      <c r="G9" s="166">
        <v>14</v>
      </c>
      <c r="H9" s="172">
        <v>14.5</v>
      </c>
    </row>
    <row r="10" spans="1:8" ht="15" customHeight="1" x14ac:dyDescent="0.25">
      <c r="A10" s="137" t="s">
        <v>82</v>
      </c>
      <c r="B10" s="174">
        <v>15</v>
      </c>
      <c r="C10" s="166">
        <v>16.399999999999999</v>
      </c>
      <c r="D10" s="172">
        <v>17.8</v>
      </c>
      <c r="E10" s="88"/>
      <c r="F10" s="174">
        <v>17.7</v>
      </c>
      <c r="G10" s="166">
        <v>18.2</v>
      </c>
      <c r="H10" s="172">
        <v>18.7</v>
      </c>
    </row>
    <row r="11" spans="1:8" ht="15" customHeight="1" x14ac:dyDescent="0.25">
      <c r="A11" s="137" t="s">
        <v>83</v>
      </c>
      <c r="B11" s="174">
        <v>16.100000000000001</v>
      </c>
      <c r="C11" s="166">
        <v>17.5</v>
      </c>
      <c r="D11" s="172">
        <v>18.899999999999999</v>
      </c>
      <c r="E11" s="88"/>
      <c r="F11" s="174">
        <v>18.8</v>
      </c>
      <c r="G11" s="166">
        <v>19.3</v>
      </c>
      <c r="H11" s="172">
        <v>19.899999999999999</v>
      </c>
    </row>
    <row r="12" spans="1:8" ht="15" customHeight="1" x14ac:dyDescent="0.25">
      <c r="A12" s="137" t="s">
        <v>84</v>
      </c>
      <c r="B12" s="174">
        <v>19.5</v>
      </c>
      <c r="C12" s="166">
        <v>21.1</v>
      </c>
      <c r="D12" s="172">
        <v>22.6</v>
      </c>
      <c r="E12" s="88"/>
      <c r="F12" s="174">
        <v>20.2</v>
      </c>
      <c r="G12" s="166">
        <v>20.8</v>
      </c>
      <c r="H12" s="172">
        <v>21.3</v>
      </c>
    </row>
    <row r="13" spans="1:8" ht="15" customHeight="1" x14ac:dyDescent="0.25">
      <c r="A13" s="137" t="s">
        <v>85</v>
      </c>
      <c r="B13" s="174">
        <v>19.600000000000001</v>
      </c>
      <c r="C13" s="166">
        <v>21.2</v>
      </c>
      <c r="D13" s="172">
        <v>22.8</v>
      </c>
      <c r="E13" s="88"/>
      <c r="F13" s="174">
        <v>20.6</v>
      </c>
      <c r="G13" s="166">
        <v>21.2</v>
      </c>
      <c r="H13" s="172">
        <v>21.8</v>
      </c>
    </row>
    <row r="14" spans="1:8" ht="15" customHeight="1" x14ac:dyDescent="0.25">
      <c r="A14" s="137" t="s">
        <v>86</v>
      </c>
      <c r="B14" s="174">
        <v>18.600000000000001</v>
      </c>
      <c r="C14" s="166">
        <v>20.2</v>
      </c>
      <c r="D14" s="172">
        <v>21.8</v>
      </c>
      <c r="E14" s="88"/>
      <c r="F14" s="174">
        <v>20.5</v>
      </c>
      <c r="G14" s="166">
        <v>21.1</v>
      </c>
      <c r="H14" s="172">
        <v>21.7</v>
      </c>
    </row>
    <row r="15" spans="1:8" ht="15" customHeight="1" x14ac:dyDescent="0.25">
      <c r="A15" s="137" t="s">
        <v>87</v>
      </c>
      <c r="B15" s="174">
        <v>16.399999999999999</v>
      </c>
      <c r="C15" s="166">
        <v>18</v>
      </c>
      <c r="D15" s="172">
        <v>19.600000000000001</v>
      </c>
      <c r="E15" s="88"/>
      <c r="F15" s="174">
        <v>17</v>
      </c>
      <c r="G15" s="166">
        <v>17.5</v>
      </c>
      <c r="H15" s="172">
        <v>18.100000000000001</v>
      </c>
    </row>
    <row r="16" spans="1:8" ht="15" customHeight="1" x14ac:dyDescent="0.25">
      <c r="A16" s="137" t="s">
        <v>88</v>
      </c>
      <c r="B16" s="174">
        <v>13.3</v>
      </c>
      <c r="C16" s="166">
        <v>14.8</v>
      </c>
      <c r="D16" s="172">
        <v>16.3</v>
      </c>
      <c r="E16" s="88"/>
      <c r="F16" s="174">
        <v>14.6</v>
      </c>
      <c r="G16" s="166">
        <v>15.2</v>
      </c>
      <c r="H16" s="172">
        <v>15.7</v>
      </c>
    </row>
    <row r="17" spans="1:9" ht="15" customHeight="1" x14ac:dyDescent="0.25">
      <c r="A17" s="137" t="s">
        <v>89</v>
      </c>
      <c r="B17" s="174">
        <v>11.7</v>
      </c>
      <c r="C17" s="166">
        <v>13.2</v>
      </c>
      <c r="D17" s="172">
        <v>14.8</v>
      </c>
      <c r="E17" s="88"/>
      <c r="F17" s="174">
        <v>13.5</v>
      </c>
      <c r="G17" s="166">
        <v>14</v>
      </c>
      <c r="H17" s="172">
        <v>14.6</v>
      </c>
    </row>
    <row r="18" spans="1:9" ht="15" customHeight="1" x14ac:dyDescent="0.25">
      <c r="A18" s="137" t="s">
        <v>90</v>
      </c>
      <c r="B18" s="174">
        <v>8.1</v>
      </c>
      <c r="C18" s="166">
        <v>9.5</v>
      </c>
      <c r="D18" s="172">
        <v>10.9</v>
      </c>
      <c r="E18" s="88"/>
      <c r="F18" s="174">
        <v>11.6</v>
      </c>
      <c r="G18" s="166">
        <v>12.1</v>
      </c>
      <c r="H18" s="172">
        <v>12.6</v>
      </c>
    </row>
    <row r="19" spans="1:9" ht="15" customHeight="1" x14ac:dyDescent="0.25">
      <c r="A19" s="137" t="s">
        <v>91</v>
      </c>
      <c r="B19" s="174">
        <v>8.1</v>
      </c>
      <c r="C19" s="166">
        <v>9.5</v>
      </c>
      <c r="D19" s="172">
        <v>10.8</v>
      </c>
      <c r="E19" s="88"/>
      <c r="F19" s="174">
        <v>11.2</v>
      </c>
      <c r="G19" s="166">
        <v>11.7</v>
      </c>
      <c r="H19" s="172">
        <v>12.2</v>
      </c>
    </row>
    <row r="20" spans="1:9" ht="15" customHeight="1" x14ac:dyDescent="0.25">
      <c r="A20" s="137" t="s">
        <v>92</v>
      </c>
      <c r="B20" s="174">
        <v>7.7</v>
      </c>
      <c r="C20" s="166">
        <v>9.1</v>
      </c>
      <c r="D20" s="172">
        <v>10.5</v>
      </c>
      <c r="E20" s="88"/>
      <c r="F20" s="174">
        <v>10.9</v>
      </c>
      <c r="G20" s="166">
        <v>11.4</v>
      </c>
      <c r="H20" s="172">
        <v>12</v>
      </c>
    </row>
    <row r="21" spans="1:9" ht="15" customHeight="1" x14ac:dyDescent="0.25">
      <c r="A21" s="110" t="s">
        <v>99</v>
      </c>
      <c r="B21" s="174">
        <v>9.6999999999999993</v>
      </c>
      <c r="C21" s="166">
        <v>11.5</v>
      </c>
      <c r="D21" s="172">
        <v>13.4</v>
      </c>
      <c r="E21" s="88"/>
      <c r="F21" s="174">
        <v>12</v>
      </c>
      <c r="G21" s="166">
        <v>12.6</v>
      </c>
      <c r="H21" s="172">
        <v>13.3</v>
      </c>
    </row>
    <row r="22" spans="1:9" ht="17.100000000000001" customHeight="1" thickBot="1" x14ac:dyDescent="0.3">
      <c r="A22" s="111" t="s">
        <v>93</v>
      </c>
      <c r="B22" s="175">
        <v>8.1999999999999993</v>
      </c>
      <c r="C22" s="170">
        <v>10.4</v>
      </c>
      <c r="D22" s="173">
        <v>12.5</v>
      </c>
      <c r="E22" s="88"/>
      <c r="F22" s="175">
        <v>12.6</v>
      </c>
      <c r="G22" s="170">
        <v>13.3</v>
      </c>
      <c r="H22" s="173">
        <v>14</v>
      </c>
      <c r="I22" s="21"/>
    </row>
    <row r="23" spans="1:9" ht="15" customHeight="1" x14ac:dyDescent="0.25">
      <c r="A23" s="36"/>
    </row>
    <row r="24" spans="1:9" ht="15" customHeight="1" x14ac:dyDescent="0.2">
      <c r="A24" s="112" t="s">
        <v>94</v>
      </c>
      <c r="B24" s="64"/>
      <c r="C24" s="64"/>
      <c r="D24" s="64"/>
      <c r="E24" s="28"/>
    </row>
    <row r="25" spans="1:9" ht="15" customHeight="1" x14ac:dyDescent="0.2">
      <c r="A25" s="115" t="s">
        <v>14</v>
      </c>
      <c r="B25" s="114"/>
      <c r="C25" s="114"/>
      <c r="D25" s="114"/>
      <c r="E25" s="118"/>
      <c r="F25" s="114"/>
      <c r="G25" s="114"/>
      <c r="H25" s="114"/>
    </row>
    <row r="26" spans="1:9" ht="15" customHeight="1" x14ac:dyDescent="0.2">
      <c r="A26" s="119" t="s">
        <v>45</v>
      </c>
      <c r="B26" s="115"/>
      <c r="C26" s="115"/>
      <c r="D26" s="114"/>
      <c r="E26" s="118"/>
      <c r="F26" s="114"/>
      <c r="G26" s="114"/>
      <c r="H26" s="114"/>
    </row>
    <row r="27" spans="1:9" ht="15" customHeight="1" x14ac:dyDescent="0.2">
      <c r="A27" s="120" t="s">
        <v>29</v>
      </c>
      <c r="B27" s="125"/>
      <c r="C27" s="125"/>
      <c r="D27" s="125"/>
      <c r="E27" s="143"/>
      <c r="F27" s="125"/>
      <c r="G27" s="125"/>
      <c r="H27" s="125"/>
    </row>
    <row r="28" spans="1:9" ht="45" customHeight="1" x14ac:dyDescent="0.2">
      <c r="A28" s="209" t="s">
        <v>101</v>
      </c>
      <c r="B28" s="209"/>
      <c r="C28" s="209"/>
      <c r="D28" s="209"/>
      <c r="E28" s="209"/>
      <c r="F28" s="209"/>
      <c r="G28" s="209"/>
      <c r="H28" s="209"/>
    </row>
    <row r="29" spans="1:9" ht="15" customHeight="1" x14ac:dyDescent="0.2">
      <c r="A29" s="123" t="s">
        <v>57</v>
      </c>
      <c r="B29" s="114"/>
      <c r="C29" s="114"/>
      <c r="D29" s="114"/>
      <c r="E29" s="118"/>
      <c r="F29" s="114"/>
      <c r="G29" s="114"/>
      <c r="H29" s="114"/>
    </row>
    <row r="30" spans="1:9" ht="15" customHeight="1" x14ac:dyDescent="0.2">
      <c r="A30" s="123" t="s">
        <v>47</v>
      </c>
      <c r="B30" s="114"/>
      <c r="C30" s="114"/>
      <c r="D30" s="114"/>
      <c r="E30" s="118"/>
      <c r="F30" s="114"/>
      <c r="G30" s="114"/>
      <c r="H30" s="114"/>
    </row>
    <row r="31" spans="1:9" ht="15" customHeight="1" x14ac:dyDescent="0.2">
      <c r="A31" s="123" t="s">
        <v>48</v>
      </c>
      <c r="B31" s="114"/>
      <c r="C31" s="114"/>
      <c r="D31" s="114"/>
      <c r="E31" s="118"/>
      <c r="F31" s="114"/>
      <c r="G31" s="114"/>
      <c r="H31" s="114"/>
    </row>
    <row r="32" spans="1:9" ht="15" customHeight="1" x14ac:dyDescent="0.2">
      <c r="A32" s="123" t="s">
        <v>58</v>
      </c>
      <c r="B32" s="114"/>
      <c r="C32" s="114"/>
      <c r="D32" s="114"/>
      <c r="E32" s="118"/>
      <c r="F32" s="114"/>
      <c r="G32" s="114"/>
      <c r="H32" s="114"/>
    </row>
    <row r="33" spans="1:8" ht="15" customHeight="1" x14ac:dyDescent="0.2">
      <c r="A33" s="123" t="s">
        <v>102</v>
      </c>
      <c r="B33" s="114"/>
      <c r="C33" s="114"/>
      <c r="D33" s="114"/>
      <c r="E33" s="118"/>
      <c r="F33" s="114"/>
      <c r="G33" s="114"/>
      <c r="H33" s="114"/>
    </row>
    <row r="34" spans="1:8" ht="15" customHeight="1" x14ac:dyDescent="0.2">
      <c r="A34" s="123" t="s">
        <v>71</v>
      </c>
    </row>
  </sheetData>
  <mergeCells count="4">
    <mergeCell ref="B3:D3"/>
    <mergeCell ref="F3:H3"/>
    <mergeCell ref="A1:H1"/>
    <mergeCell ref="A28:H2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34"/>
  <sheetViews>
    <sheetView workbookViewId="0">
      <selection sqref="A1:H1"/>
    </sheetView>
  </sheetViews>
  <sheetFormatPr defaultRowHeight="15" customHeight="1" x14ac:dyDescent="0.2"/>
  <cols>
    <col min="1" max="1" width="30.7109375" style="23" customWidth="1"/>
    <col min="2" max="4" width="14.7109375" style="24" customWidth="1"/>
    <col min="5" max="5" width="3.7109375" style="92" customWidth="1"/>
    <col min="6" max="8" width="14.7109375" style="24" customWidth="1"/>
    <col min="9" max="16384" width="9.140625" style="23"/>
  </cols>
  <sheetData>
    <row r="1" spans="1:8" ht="20.100000000000001" customHeight="1" x14ac:dyDescent="0.2">
      <c r="A1" s="212" t="s">
        <v>67</v>
      </c>
      <c r="B1" s="212"/>
      <c r="C1" s="212"/>
      <c r="D1" s="212"/>
      <c r="E1" s="212"/>
      <c r="F1" s="212"/>
      <c r="G1" s="212"/>
      <c r="H1" s="212"/>
    </row>
    <row r="2" spans="1:8" ht="15" customHeight="1" x14ac:dyDescent="0.2">
      <c r="A2" s="77"/>
      <c r="B2" s="77"/>
      <c r="C2" s="77"/>
      <c r="D2" s="77"/>
      <c r="E2" s="91"/>
      <c r="F2" s="77"/>
      <c r="G2" s="77"/>
      <c r="H2" s="77"/>
    </row>
    <row r="3" spans="1:8" ht="15" customHeight="1" x14ac:dyDescent="0.25">
      <c r="A3" s="102"/>
      <c r="B3" s="211" t="s">
        <v>37</v>
      </c>
      <c r="C3" s="211"/>
      <c r="D3" s="211"/>
      <c r="E3" s="84"/>
      <c r="F3" s="211" t="s">
        <v>38</v>
      </c>
      <c r="G3" s="211"/>
      <c r="H3" s="211"/>
    </row>
    <row r="4" spans="1:8" ht="15" customHeight="1" x14ac:dyDescent="0.25">
      <c r="A4" s="102"/>
      <c r="B4" s="157" t="s">
        <v>26</v>
      </c>
      <c r="C4" s="146" t="s">
        <v>17</v>
      </c>
      <c r="D4" s="171" t="s">
        <v>27</v>
      </c>
      <c r="E4" s="86"/>
      <c r="F4" s="157" t="s">
        <v>26</v>
      </c>
      <c r="G4" s="146" t="s">
        <v>17</v>
      </c>
      <c r="H4" s="171" t="s">
        <v>27</v>
      </c>
    </row>
    <row r="5" spans="1:8" ht="15" customHeight="1" x14ac:dyDescent="0.25">
      <c r="A5" s="102"/>
      <c r="B5" s="157" t="s">
        <v>24</v>
      </c>
      <c r="C5" s="146" t="s">
        <v>24</v>
      </c>
      <c r="D5" s="171" t="s">
        <v>24</v>
      </c>
      <c r="E5" s="86"/>
      <c r="F5" s="157" t="s">
        <v>24</v>
      </c>
      <c r="G5" s="146" t="s">
        <v>24</v>
      </c>
      <c r="H5" s="171" t="s">
        <v>24</v>
      </c>
    </row>
    <row r="6" spans="1:8" ht="15" customHeight="1" x14ac:dyDescent="0.25">
      <c r="A6" s="137" t="s">
        <v>78</v>
      </c>
      <c r="B6" s="174">
        <v>14</v>
      </c>
      <c r="C6" s="166">
        <v>15.6</v>
      </c>
      <c r="D6" s="172">
        <v>17.3</v>
      </c>
      <c r="E6" s="88"/>
      <c r="F6" s="174">
        <v>8.9</v>
      </c>
      <c r="G6" s="166">
        <v>10.3</v>
      </c>
      <c r="H6" s="172">
        <v>11.7</v>
      </c>
    </row>
    <row r="7" spans="1:8" ht="15" customHeight="1" x14ac:dyDescent="0.25">
      <c r="A7" s="137" t="s">
        <v>79</v>
      </c>
      <c r="B7" s="174">
        <v>14.1</v>
      </c>
      <c r="C7" s="166">
        <v>15.8</v>
      </c>
      <c r="D7" s="172">
        <v>17.5</v>
      </c>
      <c r="E7" s="88"/>
      <c r="F7" s="174">
        <v>8.8000000000000007</v>
      </c>
      <c r="G7" s="166">
        <v>10.3</v>
      </c>
      <c r="H7" s="172">
        <v>11.7</v>
      </c>
    </row>
    <row r="8" spans="1:8" ht="15" customHeight="1" x14ac:dyDescent="0.25">
      <c r="A8" s="137" t="s">
        <v>80</v>
      </c>
      <c r="B8" s="174">
        <v>13.4</v>
      </c>
      <c r="C8" s="166">
        <v>15</v>
      </c>
      <c r="D8" s="172">
        <v>16.7</v>
      </c>
      <c r="E8" s="88"/>
      <c r="F8" s="174">
        <v>9.1</v>
      </c>
      <c r="G8" s="166">
        <v>10.6</v>
      </c>
      <c r="H8" s="172">
        <v>12.1</v>
      </c>
    </row>
    <row r="9" spans="1:8" ht="15" customHeight="1" x14ac:dyDescent="0.25">
      <c r="A9" s="137" t="s">
        <v>81</v>
      </c>
      <c r="B9" s="174">
        <v>12.8</v>
      </c>
      <c r="C9" s="166">
        <v>14.5</v>
      </c>
      <c r="D9" s="172">
        <v>16.2</v>
      </c>
      <c r="E9" s="88"/>
      <c r="F9" s="174">
        <v>8.9</v>
      </c>
      <c r="G9" s="166">
        <v>10.5</v>
      </c>
      <c r="H9" s="172">
        <v>12</v>
      </c>
    </row>
    <row r="10" spans="1:8" ht="15" customHeight="1" x14ac:dyDescent="0.25">
      <c r="A10" s="137" t="s">
        <v>82</v>
      </c>
      <c r="B10" s="174">
        <v>17.399999999999999</v>
      </c>
      <c r="C10" s="166">
        <v>19.399999999999999</v>
      </c>
      <c r="D10" s="172">
        <v>21.4</v>
      </c>
      <c r="E10" s="88"/>
      <c r="F10" s="174">
        <v>11.3</v>
      </c>
      <c r="G10" s="166">
        <v>13.1</v>
      </c>
      <c r="H10" s="172">
        <v>14.9</v>
      </c>
    </row>
    <row r="11" spans="1:8" ht="15" customHeight="1" x14ac:dyDescent="0.25">
      <c r="A11" s="137" t="s">
        <v>83</v>
      </c>
      <c r="B11" s="174">
        <v>18.100000000000001</v>
      </c>
      <c r="C11" s="166">
        <v>20.2</v>
      </c>
      <c r="D11" s="172">
        <v>22.2</v>
      </c>
      <c r="E11" s="88"/>
      <c r="F11" s="174">
        <v>12.6</v>
      </c>
      <c r="G11" s="166">
        <v>14.5</v>
      </c>
      <c r="H11" s="172">
        <v>16.399999999999999</v>
      </c>
    </row>
    <row r="12" spans="1:8" ht="15" customHeight="1" x14ac:dyDescent="0.25">
      <c r="A12" s="137" t="s">
        <v>84</v>
      </c>
      <c r="B12" s="174">
        <v>21.2</v>
      </c>
      <c r="C12" s="166">
        <v>23.5</v>
      </c>
      <c r="D12" s="172">
        <v>25.8</v>
      </c>
      <c r="E12" s="88"/>
      <c r="F12" s="174">
        <v>16.2</v>
      </c>
      <c r="G12" s="166">
        <v>18.399999999999999</v>
      </c>
      <c r="H12" s="172">
        <v>20.6</v>
      </c>
    </row>
    <row r="13" spans="1:8" ht="15" customHeight="1" x14ac:dyDescent="0.25">
      <c r="A13" s="137" t="s">
        <v>85</v>
      </c>
      <c r="B13" s="174">
        <v>20.6</v>
      </c>
      <c r="C13" s="166">
        <v>22.9</v>
      </c>
      <c r="D13" s="172">
        <v>25.2</v>
      </c>
      <c r="E13" s="88"/>
      <c r="F13" s="174">
        <v>17.100000000000001</v>
      </c>
      <c r="G13" s="166">
        <v>19.3</v>
      </c>
      <c r="H13" s="172">
        <v>21.5</v>
      </c>
    </row>
    <row r="14" spans="1:8" ht="15" customHeight="1" x14ac:dyDescent="0.25">
      <c r="A14" s="137" t="s">
        <v>86</v>
      </c>
      <c r="B14" s="174">
        <v>20.9</v>
      </c>
      <c r="C14" s="166">
        <v>23.2</v>
      </c>
      <c r="D14" s="172">
        <v>25.5</v>
      </c>
      <c r="E14" s="88"/>
      <c r="F14" s="174">
        <v>14.7</v>
      </c>
      <c r="G14" s="166">
        <v>16.8</v>
      </c>
      <c r="H14" s="172">
        <v>18.899999999999999</v>
      </c>
    </row>
    <row r="15" spans="1:8" ht="15" customHeight="1" x14ac:dyDescent="0.25">
      <c r="A15" s="137" t="s">
        <v>87</v>
      </c>
      <c r="B15" s="174">
        <v>17.7</v>
      </c>
      <c r="C15" s="166">
        <v>20</v>
      </c>
      <c r="D15" s="172">
        <v>22.3</v>
      </c>
      <c r="E15" s="88"/>
      <c r="F15" s="174">
        <v>13.7</v>
      </c>
      <c r="G15" s="166">
        <v>15.8</v>
      </c>
      <c r="H15" s="172">
        <v>17.899999999999999</v>
      </c>
    </row>
    <row r="16" spans="1:8" ht="15" customHeight="1" x14ac:dyDescent="0.25">
      <c r="A16" s="137" t="s">
        <v>88</v>
      </c>
      <c r="B16" s="174">
        <v>16.7</v>
      </c>
      <c r="C16" s="166">
        <v>19</v>
      </c>
      <c r="D16" s="172">
        <v>21.4</v>
      </c>
      <c r="E16" s="88"/>
      <c r="F16" s="174">
        <v>8.4</v>
      </c>
      <c r="G16" s="166">
        <v>10.3</v>
      </c>
      <c r="H16" s="172">
        <v>12.1</v>
      </c>
    </row>
    <row r="17" spans="1:9" ht="15" customHeight="1" x14ac:dyDescent="0.25">
      <c r="A17" s="137" t="s">
        <v>89</v>
      </c>
      <c r="B17" s="174">
        <v>12.9</v>
      </c>
      <c r="C17" s="166">
        <v>15.3</v>
      </c>
      <c r="D17" s="172">
        <v>17.600000000000001</v>
      </c>
      <c r="E17" s="88"/>
      <c r="F17" s="174">
        <v>9.1999999999999993</v>
      </c>
      <c r="G17" s="166">
        <v>11.2</v>
      </c>
      <c r="H17" s="172">
        <v>13.3</v>
      </c>
    </row>
    <row r="18" spans="1:9" ht="15" customHeight="1" x14ac:dyDescent="0.25">
      <c r="A18" s="137" t="s">
        <v>90</v>
      </c>
      <c r="B18" s="174">
        <v>8.9</v>
      </c>
      <c r="C18" s="166">
        <v>11</v>
      </c>
      <c r="D18" s="172">
        <v>13.1</v>
      </c>
      <c r="E18" s="88"/>
      <c r="F18" s="174">
        <v>6.1</v>
      </c>
      <c r="G18" s="166">
        <v>7.9</v>
      </c>
      <c r="H18" s="172">
        <v>9.6999999999999993</v>
      </c>
    </row>
    <row r="19" spans="1:9" ht="15" customHeight="1" x14ac:dyDescent="0.25">
      <c r="A19" s="137" t="s">
        <v>91</v>
      </c>
      <c r="B19" s="174">
        <v>7.4</v>
      </c>
      <c r="C19" s="166">
        <v>9.4</v>
      </c>
      <c r="D19" s="172">
        <v>11.3</v>
      </c>
      <c r="E19" s="88"/>
      <c r="F19" s="174">
        <v>7.6</v>
      </c>
      <c r="G19" s="166">
        <v>9.6</v>
      </c>
      <c r="H19" s="172">
        <v>11.6</v>
      </c>
    </row>
    <row r="20" spans="1:9" ht="15" customHeight="1" x14ac:dyDescent="0.25">
      <c r="A20" s="137" t="s">
        <v>92</v>
      </c>
      <c r="B20" s="174">
        <v>8.5</v>
      </c>
      <c r="C20" s="166">
        <v>10.6</v>
      </c>
      <c r="D20" s="172">
        <v>12.6</v>
      </c>
      <c r="E20" s="88"/>
      <c r="F20" s="174">
        <v>5.8</v>
      </c>
      <c r="G20" s="166">
        <v>7.6</v>
      </c>
      <c r="H20" s="172">
        <v>9.4</v>
      </c>
    </row>
    <row r="21" spans="1:9" ht="15" customHeight="1" x14ac:dyDescent="0.25">
      <c r="A21" s="110" t="s">
        <v>99</v>
      </c>
      <c r="B21" s="174">
        <v>8.5</v>
      </c>
      <c r="C21" s="166">
        <v>11.1</v>
      </c>
      <c r="D21" s="172">
        <v>13.7</v>
      </c>
      <c r="E21" s="88"/>
      <c r="F21" s="174">
        <v>9.3000000000000007</v>
      </c>
      <c r="G21" s="166">
        <v>11.9</v>
      </c>
      <c r="H21" s="172">
        <v>14.6</v>
      </c>
    </row>
    <row r="22" spans="1:9" ht="17.100000000000001" customHeight="1" thickBot="1" x14ac:dyDescent="0.3">
      <c r="A22" s="111" t="s">
        <v>93</v>
      </c>
      <c r="B22" s="175">
        <v>9.6999999999999993</v>
      </c>
      <c r="C22" s="170">
        <v>12.8</v>
      </c>
      <c r="D22" s="173">
        <v>15.9</v>
      </c>
      <c r="E22" s="88"/>
      <c r="F22" s="175">
        <v>5.0999999999999996</v>
      </c>
      <c r="G22" s="170">
        <v>7.9</v>
      </c>
      <c r="H22" s="173">
        <v>10.7</v>
      </c>
      <c r="I22" s="52"/>
    </row>
    <row r="23" spans="1:9" ht="15" customHeight="1" x14ac:dyDescent="0.25">
      <c r="A23" s="36"/>
    </row>
    <row r="24" spans="1:9" ht="15" customHeight="1" x14ac:dyDescent="0.2">
      <c r="A24" s="112" t="s">
        <v>94</v>
      </c>
      <c r="B24" s="112"/>
      <c r="C24" s="112"/>
      <c r="D24" s="112"/>
      <c r="E24" s="142"/>
      <c r="F24" s="114"/>
      <c r="G24" s="114"/>
      <c r="H24" s="114"/>
    </row>
    <row r="25" spans="1:9" ht="15" customHeight="1" x14ac:dyDescent="0.2">
      <c r="A25" s="115" t="s">
        <v>14</v>
      </c>
      <c r="B25" s="114"/>
      <c r="C25" s="114"/>
      <c r="D25" s="114"/>
      <c r="E25" s="118"/>
      <c r="F25" s="114"/>
      <c r="G25" s="114"/>
      <c r="H25" s="114"/>
    </row>
    <row r="26" spans="1:9" ht="15" customHeight="1" x14ac:dyDescent="0.2">
      <c r="A26" s="119" t="s">
        <v>45</v>
      </c>
      <c r="B26" s="115"/>
      <c r="C26" s="115"/>
      <c r="D26" s="114"/>
      <c r="E26" s="118"/>
      <c r="F26" s="114"/>
      <c r="G26" s="114"/>
      <c r="H26" s="114"/>
    </row>
    <row r="27" spans="1:9" ht="15" customHeight="1" x14ac:dyDescent="0.2">
      <c r="A27" s="120" t="s">
        <v>29</v>
      </c>
      <c r="B27" s="125"/>
      <c r="C27" s="125"/>
      <c r="D27" s="125"/>
      <c r="E27" s="143"/>
      <c r="F27" s="125"/>
      <c r="G27" s="125"/>
      <c r="H27" s="125"/>
    </row>
    <row r="28" spans="1:9" ht="45" customHeight="1" x14ac:dyDescent="0.2">
      <c r="A28" s="209" t="s">
        <v>101</v>
      </c>
      <c r="B28" s="209"/>
      <c r="C28" s="209"/>
      <c r="D28" s="209"/>
      <c r="E28" s="209"/>
      <c r="F28" s="209"/>
      <c r="G28" s="209"/>
      <c r="H28" s="209"/>
    </row>
    <row r="29" spans="1:9" ht="15" customHeight="1" x14ac:dyDescent="0.2">
      <c r="A29" s="123" t="s">
        <v>57</v>
      </c>
      <c r="B29" s="114"/>
      <c r="C29" s="114"/>
      <c r="D29" s="114"/>
      <c r="E29" s="118"/>
      <c r="F29" s="114"/>
      <c r="G29" s="114"/>
      <c r="H29" s="114"/>
    </row>
    <row r="30" spans="1:9" ht="15" customHeight="1" x14ac:dyDescent="0.2">
      <c r="A30" s="123" t="s">
        <v>47</v>
      </c>
      <c r="B30" s="114"/>
      <c r="C30" s="114"/>
      <c r="D30" s="114"/>
      <c r="E30" s="118"/>
      <c r="F30" s="114"/>
      <c r="G30" s="114"/>
      <c r="H30" s="114"/>
    </row>
    <row r="31" spans="1:9" ht="15" customHeight="1" x14ac:dyDescent="0.2">
      <c r="A31" s="123" t="s">
        <v>48</v>
      </c>
      <c r="B31" s="114"/>
      <c r="C31" s="114"/>
      <c r="D31" s="114"/>
      <c r="E31" s="118"/>
      <c r="F31" s="114"/>
      <c r="G31" s="114"/>
      <c r="H31" s="114"/>
    </row>
    <row r="32" spans="1:9" ht="15" customHeight="1" x14ac:dyDescent="0.2">
      <c r="A32" s="123" t="s">
        <v>58</v>
      </c>
      <c r="B32" s="114"/>
      <c r="C32" s="114"/>
      <c r="D32" s="114"/>
      <c r="E32" s="118"/>
      <c r="F32" s="114"/>
      <c r="G32" s="114"/>
      <c r="H32" s="114"/>
    </row>
    <row r="33" spans="1:8" ht="15" customHeight="1" x14ac:dyDescent="0.2">
      <c r="A33" s="123" t="s">
        <v>102</v>
      </c>
      <c r="B33" s="114"/>
      <c r="C33" s="114"/>
      <c r="D33" s="114"/>
      <c r="E33" s="118"/>
      <c r="F33" s="114"/>
      <c r="G33" s="114"/>
      <c r="H33" s="114"/>
    </row>
    <row r="34" spans="1:8" ht="15" customHeight="1" x14ac:dyDescent="0.2">
      <c r="A34" s="123" t="s">
        <v>71</v>
      </c>
    </row>
  </sheetData>
  <mergeCells count="4">
    <mergeCell ref="B3:D3"/>
    <mergeCell ref="F3:H3"/>
    <mergeCell ref="A1:H1"/>
    <mergeCell ref="A28:H2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34"/>
  <sheetViews>
    <sheetView workbookViewId="0">
      <selection sqref="A1:H1"/>
    </sheetView>
  </sheetViews>
  <sheetFormatPr defaultRowHeight="15" customHeight="1" x14ac:dyDescent="0.2"/>
  <cols>
    <col min="1" max="1" width="30.7109375" style="23" customWidth="1"/>
    <col min="2" max="4" width="14.7109375" style="24" customWidth="1"/>
    <col min="5" max="5" width="3.7109375" style="92" customWidth="1"/>
    <col min="6" max="8" width="14.7109375" style="24" customWidth="1"/>
    <col min="9" max="16384" width="9.140625" style="23"/>
  </cols>
  <sheetData>
    <row r="1" spans="1:8" ht="20.100000000000001" customHeight="1" x14ac:dyDescent="0.2">
      <c r="A1" s="212" t="s">
        <v>66</v>
      </c>
      <c r="B1" s="212"/>
      <c r="C1" s="212"/>
      <c r="D1" s="212"/>
      <c r="E1" s="212"/>
      <c r="F1" s="212"/>
      <c r="G1" s="212"/>
      <c r="H1" s="212"/>
    </row>
    <row r="2" spans="1:8" ht="15" customHeight="1" x14ac:dyDescent="0.2">
      <c r="A2" s="77"/>
      <c r="B2" s="77"/>
      <c r="C2" s="77"/>
      <c r="D2" s="77"/>
      <c r="E2" s="91"/>
      <c r="F2" s="77"/>
      <c r="G2" s="77"/>
      <c r="H2" s="77"/>
    </row>
    <row r="3" spans="1:8" ht="15" customHeight="1" x14ac:dyDescent="0.25">
      <c r="A3" s="102"/>
      <c r="B3" s="211" t="s">
        <v>16</v>
      </c>
      <c r="C3" s="211"/>
      <c r="D3" s="211"/>
      <c r="E3" s="84"/>
      <c r="F3" s="211" t="s">
        <v>35</v>
      </c>
      <c r="G3" s="211"/>
      <c r="H3" s="211"/>
    </row>
    <row r="4" spans="1:8" ht="15" customHeight="1" x14ac:dyDescent="0.25">
      <c r="A4" s="102"/>
      <c r="B4" s="157" t="s">
        <v>26</v>
      </c>
      <c r="C4" s="146" t="s">
        <v>17</v>
      </c>
      <c r="D4" s="171" t="s">
        <v>27</v>
      </c>
      <c r="E4" s="86"/>
      <c r="F4" s="157" t="s">
        <v>26</v>
      </c>
      <c r="G4" s="146" t="s">
        <v>17</v>
      </c>
      <c r="H4" s="171" t="s">
        <v>27</v>
      </c>
    </row>
    <row r="5" spans="1:8" ht="15" customHeight="1" x14ac:dyDescent="0.25">
      <c r="A5" s="102"/>
      <c r="B5" s="157" t="s">
        <v>24</v>
      </c>
      <c r="C5" s="146" t="s">
        <v>24</v>
      </c>
      <c r="D5" s="171" t="s">
        <v>24</v>
      </c>
      <c r="E5" s="86"/>
      <c r="F5" s="157" t="s">
        <v>24</v>
      </c>
      <c r="G5" s="146" t="s">
        <v>24</v>
      </c>
      <c r="H5" s="171" t="s">
        <v>24</v>
      </c>
    </row>
    <row r="6" spans="1:8" ht="15" customHeight="1" x14ac:dyDescent="0.25">
      <c r="A6" s="137" t="s">
        <v>78</v>
      </c>
      <c r="B6" s="174">
        <v>26.2</v>
      </c>
      <c r="C6" s="166">
        <v>27.4</v>
      </c>
      <c r="D6" s="172">
        <v>28.6</v>
      </c>
      <c r="E6" s="88"/>
      <c r="F6" s="174">
        <v>32</v>
      </c>
      <c r="G6" s="166">
        <v>32.4</v>
      </c>
      <c r="H6" s="172">
        <v>32.9</v>
      </c>
    </row>
    <row r="7" spans="1:8" ht="15" customHeight="1" x14ac:dyDescent="0.25">
      <c r="A7" s="137" t="s">
        <v>79</v>
      </c>
      <c r="B7" s="174">
        <v>26.1</v>
      </c>
      <c r="C7" s="166">
        <v>27.3</v>
      </c>
      <c r="D7" s="172">
        <v>28.6</v>
      </c>
      <c r="E7" s="88"/>
      <c r="F7" s="174">
        <v>32.6</v>
      </c>
      <c r="G7" s="166">
        <v>33.1</v>
      </c>
      <c r="H7" s="172">
        <v>33.6</v>
      </c>
    </row>
    <row r="8" spans="1:8" ht="15" customHeight="1" x14ac:dyDescent="0.25">
      <c r="A8" s="137" t="s">
        <v>80</v>
      </c>
      <c r="B8" s="174">
        <v>26.8</v>
      </c>
      <c r="C8" s="166">
        <v>28</v>
      </c>
      <c r="D8" s="172">
        <v>29.3</v>
      </c>
      <c r="E8" s="88"/>
      <c r="F8" s="174">
        <v>33.1</v>
      </c>
      <c r="G8" s="166">
        <v>33.6</v>
      </c>
      <c r="H8" s="172">
        <v>34.1</v>
      </c>
    </row>
    <row r="9" spans="1:8" ht="15" customHeight="1" x14ac:dyDescent="0.25">
      <c r="A9" s="137" t="s">
        <v>81</v>
      </c>
      <c r="B9" s="174">
        <v>27.9</v>
      </c>
      <c r="C9" s="166">
        <v>29.2</v>
      </c>
      <c r="D9" s="172">
        <v>30.5</v>
      </c>
      <c r="E9" s="88"/>
      <c r="F9" s="174">
        <v>33.4</v>
      </c>
      <c r="G9" s="166">
        <v>33.9</v>
      </c>
      <c r="H9" s="172">
        <v>34.4</v>
      </c>
    </row>
    <row r="10" spans="1:8" ht="15" customHeight="1" x14ac:dyDescent="0.25">
      <c r="A10" s="137" t="s">
        <v>82</v>
      </c>
      <c r="B10" s="174">
        <v>28.7</v>
      </c>
      <c r="C10" s="166">
        <v>30.1</v>
      </c>
      <c r="D10" s="172">
        <v>31.5</v>
      </c>
      <c r="E10" s="88"/>
      <c r="F10" s="174">
        <v>34.4</v>
      </c>
      <c r="G10" s="166">
        <v>35</v>
      </c>
      <c r="H10" s="172">
        <v>35.5</v>
      </c>
    </row>
    <row r="11" spans="1:8" ht="15" customHeight="1" x14ac:dyDescent="0.25">
      <c r="A11" s="137" t="s">
        <v>83</v>
      </c>
      <c r="B11" s="174">
        <v>30.8</v>
      </c>
      <c r="C11" s="166">
        <v>32.200000000000003</v>
      </c>
      <c r="D11" s="172">
        <v>33.6</v>
      </c>
      <c r="E11" s="88"/>
      <c r="F11" s="174">
        <v>37</v>
      </c>
      <c r="G11" s="166">
        <v>37.6</v>
      </c>
      <c r="H11" s="172">
        <v>38.1</v>
      </c>
    </row>
    <row r="12" spans="1:8" ht="15" customHeight="1" x14ac:dyDescent="0.25">
      <c r="A12" s="137" t="s">
        <v>84</v>
      </c>
      <c r="B12" s="174">
        <v>29.4</v>
      </c>
      <c r="C12" s="166">
        <v>30.9</v>
      </c>
      <c r="D12" s="172">
        <v>32.299999999999997</v>
      </c>
      <c r="E12" s="88"/>
      <c r="F12" s="174">
        <v>37.1</v>
      </c>
      <c r="G12" s="166">
        <v>37.6</v>
      </c>
      <c r="H12" s="172">
        <v>38.200000000000003</v>
      </c>
    </row>
    <row r="13" spans="1:8" ht="15" customHeight="1" x14ac:dyDescent="0.25">
      <c r="A13" s="137" t="s">
        <v>85</v>
      </c>
      <c r="B13" s="174">
        <v>31.9</v>
      </c>
      <c r="C13" s="166">
        <v>33.4</v>
      </c>
      <c r="D13" s="172">
        <v>34.9</v>
      </c>
      <c r="E13" s="88"/>
      <c r="F13" s="174">
        <v>37.200000000000003</v>
      </c>
      <c r="G13" s="166">
        <v>37.799999999999997</v>
      </c>
      <c r="H13" s="172">
        <v>38.299999999999997</v>
      </c>
    </row>
    <row r="14" spans="1:8" ht="15" customHeight="1" x14ac:dyDescent="0.25">
      <c r="A14" s="137" t="s">
        <v>86</v>
      </c>
      <c r="B14" s="174">
        <v>31.3</v>
      </c>
      <c r="C14" s="166">
        <v>32.9</v>
      </c>
      <c r="D14" s="172">
        <v>34.4</v>
      </c>
      <c r="E14" s="88"/>
      <c r="F14" s="174">
        <v>37.200000000000003</v>
      </c>
      <c r="G14" s="166">
        <v>37.799999999999997</v>
      </c>
      <c r="H14" s="172">
        <v>38.299999999999997</v>
      </c>
    </row>
    <row r="15" spans="1:8" ht="15" customHeight="1" x14ac:dyDescent="0.25">
      <c r="A15" s="137" t="s">
        <v>87</v>
      </c>
      <c r="B15" s="174">
        <v>33.799999999999997</v>
      </c>
      <c r="C15" s="166">
        <v>35.4</v>
      </c>
      <c r="D15" s="172">
        <v>37</v>
      </c>
      <c r="E15" s="88"/>
      <c r="F15" s="174">
        <v>38.200000000000003</v>
      </c>
      <c r="G15" s="166">
        <v>38.799999999999997</v>
      </c>
      <c r="H15" s="172">
        <v>39.299999999999997</v>
      </c>
    </row>
    <row r="16" spans="1:8" ht="15" customHeight="1" x14ac:dyDescent="0.25">
      <c r="A16" s="137" t="s">
        <v>88</v>
      </c>
      <c r="B16" s="174">
        <v>33.200000000000003</v>
      </c>
      <c r="C16" s="166">
        <v>34.799999999999997</v>
      </c>
      <c r="D16" s="172">
        <v>36.4</v>
      </c>
      <c r="E16" s="88"/>
      <c r="F16" s="174">
        <v>37.200000000000003</v>
      </c>
      <c r="G16" s="166">
        <v>37.799999999999997</v>
      </c>
      <c r="H16" s="172">
        <v>38.299999999999997</v>
      </c>
    </row>
    <row r="17" spans="1:8" ht="15" customHeight="1" x14ac:dyDescent="0.25">
      <c r="A17" s="137" t="s">
        <v>89</v>
      </c>
      <c r="B17" s="174">
        <v>33.200000000000003</v>
      </c>
      <c r="C17" s="166">
        <v>35</v>
      </c>
      <c r="D17" s="172">
        <v>36.700000000000003</v>
      </c>
      <c r="E17" s="88"/>
      <c r="F17" s="174">
        <v>37.5</v>
      </c>
      <c r="G17" s="166">
        <v>38.1</v>
      </c>
      <c r="H17" s="172">
        <v>38.700000000000003</v>
      </c>
    </row>
    <row r="18" spans="1:8" ht="15" customHeight="1" x14ac:dyDescent="0.25">
      <c r="A18" s="137" t="s">
        <v>90</v>
      </c>
      <c r="B18" s="174">
        <v>34.799999999999997</v>
      </c>
      <c r="C18" s="166">
        <v>36.6</v>
      </c>
      <c r="D18" s="172">
        <v>38.4</v>
      </c>
      <c r="E18" s="88"/>
      <c r="F18" s="174">
        <v>38.4</v>
      </c>
      <c r="G18" s="166">
        <v>39</v>
      </c>
      <c r="H18" s="172">
        <v>39.6</v>
      </c>
    </row>
    <row r="19" spans="1:8" ht="15" customHeight="1" x14ac:dyDescent="0.25">
      <c r="A19" s="137" t="s">
        <v>91</v>
      </c>
      <c r="B19" s="174">
        <v>34.299999999999997</v>
      </c>
      <c r="C19" s="166">
        <v>36.1</v>
      </c>
      <c r="D19" s="172">
        <v>37.9</v>
      </c>
      <c r="E19" s="88"/>
      <c r="F19" s="174">
        <v>38.6</v>
      </c>
      <c r="G19" s="166">
        <v>39.200000000000003</v>
      </c>
      <c r="H19" s="172">
        <v>39.799999999999997</v>
      </c>
    </row>
    <row r="20" spans="1:8" ht="15" customHeight="1" x14ac:dyDescent="0.25">
      <c r="A20" s="137" t="s">
        <v>92</v>
      </c>
      <c r="B20" s="174">
        <v>33.200000000000003</v>
      </c>
      <c r="C20" s="166">
        <v>35</v>
      </c>
      <c r="D20" s="172">
        <v>36.9</v>
      </c>
      <c r="E20" s="88"/>
      <c r="F20" s="174">
        <v>38.200000000000003</v>
      </c>
      <c r="G20" s="166">
        <v>38.799999999999997</v>
      </c>
      <c r="H20" s="172">
        <v>39.4</v>
      </c>
    </row>
    <row r="21" spans="1:8" ht="15" customHeight="1" x14ac:dyDescent="0.25">
      <c r="A21" s="110" t="s">
        <v>99</v>
      </c>
      <c r="B21" s="174">
        <v>38.5</v>
      </c>
      <c r="C21" s="166">
        <v>40.700000000000003</v>
      </c>
      <c r="D21" s="172">
        <v>42.9</v>
      </c>
      <c r="E21" s="88"/>
      <c r="F21" s="174">
        <v>38.700000000000003</v>
      </c>
      <c r="G21" s="166">
        <v>39.4</v>
      </c>
      <c r="H21" s="172">
        <v>40.1</v>
      </c>
    </row>
    <row r="22" spans="1:8" ht="17.100000000000001" customHeight="1" thickBot="1" x14ac:dyDescent="0.3">
      <c r="A22" s="138" t="s">
        <v>93</v>
      </c>
      <c r="B22" s="175">
        <v>37.799999999999997</v>
      </c>
      <c r="C22" s="170">
        <v>40.4</v>
      </c>
      <c r="D22" s="173">
        <v>43</v>
      </c>
      <c r="E22" s="88"/>
      <c r="F22" s="175">
        <v>41</v>
      </c>
      <c r="G22" s="170">
        <v>41.8</v>
      </c>
      <c r="H22" s="173">
        <v>42.5</v>
      </c>
    </row>
    <row r="24" spans="1:8" ht="15" customHeight="1" x14ac:dyDescent="0.2">
      <c r="A24" s="112" t="s">
        <v>94</v>
      </c>
      <c r="B24" s="112"/>
      <c r="C24" s="112"/>
      <c r="D24" s="112"/>
      <c r="E24" s="142"/>
      <c r="F24" s="114"/>
      <c r="G24" s="114"/>
      <c r="H24" s="114"/>
    </row>
    <row r="25" spans="1:8" ht="15" customHeight="1" x14ac:dyDescent="0.2">
      <c r="A25" s="115" t="s">
        <v>14</v>
      </c>
      <c r="B25" s="114"/>
      <c r="C25" s="114"/>
      <c r="D25" s="114"/>
      <c r="E25" s="118"/>
      <c r="F25" s="114"/>
      <c r="G25" s="114"/>
      <c r="H25" s="114"/>
    </row>
    <row r="26" spans="1:8" ht="15" customHeight="1" x14ac:dyDescent="0.2">
      <c r="A26" s="119" t="s">
        <v>45</v>
      </c>
      <c r="B26" s="115"/>
      <c r="C26" s="115"/>
      <c r="D26" s="114"/>
      <c r="E26" s="118"/>
      <c r="F26" s="114"/>
      <c r="G26" s="114"/>
      <c r="H26" s="114"/>
    </row>
    <row r="27" spans="1:8" ht="15" customHeight="1" x14ac:dyDescent="0.2">
      <c r="A27" s="120" t="s">
        <v>29</v>
      </c>
      <c r="B27" s="125"/>
      <c r="C27" s="125"/>
      <c r="D27" s="125"/>
      <c r="E27" s="143"/>
      <c r="F27" s="125"/>
      <c r="G27" s="125"/>
      <c r="H27" s="121"/>
    </row>
    <row r="28" spans="1:8" ht="45" customHeight="1" x14ac:dyDescent="0.2">
      <c r="A28" s="209" t="s">
        <v>101</v>
      </c>
      <c r="B28" s="209"/>
      <c r="C28" s="209"/>
      <c r="D28" s="209"/>
      <c r="E28" s="209"/>
      <c r="F28" s="209"/>
      <c r="G28" s="209"/>
      <c r="H28" s="209"/>
    </row>
    <row r="29" spans="1:8" ht="15" customHeight="1" x14ac:dyDescent="0.2">
      <c r="A29" s="123" t="s">
        <v>57</v>
      </c>
      <c r="B29" s="114"/>
      <c r="C29" s="114"/>
      <c r="D29" s="114"/>
      <c r="E29" s="118"/>
      <c r="F29" s="114"/>
      <c r="G29" s="114"/>
      <c r="H29" s="114"/>
    </row>
    <row r="30" spans="1:8" ht="15" customHeight="1" x14ac:dyDescent="0.2">
      <c r="A30" s="123" t="s">
        <v>47</v>
      </c>
      <c r="B30" s="114"/>
      <c r="C30" s="114"/>
      <c r="D30" s="114"/>
      <c r="E30" s="118"/>
      <c r="F30" s="114"/>
      <c r="G30" s="114"/>
      <c r="H30" s="114"/>
    </row>
    <row r="31" spans="1:8" ht="15" customHeight="1" x14ac:dyDescent="0.2">
      <c r="A31" s="123" t="s">
        <v>48</v>
      </c>
      <c r="B31" s="114"/>
      <c r="C31" s="114"/>
      <c r="D31" s="114"/>
      <c r="E31" s="118"/>
      <c r="F31" s="114"/>
      <c r="G31" s="114"/>
      <c r="H31" s="114"/>
    </row>
    <row r="32" spans="1:8" ht="15" customHeight="1" x14ac:dyDescent="0.2">
      <c r="A32" s="123" t="s">
        <v>59</v>
      </c>
      <c r="B32" s="114"/>
      <c r="C32" s="114"/>
      <c r="D32" s="114"/>
      <c r="E32" s="118"/>
      <c r="F32" s="114"/>
      <c r="G32" s="114"/>
      <c r="H32" s="114"/>
    </row>
    <row r="33" spans="1:8" ht="15" customHeight="1" x14ac:dyDescent="0.2">
      <c r="A33" s="123" t="s">
        <v>102</v>
      </c>
      <c r="B33" s="114"/>
      <c r="C33" s="114"/>
      <c r="D33" s="114"/>
      <c r="E33" s="118"/>
      <c r="F33" s="114"/>
      <c r="G33" s="114"/>
      <c r="H33" s="114"/>
    </row>
    <row r="34" spans="1:8" ht="15" customHeight="1" x14ac:dyDescent="0.2">
      <c r="A34" s="123" t="s">
        <v>71</v>
      </c>
    </row>
  </sheetData>
  <mergeCells count="4">
    <mergeCell ref="B3:D3"/>
    <mergeCell ref="F3:H3"/>
    <mergeCell ref="A1:H1"/>
    <mergeCell ref="A28:H2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34"/>
  <sheetViews>
    <sheetView workbookViewId="0">
      <selection sqref="A1:H1"/>
    </sheetView>
  </sheetViews>
  <sheetFormatPr defaultRowHeight="15" customHeight="1" x14ac:dyDescent="0.2"/>
  <cols>
    <col min="1" max="1" width="30.7109375" style="23" customWidth="1"/>
    <col min="2" max="4" width="14.7109375" style="24" customWidth="1"/>
    <col min="5" max="5" width="3.7109375" style="92" customWidth="1"/>
    <col min="6" max="8" width="14.7109375" style="24" customWidth="1"/>
    <col min="9" max="16384" width="9.140625" style="23"/>
  </cols>
  <sheetData>
    <row r="1" spans="1:8" s="194" customFormat="1" ht="20.100000000000001" customHeight="1" x14ac:dyDescent="0.2">
      <c r="A1" s="212" t="s">
        <v>72</v>
      </c>
      <c r="B1" s="212"/>
      <c r="C1" s="212"/>
      <c r="D1" s="212"/>
      <c r="E1" s="212"/>
      <c r="F1" s="212"/>
      <c r="G1" s="212"/>
      <c r="H1" s="212"/>
    </row>
    <row r="2" spans="1:8" ht="15" customHeight="1" x14ac:dyDescent="0.2">
      <c r="A2" s="77"/>
      <c r="B2" s="77"/>
      <c r="C2" s="77"/>
      <c r="D2" s="77"/>
      <c r="E2" s="91"/>
      <c r="F2" s="77"/>
      <c r="G2" s="77"/>
      <c r="H2" s="77"/>
    </row>
    <row r="3" spans="1:8" ht="15" customHeight="1" x14ac:dyDescent="0.25">
      <c r="A3" s="102"/>
      <c r="B3" s="211" t="s">
        <v>37</v>
      </c>
      <c r="C3" s="211"/>
      <c r="D3" s="211"/>
      <c r="E3" s="84"/>
      <c r="F3" s="211" t="s">
        <v>38</v>
      </c>
      <c r="G3" s="211"/>
      <c r="H3" s="211"/>
    </row>
    <row r="4" spans="1:8" ht="15" customHeight="1" x14ac:dyDescent="0.25">
      <c r="A4" s="102"/>
      <c r="B4" s="157" t="s">
        <v>26</v>
      </c>
      <c r="C4" s="196" t="s">
        <v>17</v>
      </c>
      <c r="D4" s="171" t="s">
        <v>27</v>
      </c>
      <c r="E4" s="86"/>
      <c r="F4" s="157" t="s">
        <v>26</v>
      </c>
      <c r="G4" s="196" t="s">
        <v>17</v>
      </c>
      <c r="H4" s="171" t="s">
        <v>27</v>
      </c>
    </row>
    <row r="5" spans="1:8" ht="15" customHeight="1" x14ac:dyDescent="0.25">
      <c r="A5" s="102"/>
      <c r="B5" s="157" t="s">
        <v>24</v>
      </c>
      <c r="C5" s="196" t="s">
        <v>24</v>
      </c>
      <c r="D5" s="171" t="s">
        <v>24</v>
      </c>
      <c r="E5" s="86"/>
      <c r="F5" s="157" t="s">
        <v>24</v>
      </c>
      <c r="G5" s="196" t="s">
        <v>24</v>
      </c>
      <c r="H5" s="171" t="s">
        <v>24</v>
      </c>
    </row>
    <row r="6" spans="1:8" ht="15" customHeight="1" x14ac:dyDescent="0.25">
      <c r="A6" s="137" t="s">
        <v>78</v>
      </c>
      <c r="B6" s="174">
        <v>21.9</v>
      </c>
      <c r="C6" s="166">
        <v>23.6</v>
      </c>
      <c r="D6" s="172">
        <v>25.2</v>
      </c>
      <c r="E6" s="88"/>
      <c r="F6" s="174">
        <v>29.4</v>
      </c>
      <c r="G6" s="166">
        <v>31.2</v>
      </c>
      <c r="H6" s="172">
        <v>33</v>
      </c>
    </row>
    <row r="7" spans="1:8" ht="15" customHeight="1" x14ac:dyDescent="0.25">
      <c r="A7" s="137" t="s">
        <v>79</v>
      </c>
      <c r="B7" s="174">
        <v>21.9</v>
      </c>
      <c r="C7" s="166">
        <v>23.6</v>
      </c>
      <c r="D7" s="172">
        <v>25.3</v>
      </c>
      <c r="E7" s="88"/>
      <c r="F7" s="174">
        <v>29.2</v>
      </c>
      <c r="G7" s="166">
        <v>31</v>
      </c>
      <c r="H7" s="172">
        <v>32.9</v>
      </c>
    </row>
    <row r="8" spans="1:8" ht="15" customHeight="1" x14ac:dyDescent="0.25">
      <c r="A8" s="137" t="s">
        <v>80</v>
      </c>
      <c r="B8" s="174">
        <v>23.6</v>
      </c>
      <c r="C8" s="166">
        <v>25.4</v>
      </c>
      <c r="D8" s="172">
        <v>27.1</v>
      </c>
      <c r="E8" s="88"/>
      <c r="F8" s="174">
        <v>28.8</v>
      </c>
      <c r="G8" s="166">
        <v>30.7</v>
      </c>
      <c r="H8" s="172">
        <v>32.6</v>
      </c>
    </row>
    <row r="9" spans="1:8" ht="15" customHeight="1" x14ac:dyDescent="0.25">
      <c r="A9" s="137" t="s">
        <v>81</v>
      </c>
      <c r="B9" s="174">
        <v>23.4</v>
      </c>
      <c r="C9" s="166">
        <v>25.2</v>
      </c>
      <c r="D9" s="172">
        <v>27</v>
      </c>
      <c r="E9" s="88"/>
      <c r="F9" s="174">
        <v>31.3</v>
      </c>
      <c r="G9" s="166">
        <v>33.200000000000003</v>
      </c>
      <c r="H9" s="172">
        <v>35.200000000000003</v>
      </c>
    </row>
    <row r="10" spans="1:8" ht="15" customHeight="1" x14ac:dyDescent="0.25">
      <c r="A10" s="137" t="s">
        <v>82</v>
      </c>
      <c r="B10" s="174">
        <v>25.4</v>
      </c>
      <c r="C10" s="166">
        <v>27.3</v>
      </c>
      <c r="D10" s="172">
        <v>29.2</v>
      </c>
      <c r="E10" s="88"/>
      <c r="F10" s="174">
        <v>30.8</v>
      </c>
      <c r="G10" s="166">
        <v>32.799999999999997</v>
      </c>
      <c r="H10" s="172">
        <v>34.9</v>
      </c>
    </row>
    <row r="11" spans="1:8" ht="15" customHeight="1" x14ac:dyDescent="0.25">
      <c r="A11" s="137" t="s">
        <v>83</v>
      </c>
      <c r="B11" s="174">
        <v>27.1</v>
      </c>
      <c r="C11" s="166">
        <v>29.1</v>
      </c>
      <c r="D11" s="172">
        <v>31</v>
      </c>
      <c r="E11" s="88"/>
      <c r="F11" s="174">
        <v>33.200000000000003</v>
      </c>
      <c r="G11" s="166">
        <v>35.299999999999997</v>
      </c>
      <c r="H11" s="172">
        <v>37.299999999999997</v>
      </c>
    </row>
    <row r="12" spans="1:8" ht="15" customHeight="1" x14ac:dyDescent="0.25">
      <c r="A12" s="137" t="s">
        <v>84</v>
      </c>
      <c r="B12" s="174">
        <v>25.8</v>
      </c>
      <c r="C12" s="166">
        <v>27.9</v>
      </c>
      <c r="D12" s="172">
        <v>29.9</v>
      </c>
      <c r="E12" s="88"/>
      <c r="F12" s="174">
        <v>31.7</v>
      </c>
      <c r="G12" s="166">
        <v>33.799999999999997</v>
      </c>
      <c r="H12" s="172">
        <v>36</v>
      </c>
    </row>
    <row r="13" spans="1:8" ht="15" customHeight="1" x14ac:dyDescent="0.25">
      <c r="A13" s="137" t="s">
        <v>85</v>
      </c>
      <c r="B13" s="174">
        <v>28.4</v>
      </c>
      <c r="C13" s="166">
        <v>30.5</v>
      </c>
      <c r="D13" s="172">
        <v>32.6</v>
      </c>
      <c r="E13" s="88"/>
      <c r="F13" s="174">
        <v>34.1</v>
      </c>
      <c r="G13" s="166">
        <v>36.299999999999997</v>
      </c>
      <c r="H13" s="172">
        <v>38.4</v>
      </c>
    </row>
    <row r="14" spans="1:8" ht="15" customHeight="1" x14ac:dyDescent="0.25">
      <c r="A14" s="137" t="s">
        <v>86</v>
      </c>
      <c r="B14" s="174">
        <v>27.3</v>
      </c>
      <c r="C14" s="166">
        <v>29.4</v>
      </c>
      <c r="D14" s="172">
        <v>31.6</v>
      </c>
      <c r="E14" s="88"/>
      <c r="F14" s="174">
        <v>34.1</v>
      </c>
      <c r="G14" s="166">
        <v>36.299999999999997</v>
      </c>
      <c r="H14" s="172">
        <v>38.5</v>
      </c>
    </row>
    <row r="15" spans="1:8" ht="15" customHeight="1" x14ac:dyDescent="0.25">
      <c r="A15" s="137" t="s">
        <v>87</v>
      </c>
      <c r="B15" s="174">
        <v>30.7</v>
      </c>
      <c r="C15" s="166">
        <v>32.9</v>
      </c>
      <c r="D15" s="172">
        <v>35.1</v>
      </c>
      <c r="E15" s="88"/>
      <c r="F15" s="174">
        <v>35.6</v>
      </c>
      <c r="G15" s="166">
        <v>37.9</v>
      </c>
      <c r="H15" s="172">
        <v>40.1</v>
      </c>
    </row>
    <row r="16" spans="1:8" ht="15" customHeight="1" x14ac:dyDescent="0.25">
      <c r="A16" s="137" t="s">
        <v>88</v>
      </c>
      <c r="B16" s="174">
        <v>31.3</v>
      </c>
      <c r="C16" s="166">
        <v>33.5</v>
      </c>
      <c r="D16" s="172">
        <v>35.799999999999997</v>
      </c>
      <c r="E16" s="88"/>
      <c r="F16" s="174">
        <v>33.799999999999997</v>
      </c>
      <c r="G16" s="166">
        <v>36.1</v>
      </c>
      <c r="H16" s="172">
        <v>38.4</v>
      </c>
    </row>
    <row r="17" spans="1:8" ht="15" customHeight="1" x14ac:dyDescent="0.25">
      <c r="A17" s="137" t="s">
        <v>89</v>
      </c>
      <c r="B17" s="174">
        <v>32.299999999999997</v>
      </c>
      <c r="C17" s="166">
        <v>34.700000000000003</v>
      </c>
      <c r="D17" s="172">
        <v>37.200000000000003</v>
      </c>
      <c r="E17" s="88"/>
      <c r="F17" s="174">
        <v>32.700000000000003</v>
      </c>
      <c r="G17" s="166">
        <v>35.200000000000003</v>
      </c>
      <c r="H17" s="172">
        <v>37.700000000000003</v>
      </c>
    </row>
    <row r="18" spans="1:8" ht="15" customHeight="1" x14ac:dyDescent="0.25">
      <c r="A18" s="137" t="s">
        <v>90</v>
      </c>
      <c r="B18" s="174">
        <v>32.9</v>
      </c>
      <c r="C18" s="166">
        <v>35.5</v>
      </c>
      <c r="D18" s="172">
        <v>38</v>
      </c>
      <c r="E18" s="88"/>
      <c r="F18" s="174">
        <v>35.1</v>
      </c>
      <c r="G18" s="166">
        <v>37.700000000000003</v>
      </c>
      <c r="H18" s="172">
        <v>40.299999999999997</v>
      </c>
    </row>
    <row r="19" spans="1:8" ht="15" customHeight="1" x14ac:dyDescent="0.25">
      <c r="A19" s="137" t="s">
        <v>91</v>
      </c>
      <c r="B19" s="174">
        <v>30.2</v>
      </c>
      <c r="C19" s="166">
        <v>32.700000000000003</v>
      </c>
      <c r="D19" s="172">
        <v>35.1</v>
      </c>
      <c r="E19" s="88"/>
      <c r="F19" s="174">
        <v>37</v>
      </c>
      <c r="G19" s="166">
        <v>39.6</v>
      </c>
      <c r="H19" s="172">
        <v>42.1</v>
      </c>
    </row>
    <row r="20" spans="1:8" ht="15" customHeight="1" x14ac:dyDescent="0.25">
      <c r="A20" s="137" t="s">
        <v>92</v>
      </c>
      <c r="B20" s="174">
        <v>31</v>
      </c>
      <c r="C20" s="166">
        <v>33.5</v>
      </c>
      <c r="D20" s="172">
        <v>36</v>
      </c>
      <c r="E20" s="88"/>
      <c r="F20" s="174">
        <v>34</v>
      </c>
      <c r="G20" s="166">
        <v>36.6</v>
      </c>
      <c r="H20" s="172">
        <v>39.200000000000003</v>
      </c>
    </row>
    <row r="21" spans="1:8" ht="15" customHeight="1" x14ac:dyDescent="0.25">
      <c r="A21" s="110" t="s">
        <v>99</v>
      </c>
      <c r="B21" s="174">
        <v>38.200000000000003</v>
      </c>
      <c r="C21" s="166">
        <v>41.2</v>
      </c>
      <c r="D21" s="172">
        <v>44.3</v>
      </c>
      <c r="E21" s="88"/>
      <c r="F21" s="174">
        <v>37</v>
      </c>
      <c r="G21" s="166">
        <v>40.1</v>
      </c>
      <c r="H21" s="172">
        <v>43.3</v>
      </c>
    </row>
    <row r="22" spans="1:8" ht="17.100000000000001" customHeight="1" thickBot="1" x14ac:dyDescent="0.3">
      <c r="A22" s="111" t="s">
        <v>93</v>
      </c>
      <c r="B22" s="175">
        <v>36.700000000000003</v>
      </c>
      <c r="C22" s="170">
        <v>40.299999999999997</v>
      </c>
      <c r="D22" s="173">
        <v>43.8</v>
      </c>
      <c r="E22" s="88"/>
      <c r="F22" s="175">
        <v>36.799999999999997</v>
      </c>
      <c r="G22" s="170">
        <v>40.6</v>
      </c>
      <c r="H22" s="173">
        <v>44.3</v>
      </c>
    </row>
    <row r="24" spans="1:8" ht="15" customHeight="1" x14ac:dyDescent="0.2">
      <c r="A24" s="112" t="s">
        <v>94</v>
      </c>
      <c r="B24" s="112"/>
      <c r="C24" s="112"/>
      <c r="D24" s="112"/>
      <c r="E24" s="142"/>
      <c r="F24" s="114"/>
      <c r="G24" s="114"/>
      <c r="H24" s="114"/>
    </row>
    <row r="25" spans="1:8" ht="15" customHeight="1" x14ac:dyDescent="0.2">
      <c r="A25" s="115" t="s">
        <v>14</v>
      </c>
      <c r="B25" s="114"/>
      <c r="C25" s="114"/>
      <c r="D25" s="114"/>
      <c r="E25" s="118"/>
      <c r="F25" s="114"/>
      <c r="G25" s="114"/>
      <c r="H25" s="114"/>
    </row>
    <row r="26" spans="1:8" ht="15" customHeight="1" x14ac:dyDescent="0.2">
      <c r="A26" s="119" t="s">
        <v>45</v>
      </c>
      <c r="B26" s="115"/>
      <c r="C26" s="115"/>
      <c r="D26" s="114"/>
      <c r="E26" s="118"/>
      <c r="F26" s="114"/>
      <c r="G26" s="114"/>
      <c r="H26" s="114"/>
    </row>
    <row r="27" spans="1:8" ht="15" customHeight="1" x14ac:dyDescent="0.2">
      <c r="A27" s="120" t="s">
        <v>29</v>
      </c>
      <c r="B27" s="125"/>
      <c r="C27" s="125"/>
      <c r="D27" s="125"/>
      <c r="E27" s="143"/>
      <c r="F27" s="125"/>
      <c r="G27" s="125"/>
      <c r="H27" s="121"/>
    </row>
    <row r="28" spans="1:8" ht="45" customHeight="1" x14ac:dyDescent="0.2">
      <c r="A28" s="209" t="s">
        <v>101</v>
      </c>
      <c r="B28" s="209"/>
      <c r="C28" s="209"/>
      <c r="D28" s="209"/>
      <c r="E28" s="209"/>
      <c r="F28" s="209"/>
      <c r="G28" s="209"/>
      <c r="H28" s="209"/>
    </row>
    <row r="29" spans="1:8" ht="15" customHeight="1" x14ac:dyDescent="0.2">
      <c r="A29" s="123" t="s">
        <v>57</v>
      </c>
      <c r="B29" s="114"/>
      <c r="C29" s="114"/>
      <c r="D29" s="114"/>
      <c r="E29" s="118"/>
      <c r="F29" s="114"/>
      <c r="G29" s="114"/>
      <c r="H29" s="114"/>
    </row>
    <row r="30" spans="1:8" ht="15" customHeight="1" x14ac:dyDescent="0.2">
      <c r="A30" s="123" t="s">
        <v>47</v>
      </c>
      <c r="B30" s="114"/>
      <c r="C30" s="114"/>
      <c r="D30" s="114"/>
      <c r="E30" s="118"/>
      <c r="F30" s="114"/>
      <c r="G30" s="114"/>
      <c r="H30" s="114"/>
    </row>
    <row r="31" spans="1:8" ht="15" customHeight="1" x14ac:dyDescent="0.2">
      <c r="A31" s="123" t="s">
        <v>48</v>
      </c>
      <c r="B31" s="114"/>
      <c r="C31" s="114"/>
      <c r="D31" s="114"/>
      <c r="E31" s="118"/>
      <c r="F31" s="114"/>
      <c r="G31" s="114"/>
      <c r="H31" s="114"/>
    </row>
    <row r="32" spans="1:8" ht="15" customHeight="1" x14ac:dyDescent="0.2">
      <c r="A32" s="123" t="s">
        <v>59</v>
      </c>
      <c r="B32" s="114"/>
      <c r="C32" s="114"/>
      <c r="D32" s="114"/>
      <c r="E32" s="118"/>
      <c r="F32" s="114"/>
      <c r="G32" s="114"/>
      <c r="H32" s="114"/>
    </row>
    <row r="33" spans="1:8" ht="15" customHeight="1" x14ac:dyDescent="0.2">
      <c r="A33" s="123" t="s">
        <v>102</v>
      </c>
      <c r="B33" s="114"/>
      <c r="C33" s="114"/>
      <c r="D33" s="114"/>
      <c r="E33" s="118"/>
      <c r="F33" s="114"/>
      <c r="G33" s="114"/>
      <c r="H33" s="114"/>
    </row>
    <row r="34" spans="1:8" ht="15" customHeight="1" x14ac:dyDescent="0.2">
      <c r="A34" s="123" t="s">
        <v>71</v>
      </c>
    </row>
  </sheetData>
  <mergeCells count="4">
    <mergeCell ref="B3:D3"/>
    <mergeCell ref="F3:H3"/>
    <mergeCell ref="A1:H1"/>
    <mergeCell ref="A28:H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sqref="A1:N1"/>
    </sheetView>
  </sheetViews>
  <sheetFormatPr defaultRowHeight="15" customHeight="1" x14ac:dyDescent="0.2"/>
  <cols>
    <col min="1" max="1" width="30.7109375" style="23" customWidth="1"/>
    <col min="2" max="2" width="12.7109375" style="23" customWidth="1"/>
    <col min="3" max="3" width="3.7109375" style="25" customWidth="1"/>
    <col min="4" max="6" width="12.7109375" style="23" customWidth="1"/>
    <col min="7" max="7" width="3.7109375" style="25" customWidth="1"/>
    <col min="8" max="10" width="12.7109375" style="23" customWidth="1"/>
    <col min="11" max="11" width="3.7109375" style="25" customWidth="1"/>
    <col min="12" max="14" width="12.7109375" style="23" customWidth="1"/>
    <col min="15" max="16384" width="9.140625" style="23"/>
  </cols>
  <sheetData>
    <row r="1" spans="1:14" ht="20.100000000000001" customHeight="1" x14ac:dyDescent="0.2">
      <c r="A1" s="210" t="s">
        <v>175</v>
      </c>
      <c r="B1" s="210"/>
      <c r="C1" s="210"/>
      <c r="D1" s="210"/>
      <c r="E1" s="210"/>
      <c r="F1" s="210"/>
      <c r="G1" s="210"/>
      <c r="H1" s="210"/>
      <c r="I1" s="210"/>
      <c r="J1" s="210"/>
      <c r="K1" s="210"/>
      <c r="L1" s="210"/>
      <c r="M1" s="210"/>
      <c r="N1" s="210"/>
    </row>
    <row r="2" spans="1:14" ht="15" customHeight="1" x14ac:dyDescent="0.2">
      <c r="A2" s="62"/>
      <c r="B2" s="62"/>
      <c r="C2" s="62"/>
      <c r="D2" s="62"/>
      <c r="E2" s="62"/>
      <c r="F2" s="62"/>
      <c r="G2" s="62"/>
      <c r="H2" s="62"/>
      <c r="I2" s="62"/>
      <c r="J2" s="62"/>
      <c r="K2" s="62"/>
      <c r="L2" s="62"/>
      <c r="M2" s="62"/>
      <c r="N2" s="62"/>
    </row>
    <row r="3" spans="1:14" ht="15" customHeight="1" x14ac:dyDescent="0.25">
      <c r="A3" s="97"/>
      <c r="B3" s="157" t="s">
        <v>20</v>
      </c>
      <c r="C3" s="98"/>
      <c r="D3" s="211" t="s">
        <v>8</v>
      </c>
      <c r="E3" s="211"/>
      <c r="F3" s="211"/>
      <c r="G3" s="99"/>
      <c r="H3" s="211" t="s">
        <v>9</v>
      </c>
      <c r="I3" s="211"/>
      <c r="J3" s="211"/>
      <c r="K3" s="99"/>
      <c r="L3" s="211" t="s">
        <v>10</v>
      </c>
      <c r="M3" s="211"/>
      <c r="N3" s="211"/>
    </row>
    <row r="4" spans="1:14" ht="15" customHeight="1" x14ac:dyDescent="0.25">
      <c r="A4" s="97"/>
      <c r="B4" s="157" t="s">
        <v>21</v>
      </c>
      <c r="C4" s="98"/>
      <c r="D4" s="157" t="s">
        <v>21</v>
      </c>
      <c r="E4" s="211" t="s">
        <v>31</v>
      </c>
      <c r="F4" s="211"/>
      <c r="G4" s="99"/>
      <c r="H4" s="157" t="s">
        <v>21</v>
      </c>
      <c r="I4" s="211" t="s">
        <v>31</v>
      </c>
      <c r="J4" s="211"/>
      <c r="K4" s="99"/>
      <c r="L4" s="157" t="s">
        <v>21</v>
      </c>
      <c r="M4" s="211" t="s">
        <v>31</v>
      </c>
      <c r="N4" s="211"/>
    </row>
    <row r="5" spans="1:14" ht="15" customHeight="1" x14ac:dyDescent="0.25">
      <c r="A5" s="110" t="s">
        <v>78</v>
      </c>
      <c r="B5" s="149">
        <v>587600</v>
      </c>
      <c r="C5" s="53"/>
      <c r="D5" s="149">
        <v>370700</v>
      </c>
      <c r="E5" s="147">
        <v>63.1</v>
      </c>
      <c r="F5" s="148">
        <v>1.3</v>
      </c>
      <c r="G5" s="55"/>
      <c r="H5" s="149">
        <v>55800</v>
      </c>
      <c r="I5" s="147">
        <v>13.1</v>
      </c>
      <c r="J5" s="148">
        <v>1.1000000000000001</v>
      </c>
      <c r="K5" s="55"/>
      <c r="L5" s="149">
        <v>161000</v>
      </c>
      <c r="M5" s="147">
        <v>27.4</v>
      </c>
      <c r="N5" s="148">
        <v>1.2</v>
      </c>
    </row>
    <row r="6" spans="1:14" ht="15" customHeight="1" x14ac:dyDescent="0.25">
      <c r="A6" s="110" t="s">
        <v>79</v>
      </c>
      <c r="B6" s="149">
        <v>591700</v>
      </c>
      <c r="C6" s="83"/>
      <c r="D6" s="149">
        <v>373400</v>
      </c>
      <c r="E6" s="147">
        <v>63.1</v>
      </c>
      <c r="F6" s="148">
        <v>1.4</v>
      </c>
      <c r="G6" s="55"/>
      <c r="H6" s="149">
        <v>56600</v>
      </c>
      <c r="I6" s="147">
        <v>13.2</v>
      </c>
      <c r="J6" s="148">
        <v>1.1000000000000001</v>
      </c>
      <c r="K6" s="55"/>
      <c r="L6" s="149">
        <v>161700</v>
      </c>
      <c r="M6" s="147">
        <v>27.3</v>
      </c>
      <c r="N6" s="148">
        <v>1.3</v>
      </c>
    </row>
    <row r="7" spans="1:14" ht="15" customHeight="1" x14ac:dyDescent="0.25">
      <c r="A7" s="110" t="s">
        <v>80</v>
      </c>
      <c r="B7" s="149">
        <v>597500</v>
      </c>
      <c r="C7" s="53"/>
      <c r="D7" s="149">
        <v>374500</v>
      </c>
      <c r="E7" s="147">
        <v>62.7</v>
      </c>
      <c r="F7" s="148">
        <v>1.4</v>
      </c>
      <c r="G7" s="55"/>
      <c r="H7" s="149">
        <v>55500</v>
      </c>
      <c r="I7" s="147">
        <v>12.9</v>
      </c>
      <c r="J7" s="148">
        <v>1.1000000000000001</v>
      </c>
      <c r="K7" s="55"/>
      <c r="L7" s="149">
        <v>167500</v>
      </c>
      <c r="M7" s="147">
        <v>28</v>
      </c>
      <c r="N7" s="148">
        <v>1.3</v>
      </c>
    </row>
    <row r="8" spans="1:14" ht="15" customHeight="1" x14ac:dyDescent="0.25">
      <c r="A8" s="110" t="s">
        <v>81</v>
      </c>
      <c r="B8" s="149">
        <v>604500</v>
      </c>
      <c r="C8" s="53"/>
      <c r="D8" s="149">
        <v>374000</v>
      </c>
      <c r="E8" s="147">
        <v>61.9</v>
      </c>
      <c r="F8" s="148">
        <v>1.4</v>
      </c>
      <c r="G8" s="55"/>
      <c r="H8" s="149">
        <v>53900</v>
      </c>
      <c r="I8" s="147">
        <v>12.6</v>
      </c>
      <c r="J8" s="148">
        <v>1.2</v>
      </c>
      <c r="K8" s="55"/>
      <c r="L8" s="149">
        <v>176600</v>
      </c>
      <c r="M8" s="147">
        <v>29.2</v>
      </c>
      <c r="N8" s="148">
        <v>1.3</v>
      </c>
    </row>
    <row r="9" spans="1:14" ht="15" customHeight="1" x14ac:dyDescent="0.25">
      <c r="A9" s="110" t="s">
        <v>82</v>
      </c>
      <c r="B9" s="149">
        <v>610700</v>
      </c>
      <c r="C9" s="53"/>
      <c r="D9" s="149">
        <v>356900</v>
      </c>
      <c r="E9" s="147">
        <v>58.4</v>
      </c>
      <c r="F9" s="148">
        <v>1.5</v>
      </c>
      <c r="G9" s="55"/>
      <c r="H9" s="149">
        <v>70000</v>
      </c>
      <c r="I9" s="147">
        <v>16.399999999999999</v>
      </c>
      <c r="J9" s="148">
        <v>1.4</v>
      </c>
      <c r="K9" s="55"/>
      <c r="L9" s="149">
        <v>183700</v>
      </c>
      <c r="M9" s="147">
        <v>30.1</v>
      </c>
      <c r="N9" s="148">
        <v>1.4</v>
      </c>
    </row>
    <row r="10" spans="1:14" ht="15" customHeight="1" x14ac:dyDescent="0.25">
      <c r="A10" s="110" t="s">
        <v>83</v>
      </c>
      <c r="B10" s="149">
        <v>616600</v>
      </c>
      <c r="C10" s="53"/>
      <c r="D10" s="149">
        <v>345200</v>
      </c>
      <c r="E10" s="147">
        <v>56</v>
      </c>
      <c r="F10" s="148">
        <v>1.5</v>
      </c>
      <c r="G10" s="55"/>
      <c r="H10" s="149">
        <v>73000</v>
      </c>
      <c r="I10" s="147">
        <v>17.5</v>
      </c>
      <c r="J10" s="148">
        <v>1.4</v>
      </c>
      <c r="K10" s="55"/>
      <c r="L10" s="149">
        <v>198300</v>
      </c>
      <c r="M10" s="147">
        <v>32.200000000000003</v>
      </c>
      <c r="N10" s="148">
        <v>1.4</v>
      </c>
    </row>
    <row r="11" spans="1:14" ht="15" customHeight="1" x14ac:dyDescent="0.25">
      <c r="A11" s="110" t="s">
        <v>84</v>
      </c>
      <c r="B11" s="149">
        <v>623500</v>
      </c>
      <c r="C11" s="53"/>
      <c r="D11" s="149">
        <v>340400</v>
      </c>
      <c r="E11" s="147">
        <v>54.6</v>
      </c>
      <c r="F11" s="148">
        <v>1.6</v>
      </c>
      <c r="G11" s="55"/>
      <c r="H11" s="149">
        <v>90800</v>
      </c>
      <c r="I11" s="147">
        <v>21.1</v>
      </c>
      <c r="J11" s="148">
        <v>1.6</v>
      </c>
      <c r="K11" s="55"/>
      <c r="L11" s="149">
        <v>192400</v>
      </c>
      <c r="M11" s="147">
        <v>30.9</v>
      </c>
      <c r="N11" s="148">
        <v>1.5</v>
      </c>
    </row>
    <row r="12" spans="1:14" ht="15" customHeight="1" x14ac:dyDescent="0.25">
      <c r="A12" s="110" t="s">
        <v>85</v>
      </c>
      <c r="B12" s="149">
        <v>623500</v>
      </c>
      <c r="C12" s="83"/>
      <c r="D12" s="149">
        <v>327400</v>
      </c>
      <c r="E12" s="147">
        <v>52.5</v>
      </c>
      <c r="F12" s="148">
        <v>1.6</v>
      </c>
      <c r="G12" s="55"/>
      <c r="H12" s="149">
        <v>87900</v>
      </c>
      <c r="I12" s="147">
        <v>21.2</v>
      </c>
      <c r="J12" s="148">
        <v>1.6</v>
      </c>
      <c r="K12" s="55"/>
      <c r="L12" s="149">
        <v>208200</v>
      </c>
      <c r="M12" s="147">
        <v>33.4</v>
      </c>
      <c r="N12" s="148">
        <v>1.5</v>
      </c>
    </row>
    <row r="13" spans="1:14" ht="15" customHeight="1" x14ac:dyDescent="0.25">
      <c r="A13" s="110" t="s">
        <v>86</v>
      </c>
      <c r="B13" s="149">
        <v>619400</v>
      </c>
      <c r="C13" s="83"/>
      <c r="D13" s="149">
        <v>331900</v>
      </c>
      <c r="E13" s="147">
        <v>53.6</v>
      </c>
      <c r="F13" s="148">
        <v>1.6</v>
      </c>
      <c r="G13" s="55"/>
      <c r="H13" s="149">
        <v>84000</v>
      </c>
      <c r="I13" s="147">
        <v>20.2</v>
      </c>
      <c r="J13" s="148">
        <v>1.6</v>
      </c>
      <c r="K13" s="55"/>
      <c r="L13" s="149">
        <v>203500</v>
      </c>
      <c r="M13" s="147">
        <v>32.9</v>
      </c>
      <c r="N13" s="148">
        <v>1.5</v>
      </c>
    </row>
    <row r="14" spans="1:14" ht="15" customHeight="1" x14ac:dyDescent="0.25">
      <c r="A14" s="110" t="s">
        <v>87</v>
      </c>
      <c r="B14" s="149">
        <v>614000</v>
      </c>
      <c r="C14" s="83"/>
      <c r="D14" s="149">
        <v>325200</v>
      </c>
      <c r="E14" s="147">
        <v>53</v>
      </c>
      <c r="F14" s="148">
        <v>1.6</v>
      </c>
      <c r="G14" s="55"/>
      <c r="H14" s="149">
        <v>71400</v>
      </c>
      <c r="I14" s="147">
        <v>18</v>
      </c>
      <c r="J14" s="148">
        <v>1.6</v>
      </c>
      <c r="K14" s="55"/>
      <c r="L14" s="149">
        <v>217300</v>
      </c>
      <c r="M14" s="147">
        <v>35.4</v>
      </c>
      <c r="N14" s="148">
        <v>1.6</v>
      </c>
    </row>
    <row r="15" spans="1:14" ht="15" customHeight="1" x14ac:dyDescent="0.25">
      <c r="A15" s="110" t="s">
        <v>88</v>
      </c>
      <c r="B15" s="149">
        <v>610100</v>
      </c>
      <c r="C15" s="83"/>
      <c r="D15" s="149">
        <v>339100</v>
      </c>
      <c r="E15" s="147">
        <v>55.6</v>
      </c>
      <c r="F15" s="148">
        <v>1.7</v>
      </c>
      <c r="G15" s="55"/>
      <c r="H15" s="149">
        <v>58700</v>
      </c>
      <c r="I15" s="147">
        <v>14.8</v>
      </c>
      <c r="J15" s="148">
        <v>1.5</v>
      </c>
      <c r="K15" s="55"/>
      <c r="L15" s="149">
        <v>212300</v>
      </c>
      <c r="M15" s="147">
        <v>34.799999999999997</v>
      </c>
      <c r="N15" s="148">
        <v>1.6</v>
      </c>
    </row>
    <row r="16" spans="1:14" ht="15" customHeight="1" x14ac:dyDescent="0.25">
      <c r="A16" s="110" t="s">
        <v>89</v>
      </c>
      <c r="B16" s="149">
        <v>603500</v>
      </c>
      <c r="C16" s="83"/>
      <c r="D16" s="149">
        <v>340500</v>
      </c>
      <c r="E16" s="147">
        <v>56.4</v>
      </c>
      <c r="F16" s="148">
        <v>1.8</v>
      </c>
      <c r="G16" s="55"/>
      <c r="H16" s="149">
        <v>52000</v>
      </c>
      <c r="I16" s="147">
        <v>13.2</v>
      </c>
      <c r="J16" s="148">
        <v>1.6</v>
      </c>
      <c r="K16" s="55"/>
      <c r="L16" s="149">
        <v>211100</v>
      </c>
      <c r="M16" s="147">
        <v>35</v>
      </c>
      <c r="N16" s="148">
        <v>1.8</v>
      </c>
    </row>
    <row r="17" spans="1:14" ht="15" customHeight="1" x14ac:dyDescent="0.25">
      <c r="A17" s="110" t="s">
        <v>90</v>
      </c>
      <c r="B17" s="149">
        <v>591300</v>
      </c>
      <c r="C17" s="83"/>
      <c r="D17" s="149">
        <v>339400</v>
      </c>
      <c r="E17" s="147">
        <v>57.4</v>
      </c>
      <c r="F17" s="148">
        <v>1.9</v>
      </c>
      <c r="G17" s="55"/>
      <c r="H17" s="149">
        <v>35700</v>
      </c>
      <c r="I17" s="147">
        <v>9.5</v>
      </c>
      <c r="J17" s="148">
        <v>1.4</v>
      </c>
      <c r="K17" s="55"/>
      <c r="L17" s="149">
        <v>216200</v>
      </c>
      <c r="M17" s="147">
        <v>36.6</v>
      </c>
      <c r="N17" s="148">
        <v>1.8</v>
      </c>
    </row>
    <row r="18" spans="1:14" ht="15" customHeight="1" x14ac:dyDescent="0.25">
      <c r="A18" s="110" t="s">
        <v>91</v>
      </c>
      <c r="B18" s="149">
        <v>579800</v>
      </c>
      <c r="C18" s="83"/>
      <c r="D18" s="149">
        <v>335500</v>
      </c>
      <c r="E18" s="147">
        <v>57.9</v>
      </c>
      <c r="F18" s="148">
        <v>1.8</v>
      </c>
      <c r="G18" s="55"/>
      <c r="H18" s="149">
        <v>35100</v>
      </c>
      <c r="I18" s="147">
        <v>9.5</v>
      </c>
      <c r="J18" s="148">
        <v>1.4</v>
      </c>
      <c r="K18" s="55"/>
      <c r="L18" s="149">
        <v>209300</v>
      </c>
      <c r="M18" s="147">
        <v>36.1</v>
      </c>
      <c r="N18" s="148">
        <v>1.8</v>
      </c>
    </row>
    <row r="19" spans="1:14" ht="15" customHeight="1" x14ac:dyDescent="0.25">
      <c r="A19" s="110" t="s">
        <v>92</v>
      </c>
      <c r="B19" s="149">
        <v>568600</v>
      </c>
      <c r="C19" s="83"/>
      <c r="D19" s="149">
        <v>335700</v>
      </c>
      <c r="E19" s="147">
        <v>59</v>
      </c>
      <c r="F19" s="148">
        <v>1.9</v>
      </c>
      <c r="G19" s="55"/>
      <c r="H19" s="149">
        <v>33700</v>
      </c>
      <c r="I19" s="147">
        <v>9.1</v>
      </c>
      <c r="J19" s="148">
        <v>1.4</v>
      </c>
      <c r="K19" s="55"/>
      <c r="L19" s="149">
        <v>199300</v>
      </c>
      <c r="M19" s="147">
        <v>35</v>
      </c>
      <c r="N19" s="148">
        <v>1.8</v>
      </c>
    </row>
    <row r="20" spans="1:14" ht="15" customHeight="1" x14ac:dyDescent="0.25">
      <c r="A20" s="110" t="s">
        <v>99</v>
      </c>
      <c r="B20" s="149">
        <v>559100</v>
      </c>
      <c r="C20" s="83"/>
      <c r="D20" s="149">
        <v>293400</v>
      </c>
      <c r="E20" s="147">
        <v>52.5</v>
      </c>
      <c r="F20" s="148">
        <v>2.2000000000000002</v>
      </c>
      <c r="G20" s="55"/>
      <c r="H20" s="149">
        <v>38200</v>
      </c>
      <c r="I20" s="147">
        <v>11.5</v>
      </c>
      <c r="J20" s="148">
        <v>1.9</v>
      </c>
      <c r="K20" s="55"/>
      <c r="L20" s="149">
        <v>227600</v>
      </c>
      <c r="M20" s="147">
        <v>40.700000000000003</v>
      </c>
      <c r="N20" s="148">
        <v>2.2000000000000002</v>
      </c>
    </row>
    <row r="21" spans="1:14" ht="15" customHeight="1" x14ac:dyDescent="0.25">
      <c r="A21" s="110" t="s">
        <v>93</v>
      </c>
      <c r="B21" s="149">
        <v>549000</v>
      </c>
      <c r="C21" s="83"/>
      <c r="D21" s="149">
        <v>293300</v>
      </c>
      <c r="E21" s="147">
        <v>53.4</v>
      </c>
      <c r="F21" s="148">
        <v>2.6</v>
      </c>
      <c r="G21" s="55"/>
      <c r="H21" s="149">
        <v>33900</v>
      </c>
      <c r="I21" s="147">
        <v>10.4</v>
      </c>
      <c r="J21" s="148">
        <v>2.1</v>
      </c>
      <c r="K21" s="55"/>
      <c r="L21" s="149">
        <v>221900</v>
      </c>
      <c r="M21" s="147">
        <v>40.4</v>
      </c>
      <c r="N21" s="148">
        <v>2.6</v>
      </c>
    </row>
    <row r="22" spans="1:14" ht="15" customHeight="1" x14ac:dyDescent="0.25">
      <c r="A22" s="56" t="s">
        <v>32</v>
      </c>
      <c r="B22" s="83"/>
      <c r="C22" s="83"/>
      <c r="D22" s="83"/>
      <c r="E22" s="54"/>
      <c r="F22" s="55"/>
      <c r="G22" s="55"/>
      <c r="H22" s="83"/>
      <c r="I22" s="54"/>
      <c r="J22" s="55"/>
      <c r="K22" s="55"/>
      <c r="L22" s="83"/>
      <c r="M22" s="54"/>
      <c r="N22" s="55"/>
    </row>
    <row r="23" spans="1:14" ht="15" customHeight="1" x14ac:dyDescent="0.25">
      <c r="A23" s="110" t="s">
        <v>99</v>
      </c>
      <c r="B23" s="149">
        <v>-10100</v>
      </c>
      <c r="C23" s="83"/>
      <c r="D23" s="149">
        <v>-100</v>
      </c>
      <c r="E23" s="147">
        <v>1</v>
      </c>
      <c r="F23" s="155" t="s">
        <v>23</v>
      </c>
      <c r="G23" s="57"/>
      <c r="H23" s="149">
        <v>-4400</v>
      </c>
      <c r="I23" s="147">
        <v>-1.2</v>
      </c>
      <c r="J23" s="155" t="s">
        <v>23</v>
      </c>
      <c r="K23" s="57"/>
      <c r="L23" s="149">
        <v>-5700</v>
      </c>
      <c r="M23" s="147">
        <v>-0.3</v>
      </c>
      <c r="N23" s="155" t="s">
        <v>23</v>
      </c>
    </row>
    <row r="24" spans="1:14" ht="15" customHeight="1" thickBot="1" x14ac:dyDescent="0.3">
      <c r="A24" s="111" t="s">
        <v>84</v>
      </c>
      <c r="B24" s="151">
        <v>-74500</v>
      </c>
      <c r="C24" s="83"/>
      <c r="D24" s="151">
        <v>-47100</v>
      </c>
      <c r="E24" s="153">
        <v>-1.2</v>
      </c>
      <c r="F24" s="156" t="s">
        <v>23</v>
      </c>
      <c r="G24" s="57"/>
      <c r="H24" s="151">
        <v>-56900</v>
      </c>
      <c r="I24" s="153">
        <v>-10.7</v>
      </c>
      <c r="J24" s="156" t="s">
        <v>22</v>
      </c>
      <c r="K24" s="57"/>
      <c r="L24" s="151">
        <v>29500</v>
      </c>
      <c r="M24" s="153">
        <v>9.6</v>
      </c>
      <c r="N24" s="156" t="s">
        <v>22</v>
      </c>
    </row>
    <row r="25" spans="1:14" ht="15" customHeight="1" x14ac:dyDescent="0.25">
      <c r="A25" s="36"/>
      <c r="B25" s="85"/>
      <c r="C25" s="37"/>
      <c r="D25" s="37"/>
      <c r="E25" s="37"/>
      <c r="F25" s="37"/>
      <c r="G25" s="37"/>
      <c r="H25" s="37"/>
    </row>
    <row r="26" spans="1:14" ht="15" customHeight="1" x14ac:dyDescent="0.2">
      <c r="A26" s="112" t="s">
        <v>94</v>
      </c>
      <c r="B26" s="112"/>
      <c r="C26" s="113"/>
      <c r="D26" s="113"/>
      <c r="E26" s="113"/>
      <c r="F26" s="113"/>
      <c r="G26" s="113"/>
      <c r="H26" s="113"/>
      <c r="I26" s="114"/>
    </row>
    <row r="27" spans="1:14" ht="15" customHeight="1" x14ac:dyDescent="0.2">
      <c r="A27" s="115" t="s">
        <v>14</v>
      </c>
      <c r="B27" s="116"/>
      <c r="C27" s="116"/>
      <c r="D27" s="116"/>
      <c r="E27" s="116"/>
      <c r="F27" s="116"/>
      <c r="G27" s="116"/>
      <c r="H27" s="116"/>
      <c r="I27" s="114"/>
    </row>
    <row r="28" spans="1:14" ht="15" customHeight="1" x14ac:dyDescent="0.2">
      <c r="A28" s="119" t="s">
        <v>45</v>
      </c>
      <c r="B28" s="114"/>
      <c r="C28" s="118"/>
      <c r="D28" s="114"/>
      <c r="E28" s="114"/>
      <c r="F28" s="114"/>
      <c r="G28" s="118"/>
      <c r="H28" s="114"/>
      <c r="I28" s="114"/>
    </row>
    <row r="29" spans="1:14" ht="15" customHeight="1" x14ac:dyDescent="0.2">
      <c r="A29" s="120" t="s">
        <v>29</v>
      </c>
      <c r="B29" s="121"/>
      <c r="C29" s="122"/>
      <c r="D29" s="121"/>
      <c r="E29" s="121"/>
      <c r="F29" s="121"/>
      <c r="G29" s="122"/>
      <c r="H29" s="121"/>
      <c r="I29" s="121"/>
    </row>
    <row r="30" spans="1:14" ht="30" customHeight="1" x14ac:dyDescent="0.2">
      <c r="A30" s="209" t="s">
        <v>101</v>
      </c>
      <c r="B30" s="209"/>
      <c r="C30" s="209"/>
      <c r="D30" s="209"/>
      <c r="E30" s="209"/>
      <c r="F30" s="209"/>
      <c r="G30" s="209"/>
      <c r="H30" s="209"/>
      <c r="I30" s="209"/>
      <c r="J30" s="209"/>
      <c r="K30" s="209"/>
      <c r="L30" s="209"/>
      <c r="M30" s="209"/>
      <c r="N30" s="209"/>
    </row>
    <row r="31" spans="1:14" ht="15" customHeight="1" x14ac:dyDescent="0.2">
      <c r="A31" s="123" t="s">
        <v>46</v>
      </c>
      <c r="B31" s="114"/>
      <c r="C31" s="118"/>
      <c r="D31" s="114"/>
      <c r="E31" s="114"/>
      <c r="F31" s="114"/>
      <c r="G31" s="118"/>
      <c r="H31" s="114"/>
      <c r="I31" s="114"/>
    </row>
    <row r="32" spans="1:14" ht="15" customHeight="1" x14ac:dyDescent="0.2">
      <c r="A32" s="123" t="s">
        <v>47</v>
      </c>
      <c r="B32" s="114"/>
      <c r="C32" s="118"/>
      <c r="D32" s="114"/>
      <c r="E32" s="114"/>
      <c r="F32" s="114"/>
      <c r="G32" s="118"/>
      <c r="H32" s="114"/>
      <c r="I32" s="114"/>
    </row>
    <row r="33" spans="1:9" ht="15" customHeight="1" x14ac:dyDescent="0.2">
      <c r="A33" s="123" t="s">
        <v>48</v>
      </c>
      <c r="B33" s="114"/>
      <c r="C33" s="118"/>
      <c r="D33" s="114"/>
      <c r="E33" s="114"/>
      <c r="F33" s="114"/>
      <c r="G33" s="118"/>
      <c r="H33" s="114"/>
      <c r="I33" s="114"/>
    </row>
    <row r="34" spans="1:9" ht="15" customHeight="1" x14ac:dyDescent="0.2">
      <c r="A34" s="123" t="s">
        <v>69</v>
      </c>
      <c r="B34" s="114"/>
      <c r="C34" s="118"/>
      <c r="D34" s="114"/>
      <c r="E34" s="114"/>
      <c r="F34" s="114"/>
      <c r="G34" s="118"/>
      <c r="H34" s="114"/>
      <c r="I34" s="114"/>
    </row>
    <row r="35" spans="1:9" ht="15" customHeight="1" x14ac:dyDescent="0.2">
      <c r="A35" s="123" t="s">
        <v>102</v>
      </c>
      <c r="B35" s="114"/>
      <c r="C35" s="118"/>
      <c r="D35" s="114"/>
      <c r="E35" s="114"/>
      <c r="F35" s="114"/>
      <c r="G35" s="118"/>
      <c r="H35" s="114"/>
      <c r="I35" s="114"/>
    </row>
    <row r="36" spans="1:9" ht="15" customHeight="1" x14ac:dyDescent="0.2">
      <c r="A36" s="123" t="s">
        <v>50</v>
      </c>
      <c r="B36" s="114"/>
      <c r="C36" s="118"/>
      <c r="D36" s="114"/>
      <c r="E36" s="114"/>
      <c r="F36" s="114"/>
      <c r="G36" s="118"/>
      <c r="H36" s="114"/>
      <c r="I36" s="114"/>
    </row>
  </sheetData>
  <mergeCells count="8">
    <mergeCell ref="A30:N30"/>
    <mergeCell ref="A1:N1"/>
    <mergeCell ref="E4:F4"/>
    <mergeCell ref="I4:J4"/>
    <mergeCell ref="M4:N4"/>
    <mergeCell ref="L3:N3"/>
    <mergeCell ref="H3:J3"/>
    <mergeCell ref="D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sqref="A1:N1"/>
    </sheetView>
  </sheetViews>
  <sheetFormatPr defaultRowHeight="15" customHeight="1" x14ac:dyDescent="0.2"/>
  <cols>
    <col min="1" max="1" width="30.7109375" style="23" customWidth="1"/>
    <col min="2" max="2" width="12.7109375" style="23" customWidth="1"/>
    <col min="3" max="3" width="3.7109375" style="25" customWidth="1"/>
    <col min="4" max="6" width="12.7109375" style="23" customWidth="1"/>
    <col min="7" max="7" width="3.7109375" style="25" customWidth="1"/>
    <col min="8" max="10" width="12.7109375" style="23" customWidth="1"/>
    <col min="11" max="11" width="3.7109375" style="25" customWidth="1"/>
    <col min="12" max="14" width="12.7109375" style="23" customWidth="1"/>
    <col min="15" max="16384" width="9.140625" style="23"/>
  </cols>
  <sheetData>
    <row r="1" spans="1:14" ht="20.100000000000001" customHeight="1" x14ac:dyDescent="0.2">
      <c r="A1" s="212" t="s">
        <v>176</v>
      </c>
      <c r="B1" s="212"/>
      <c r="C1" s="212"/>
      <c r="D1" s="212"/>
      <c r="E1" s="212"/>
      <c r="F1" s="212"/>
      <c r="G1" s="212"/>
      <c r="H1" s="212"/>
      <c r="I1" s="212"/>
      <c r="J1" s="212"/>
      <c r="K1" s="212"/>
      <c r="L1" s="212"/>
      <c r="M1" s="212"/>
      <c r="N1" s="212"/>
    </row>
    <row r="2" spans="1:14" ht="15" customHeight="1" x14ac:dyDescent="0.2">
      <c r="A2" s="62"/>
      <c r="B2" s="62"/>
      <c r="C2" s="62"/>
      <c r="D2" s="62"/>
      <c r="E2" s="62"/>
      <c r="F2" s="62"/>
      <c r="G2" s="62"/>
      <c r="H2" s="62"/>
      <c r="I2" s="62"/>
      <c r="J2" s="62"/>
      <c r="K2" s="62"/>
      <c r="L2" s="62"/>
      <c r="M2" s="62"/>
      <c r="N2" s="62"/>
    </row>
    <row r="3" spans="1:14" ht="15" customHeight="1" x14ac:dyDescent="0.25">
      <c r="A3" s="97"/>
      <c r="B3" s="157" t="s">
        <v>20</v>
      </c>
      <c r="C3" s="98"/>
      <c r="D3" s="211" t="s">
        <v>8</v>
      </c>
      <c r="E3" s="211"/>
      <c r="F3" s="211"/>
      <c r="G3" s="99"/>
      <c r="H3" s="211" t="s">
        <v>9</v>
      </c>
      <c r="I3" s="211"/>
      <c r="J3" s="211"/>
      <c r="K3" s="99"/>
      <c r="L3" s="211" t="s">
        <v>10</v>
      </c>
      <c r="M3" s="211"/>
      <c r="N3" s="211"/>
    </row>
    <row r="4" spans="1:14" ht="15" customHeight="1" x14ac:dyDescent="0.25">
      <c r="A4" s="97"/>
      <c r="B4" s="157" t="s">
        <v>21</v>
      </c>
      <c r="C4" s="98"/>
      <c r="D4" s="157" t="s">
        <v>21</v>
      </c>
      <c r="E4" s="211" t="s">
        <v>31</v>
      </c>
      <c r="F4" s="211"/>
      <c r="G4" s="99"/>
      <c r="H4" s="157" t="s">
        <v>21</v>
      </c>
      <c r="I4" s="211" t="s">
        <v>31</v>
      </c>
      <c r="J4" s="211"/>
      <c r="K4" s="99"/>
      <c r="L4" s="157" t="s">
        <v>21</v>
      </c>
      <c r="M4" s="211" t="s">
        <v>31</v>
      </c>
      <c r="N4" s="211"/>
    </row>
    <row r="5" spans="1:14" ht="15" customHeight="1" x14ac:dyDescent="0.25">
      <c r="A5" s="110" t="s">
        <v>78</v>
      </c>
      <c r="B5" s="149">
        <v>6898500</v>
      </c>
      <c r="C5" s="83"/>
      <c r="D5" s="149">
        <v>4079400</v>
      </c>
      <c r="E5" s="147">
        <v>59.1</v>
      </c>
      <c r="F5" s="148">
        <v>0.4</v>
      </c>
      <c r="G5" s="55"/>
      <c r="H5" s="149">
        <v>580800</v>
      </c>
      <c r="I5" s="147">
        <v>12.5</v>
      </c>
      <c r="J5" s="148">
        <v>0.4</v>
      </c>
      <c r="K5" s="55"/>
      <c r="L5" s="149">
        <v>2238300</v>
      </c>
      <c r="M5" s="147">
        <v>32.4</v>
      </c>
      <c r="N5" s="148">
        <v>0.4</v>
      </c>
    </row>
    <row r="6" spans="1:14" ht="15" customHeight="1" x14ac:dyDescent="0.25">
      <c r="A6" s="110" t="s">
        <v>79</v>
      </c>
      <c r="B6" s="149">
        <v>7000700</v>
      </c>
      <c r="C6" s="83"/>
      <c r="D6" s="149">
        <v>4022100</v>
      </c>
      <c r="E6" s="147">
        <v>57.5</v>
      </c>
      <c r="F6" s="148">
        <v>0.5</v>
      </c>
      <c r="G6" s="55"/>
      <c r="H6" s="149">
        <v>662600</v>
      </c>
      <c r="I6" s="147">
        <v>14.1</v>
      </c>
      <c r="J6" s="148">
        <v>0.4</v>
      </c>
      <c r="K6" s="55"/>
      <c r="L6" s="149">
        <v>2316000</v>
      </c>
      <c r="M6" s="147">
        <v>33.1</v>
      </c>
      <c r="N6" s="148">
        <v>0.5</v>
      </c>
    </row>
    <row r="7" spans="1:14" ht="15" customHeight="1" x14ac:dyDescent="0.25">
      <c r="A7" s="110" t="s">
        <v>80</v>
      </c>
      <c r="B7" s="149">
        <v>7121500</v>
      </c>
      <c r="C7" s="83"/>
      <c r="D7" s="149">
        <v>4076800</v>
      </c>
      <c r="E7" s="147">
        <v>57.2</v>
      </c>
      <c r="F7" s="148">
        <v>0.5</v>
      </c>
      <c r="G7" s="55"/>
      <c r="H7" s="149">
        <v>652400</v>
      </c>
      <c r="I7" s="147">
        <v>13.8</v>
      </c>
      <c r="J7" s="148">
        <v>0.4</v>
      </c>
      <c r="K7" s="55"/>
      <c r="L7" s="149">
        <v>2392400</v>
      </c>
      <c r="M7" s="147">
        <v>33.6</v>
      </c>
      <c r="N7" s="148">
        <v>0.5</v>
      </c>
    </row>
    <row r="8" spans="1:14" ht="15" customHeight="1" x14ac:dyDescent="0.25">
      <c r="A8" s="110" t="s">
        <v>81</v>
      </c>
      <c r="B8" s="149">
        <v>7211400</v>
      </c>
      <c r="C8" s="83"/>
      <c r="D8" s="149">
        <v>4099900</v>
      </c>
      <c r="E8" s="147">
        <v>56.9</v>
      </c>
      <c r="F8" s="148">
        <v>0.5</v>
      </c>
      <c r="G8" s="55"/>
      <c r="H8" s="149">
        <v>669500</v>
      </c>
      <c r="I8" s="147">
        <v>14</v>
      </c>
      <c r="J8" s="148">
        <v>0.5</v>
      </c>
      <c r="K8" s="55"/>
      <c r="L8" s="149">
        <v>2441900</v>
      </c>
      <c r="M8" s="147">
        <v>33.9</v>
      </c>
      <c r="N8" s="148">
        <v>0.5</v>
      </c>
    </row>
    <row r="9" spans="1:14" ht="15" customHeight="1" x14ac:dyDescent="0.25">
      <c r="A9" s="110" t="s">
        <v>82</v>
      </c>
      <c r="B9" s="149">
        <v>7247400</v>
      </c>
      <c r="C9" s="83"/>
      <c r="D9" s="149">
        <v>3856700</v>
      </c>
      <c r="E9" s="147">
        <v>53.2</v>
      </c>
      <c r="F9" s="148">
        <v>0.5</v>
      </c>
      <c r="G9" s="55"/>
      <c r="H9" s="149">
        <v>857100</v>
      </c>
      <c r="I9" s="147">
        <v>18.2</v>
      </c>
      <c r="J9" s="148">
        <v>0.5</v>
      </c>
      <c r="K9" s="55"/>
      <c r="L9" s="149">
        <v>2533600</v>
      </c>
      <c r="M9" s="147">
        <v>35</v>
      </c>
      <c r="N9" s="148">
        <v>0.5</v>
      </c>
    </row>
    <row r="10" spans="1:14" ht="15" customHeight="1" x14ac:dyDescent="0.25">
      <c r="A10" s="110" t="s">
        <v>83</v>
      </c>
      <c r="B10" s="149">
        <v>7296700</v>
      </c>
      <c r="C10" s="83"/>
      <c r="D10" s="149">
        <v>3675900</v>
      </c>
      <c r="E10" s="147">
        <v>50.4</v>
      </c>
      <c r="F10" s="148">
        <v>0.5</v>
      </c>
      <c r="G10" s="55"/>
      <c r="H10" s="149">
        <v>879900</v>
      </c>
      <c r="I10" s="147">
        <v>19.3</v>
      </c>
      <c r="J10" s="148">
        <v>0.5</v>
      </c>
      <c r="K10" s="55"/>
      <c r="L10" s="149">
        <v>2740900</v>
      </c>
      <c r="M10" s="147">
        <v>37.6</v>
      </c>
      <c r="N10" s="148">
        <v>0.5</v>
      </c>
    </row>
    <row r="11" spans="1:14" ht="15" customHeight="1" x14ac:dyDescent="0.25">
      <c r="A11" s="110" t="s">
        <v>84</v>
      </c>
      <c r="B11" s="149">
        <v>7357200</v>
      </c>
      <c r="C11" s="83"/>
      <c r="D11" s="149">
        <v>3636400</v>
      </c>
      <c r="E11" s="147">
        <v>49.4</v>
      </c>
      <c r="F11" s="148">
        <v>0.6</v>
      </c>
      <c r="G11" s="55"/>
      <c r="H11" s="149">
        <v>952700</v>
      </c>
      <c r="I11" s="147">
        <v>20.8</v>
      </c>
      <c r="J11" s="148">
        <v>0.6</v>
      </c>
      <c r="K11" s="55"/>
      <c r="L11" s="149">
        <v>2768100</v>
      </c>
      <c r="M11" s="147">
        <v>37.6</v>
      </c>
      <c r="N11" s="148">
        <v>0.5</v>
      </c>
    </row>
    <row r="12" spans="1:14" ht="15" customHeight="1" x14ac:dyDescent="0.25">
      <c r="A12" s="110" t="s">
        <v>85</v>
      </c>
      <c r="B12" s="149">
        <v>7359200</v>
      </c>
      <c r="C12" s="83"/>
      <c r="D12" s="149">
        <v>3608200</v>
      </c>
      <c r="E12" s="147">
        <v>49</v>
      </c>
      <c r="F12" s="148">
        <v>0.6</v>
      </c>
      <c r="G12" s="55"/>
      <c r="H12" s="149">
        <v>970800</v>
      </c>
      <c r="I12" s="147">
        <v>21.2</v>
      </c>
      <c r="J12" s="148">
        <v>0.6</v>
      </c>
      <c r="K12" s="55"/>
      <c r="L12" s="149">
        <v>2780200</v>
      </c>
      <c r="M12" s="147">
        <v>37.799999999999997</v>
      </c>
      <c r="N12" s="148">
        <v>0.5</v>
      </c>
    </row>
    <row r="13" spans="1:14" ht="15" customHeight="1" x14ac:dyDescent="0.25">
      <c r="A13" s="110" t="s">
        <v>86</v>
      </c>
      <c r="B13" s="149">
        <v>7323300</v>
      </c>
      <c r="C13" s="83"/>
      <c r="D13" s="149">
        <v>3597300</v>
      </c>
      <c r="E13" s="147">
        <v>49.1</v>
      </c>
      <c r="F13" s="148">
        <v>0.6</v>
      </c>
      <c r="G13" s="55"/>
      <c r="H13" s="149">
        <v>959600</v>
      </c>
      <c r="I13" s="147">
        <v>21.1</v>
      </c>
      <c r="J13" s="148">
        <v>0.6</v>
      </c>
      <c r="K13" s="55"/>
      <c r="L13" s="149">
        <v>2766500</v>
      </c>
      <c r="M13" s="147">
        <v>37.799999999999997</v>
      </c>
      <c r="N13" s="148">
        <v>0.6</v>
      </c>
    </row>
    <row r="14" spans="1:14" ht="15" customHeight="1" x14ac:dyDescent="0.25">
      <c r="A14" s="110" t="s">
        <v>87</v>
      </c>
      <c r="B14" s="149">
        <v>7293000</v>
      </c>
      <c r="C14" s="83"/>
      <c r="D14" s="149">
        <v>3680900</v>
      </c>
      <c r="E14" s="147">
        <v>50.5</v>
      </c>
      <c r="F14" s="148">
        <v>0.6</v>
      </c>
      <c r="G14" s="55"/>
      <c r="H14" s="149">
        <v>783300</v>
      </c>
      <c r="I14" s="147">
        <v>17.5</v>
      </c>
      <c r="J14" s="148">
        <v>0.6</v>
      </c>
      <c r="K14" s="55"/>
      <c r="L14" s="149">
        <v>2828700</v>
      </c>
      <c r="M14" s="147">
        <v>38.799999999999997</v>
      </c>
      <c r="N14" s="148">
        <v>0.6</v>
      </c>
    </row>
    <row r="15" spans="1:14" ht="15" customHeight="1" x14ac:dyDescent="0.25">
      <c r="A15" s="110" t="s">
        <v>88</v>
      </c>
      <c r="B15" s="149">
        <v>7266500</v>
      </c>
      <c r="C15" s="83"/>
      <c r="D15" s="149">
        <v>3838000</v>
      </c>
      <c r="E15" s="147">
        <v>52.8</v>
      </c>
      <c r="F15" s="148">
        <v>0.6</v>
      </c>
      <c r="G15" s="55"/>
      <c r="H15" s="149">
        <v>685400</v>
      </c>
      <c r="I15" s="147">
        <v>15.2</v>
      </c>
      <c r="J15" s="148">
        <v>0.5</v>
      </c>
      <c r="K15" s="55"/>
      <c r="L15" s="149">
        <v>2743100</v>
      </c>
      <c r="M15" s="147">
        <v>37.799999999999997</v>
      </c>
      <c r="N15" s="148">
        <v>0.6</v>
      </c>
    </row>
    <row r="16" spans="1:14" ht="15" customHeight="1" x14ac:dyDescent="0.25">
      <c r="A16" s="110" t="s">
        <v>89</v>
      </c>
      <c r="B16" s="149">
        <v>7207000</v>
      </c>
      <c r="C16" s="83"/>
      <c r="D16" s="149">
        <v>3835300</v>
      </c>
      <c r="E16" s="147">
        <v>53.2</v>
      </c>
      <c r="F16" s="148">
        <v>0.6</v>
      </c>
      <c r="G16" s="55"/>
      <c r="H16" s="149">
        <v>625600</v>
      </c>
      <c r="I16" s="147">
        <v>14</v>
      </c>
      <c r="J16" s="148">
        <v>0.6</v>
      </c>
      <c r="K16" s="55"/>
      <c r="L16" s="149">
        <v>2746100</v>
      </c>
      <c r="M16" s="147">
        <v>38.1</v>
      </c>
      <c r="N16" s="148">
        <v>0.6</v>
      </c>
    </row>
    <row r="17" spans="1:14" ht="15" customHeight="1" x14ac:dyDescent="0.25">
      <c r="A17" s="110" t="s">
        <v>90</v>
      </c>
      <c r="B17" s="149">
        <v>7111500</v>
      </c>
      <c r="C17" s="83"/>
      <c r="D17" s="149">
        <v>3813300</v>
      </c>
      <c r="E17" s="147">
        <v>53.6</v>
      </c>
      <c r="F17" s="148">
        <v>0.6</v>
      </c>
      <c r="G17" s="55"/>
      <c r="H17" s="149">
        <v>524700</v>
      </c>
      <c r="I17" s="147">
        <v>12.1</v>
      </c>
      <c r="J17" s="148">
        <v>0.5</v>
      </c>
      <c r="K17" s="55"/>
      <c r="L17" s="149">
        <v>2773500</v>
      </c>
      <c r="M17" s="147">
        <v>39</v>
      </c>
      <c r="N17" s="148">
        <v>0.6</v>
      </c>
    </row>
    <row r="18" spans="1:14" ht="15" customHeight="1" x14ac:dyDescent="0.25">
      <c r="A18" s="110" t="s">
        <v>91</v>
      </c>
      <c r="B18" s="149">
        <v>7016200</v>
      </c>
      <c r="C18" s="83"/>
      <c r="D18" s="149">
        <v>3766300</v>
      </c>
      <c r="E18" s="147">
        <v>53.7</v>
      </c>
      <c r="F18" s="148">
        <v>0.6</v>
      </c>
      <c r="G18" s="55"/>
      <c r="H18" s="149">
        <v>498900</v>
      </c>
      <c r="I18" s="147">
        <v>11.7</v>
      </c>
      <c r="J18" s="148">
        <v>0.5</v>
      </c>
      <c r="K18" s="55"/>
      <c r="L18" s="149">
        <v>2750900</v>
      </c>
      <c r="M18" s="147">
        <v>39.200000000000003</v>
      </c>
      <c r="N18" s="148">
        <v>0.6</v>
      </c>
    </row>
    <row r="19" spans="1:14" ht="15" customHeight="1" x14ac:dyDescent="0.25">
      <c r="A19" s="110" t="s">
        <v>92</v>
      </c>
      <c r="B19" s="149">
        <v>6928400</v>
      </c>
      <c r="C19" s="83"/>
      <c r="D19" s="149">
        <v>3755200</v>
      </c>
      <c r="E19" s="147">
        <v>54.2</v>
      </c>
      <c r="F19" s="148">
        <v>0.6</v>
      </c>
      <c r="G19" s="55"/>
      <c r="H19" s="149">
        <v>485600</v>
      </c>
      <c r="I19" s="147">
        <v>11.4</v>
      </c>
      <c r="J19" s="148">
        <v>0.5</v>
      </c>
      <c r="K19" s="55"/>
      <c r="L19" s="149">
        <v>2687600</v>
      </c>
      <c r="M19" s="147">
        <v>38.799999999999997</v>
      </c>
      <c r="N19" s="148">
        <v>0.6</v>
      </c>
    </row>
    <row r="20" spans="1:14" ht="15" customHeight="1" x14ac:dyDescent="0.25">
      <c r="A20" s="110" t="s">
        <v>99</v>
      </c>
      <c r="B20" s="149">
        <v>6870900</v>
      </c>
      <c r="C20" s="83"/>
      <c r="D20" s="149">
        <v>3638600</v>
      </c>
      <c r="E20" s="147">
        <v>53</v>
      </c>
      <c r="F20" s="148">
        <v>0.7</v>
      </c>
      <c r="G20" s="55"/>
      <c r="H20" s="149">
        <v>524800</v>
      </c>
      <c r="I20" s="147">
        <v>12.6</v>
      </c>
      <c r="J20" s="148">
        <v>0.6</v>
      </c>
      <c r="K20" s="55"/>
      <c r="L20" s="149">
        <v>2707500</v>
      </c>
      <c r="M20" s="147">
        <v>39.4</v>
      </c>
      <c r="N20" s="148">
        <v>0.7</v>
      </c>
    </row>
    <row r="21" spans="1:14" ht="15" customHeight="1" x14ac:dyDescent="0.25">
      <c r="A21" s="110" t="s">
        <v>93</v>
      </c>
      <c r="B21" s="149">
        <v>6806700</v>
      </c>
      <c r="C21" s="83"/>
      <c r="D21" s="149">
        <v>3437300</v>
      </c>
      <c r="E21" s="147">
        <v>50.5</v>
      </c>
      <c r="F21" s="148">
        <v>0.8</v>
      </c>
      <c r="G21" s="55"/>
      <c r="H21" s="149">
        <v>527300</v>
      </c>
      <c r="I21" s="147">
        <v>13.3</v>
      </c>
      <c r="J21" s="148">
        <v>0.7</v>
      </c>
      <c r="K21" s="55"/>
      <c r="L21" s="149">
        <v>2842200</v>
      </c>
      <c r="M21" s="147">
        <v>41.8</v>
      </c>
      <c r="N21" s="148">
        <v>0.8</v>
      </c>
    </row>
    <row r="22" spans="1:14" ht="15" customHeight="1" x14ac:dyDescent="0.25">
      <c r="A22" s="56" t="s">
        <v>32</v>
      </c>
      <c r="B22" s="83"/>
      <c r="C22" s="83"/>
      <c r="D22" s="83"/>
      <c r="E22" s="54"/>
      <c r="F22" s="55"/>
      <c r="G22" s="55"/>
      <c r="H22" s="83"/>
      <c r="I22" s="54"/>
      <c r="J22" s="55"/>
      <c r="K22" s="55"/>
      <c r="L22" s="83"/>
      <c r="M22" s="54"/>
      <c r="N22" s="55"/>
    </row>
    <row r="23" spans="1:14" ht="15" customHeight="1" x14ac:dyDescent="0.25">
      <c r="A23" s="110" t="s">
        <v>99</v>
      </c>
      <c r="B23" s="149">
        <v>-64100</v>
      </c>
      <c r="C23" s="83"/>
      <c r="D23" s="149">
        <v>-201300</v>
      </c>
      <c r="E23" s="147">
        <v>-2.5</v>
      </c>
      <c r="F23" s="155" t="s">
        <v>22</v>
      </c>
      <c r="G23" s="57"/>
      <c r="H23" s="149">
        <v>2500</v>
      </c>
      <c r="I23" s="147">
        <v>0.7</v>
      </c>
      <c r="J23" s="155" t="s">
        <v>23</v>
      </c>
      <c r="K23" s="57"/>
      <c r="L23" s="149">
        <v>134700</v>
      </c>
      <c r="M23" s="147">
        <v>2.4</v>
      </c>
      <c r="N23" s="155" t="s">
        <v>22</v>
      </c>
    </row>
    <row r="24" spans="1:14" ht="15" customHeight="1" thickBot="1" x14ac:dyDescent="0.3">
      <c r="A24" s="111" t="s">
        <v>84</v>
      </c>
      <c r="B24" s="151">
        <v>-550400</v>
      </c>
      <c r="C24" s="83"/>
      <c r="D24" s="151">
        <v>-199100</v>
      </c>
      <c r="E24" s="153">
        <v>1.1000000000000001</v>
      </c>
      <c r="F24" s="156" t="s">
        <v>22</v>
      </c>
      <c r="G24" s="57"/>
      <c r="H24" s="151">
        <v>-425400</v>
      </c>
      <c r="I24" s="153">
        <v>-7.5</v>
      </c>
      <c r="J24" s="156" t="s">
        <v>22</v>
      </c>
      <c r="K24" s="57"/>
      <c r="L24" s="151">
        <v>74100</v>
      </c>
      <c r="M24" s="153">
        <v>4.0999999999999996</v>
      </c>
      <c r="N24" s="156" t="s">
        <v>22</v>
      </c>
    </row>
    <row r="25" spans="1:14" ht="15" customHeight="1" x14ac:dyDescent="0.25">
      <c r="A25" s="36"/>
      <c r="B25" s="37"/>
      <c r="C25" s="37"/>
      <c r="D25" s="37"/>
      <c r="E25" s="37"/>
      <c r="F25" s="37"/>
      <c r="G25" s="37"/>
      <c r="H25" s="34"/>
    </row>
    <row r="26" spans="1:14" ht="15" customHeight="1" x14ac:dyDescent="0.2">
      <c r="A26" s="112" t="s">
        <v>94</v>
      </c>
      <c r="B26" s="112"/>
      <c r="C26" s="113"/>
      <c r="D26" s="113"/>
      <c r="E26" s="113"/>
      <c r="F26" s="113"/>
      <c r="G26" s="113"/>
      <c r="H26" s="124"/>
      <c r="I26" s="114"/>
    </row>
    <row r="27" spans="1:14" ht="15" customHeight="1" x14ac:dyDescent="0.2">
      <c r="A27" s="115" t="s">
        <v>14</v>
      </c>
      <c r="B27" s="116"/>
      <c r="C27" s="116"/>
      <c r="D27" s="116"/>
      <c r="E27" s="116"/>
      <c r="F27" s="116"/>
      <c r="G27" s="116"/>
      <c r="H27" s="124"/>
      <c r="I27" s="114"/>
    </row>
    <row r="28" spans="1:14" ht="15" customHeight="1" x14ac:dyDescent="0.2">
      <c r="A28" s="119" t="s">
        <v>45</v>
      </c>
      <c r="B28" s="115"/>
      <c r="C28" s="116"/>
      <c r="D28" s="116"/>
      <c r="E28" s="116"/>
      <c r="F28" s="116"/>
      <c r="G28" s="116"/>
      <c r="H28" s="124"/>
      <c r="I28" s="114"/>
    </row>
    <row r="29" spans="1:14" ht="15" customHeight="1" x14ac:dyDescent="0.2">
      <c r="A29" s="120" t="s">
        <v>29</v>
      </c>
      <c r="B29" s="125"/>
      <c r="C29" s="126"/>
      <c r="D29" s="126"/>
      <c r="E29" s="126"/>
      <c r="F29" s="126"/>
      <c r="G29" s="126"/>
      <c r="H29" s="127"/>
      <c r="I29" s="121"/>
    </row>
    <row r="30" spans="1:14" ht="30" customHeight="1" x14ac:dyDescent="0.2">
      <c r="A30" s="209" t="s">
        <v>101</v>
      </c>
      <c r="B30" s="209"/>
      <c r="C30" s="209"/>
      <c r="D30" s="209"/>
      <c r="E30" s="209"/>
      <c r="F30" s="209"/>
      <c r="G30" s="209"/>
      <c r="H30" s="209"/>
      <c r="I30" s="209"/>
      <c r="J30" s="209"/>
      <c r="K30" s="209"/>
      <c r="L30" s="209"/>
      <c r="M30" s="209"/>
      <c r="N30" s="209"/>
    </row>
    <row r="31" spans="1:14" ht="15" customHeight="1" x14ac:dyDescent="0.2">
      <c r="A31" s="123" t="s">
        <v>46</v>
      </c>
      <c r="B31" s="115"/>
      <c r="C31" s="128"/>
      <c r="D31" s="129"/>
      <c r="E31" s="130"/>
      <c r="F31" s="129"/>
      <c r="G31" s="130"/>
      <c r="H31" s="124"/>
      <c r="I31" s="114"/>
    </row>
    <row r="32" spans="1:14" ht="15" customHeight="1" x14ac:dyDescent="0.2">
      <c r="A32" s="123" t="s">
        <v>47</v>
      </c>
      <c r="B32" s="115"/>
      <c r="C32" s="128"/>
      <c r="D32" s="129"/>
      <c r="E32" s="130"/>
      <c r="F32" s="129"/>
      <c r="G32" s="130"/>
      <c r="H32" s="124"/>
      <c r="I32" s="114"/>
    </row>
    <row r="33" spans="1:9" ht="15" customHeight="1" x14ac:dyDescent="0.2">
      <c r="A33" s="123" t="s">
        <v>48</v>
      </c>
      <c r="B33" s="114"/>
      <c r="C33" s="118"/>
      <c r="D33" s="114"/>
      <c r="E33" s="114"/>
      <c r="F33" s="114"/>
      <c r="G33" s="118"/>
      <c r="H33" s="114"/>
      <c r="I33" s="114"/>
    </row>
    <row r="34" spans="1:9" ht="15" customHeight="1" x14ac:dyDescent="0.2">
      <c r="A34" s="123" t="s">
        <v>69</v>
      </c>
      <c r="B34" s="114"/>
      <c r="C34" s="118"/>
      <c r="D34" s="114"/>
      <c r="E34" s="114"/>
      <c r="F34" s="114"/>
      <c r="G34" s="118"/>
      <c r="H34" s="114"/>
      <c r="I34" s="114"/>
    </row>
    <row r="35" spans="1:9" ht="15" customHeight="1" x14ac:dyDescent="0.2">
      <c r="A35" s="123" t="s">
        <v>102</v>
      </c>
      <c r="B35" s="114"/>
      <c r="C35" s="118"/>
      <c r="D35" s="114"/>
      <c r="E35" s="114"/>
      <c r="F35" s="114"/>
      <c r="G35" s="118"/>
      <c r="H35" s="114"/>
      <c r="I35" s="114"/>
    </row>
    <row r="36" spans="1:9" ht="15" customHeight="1" x14ac:dyDescent="0.2">
      <c r="A36" s="123" t="s">
        <v>50</v>
      </c>
    </row>
  </sheetData>
  <mergeCells count="8">
    <mergeCell ref="A30:N30"/>
    <mergeCell ref="A1:N1"/>
    <mergeCell ref="D3:F3"/>
    <mergeCell ref="H3:J3"/>
    <mergeCell ref="L3:N3"/>
    <mergeCell ref="E4:F4"/>
    <mergeCell ref="I4:J4"/>
    <mergeCell ref="M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sqref="A1:M1"/>
    </sheetView>
  </sheetViews>
  <sheetFormatPr defaultRowHeight="15" customHeight="1" x14ac:dyDescent="0.2"/>
  <cols>
    <col min="1" max="1" width="20.7109375" style="16" customWidth="1"/>
    <col min="2" max="2" width="22.7109375" style="16" customWidth="1"/>
    <col min="3" max="3" width="11.7109375" style="16" customWidth="1"/>
    <col min="4" max="4" width="9.7109375" style="16" customWidth="1"/>
    <col min="5" max="5" width="11.7109375" style="16" customWidth="1"/>
    <col min="6" max="6" width="9.7109375" style="16" customWidth="1"/>
    <col min="7" max="7" width="3.7109375" style="80" customWidth="1"/>
    <col min="8" max="10" width="11.7109375" style="16" customWidth="1"/>
    <col min="11" max="11" width="9.7109375" style="16" customWidth="1"/>
    <col min="12" max="12" width="11.7109375" style="16" customWidth="1"/>
    <col min="13" max="13" width="9.7109375" style="16" customWidth="1"/>
    <col min="14" max="268" width="9.140625" style="16"/>
    <col min="269" max="269" width="9.140625" style="16" customWidth="1"/>
    <col min="270" max="524" width="9.140625" style="16"/>
    <col min="525" max="525" width="9.140625" style="16" customWidth="1"/>
    <col min="526" max="780" width="9.140625" style="16"/>
    <col min="781" max="781" width="9.140625" style="16" customWidth="1"/>
    <col min="782" max="1036" width="9.140625" style="16"/>
    <col min="1037" max="1037" width="9.140625" style="16" customWidth="1"/>
    <col min="1038" max="1292" width="9.140625" style="16"/>
    <col min="1293" max="1293" width="9.140625" style="16" customWidth="1"/>
    <col min="1294" max="1548" width="9.140625" style="16"/>
    <col min="1549" max="1549" width="9.140625" style="16" customWidth="1"/>
    <col min="1550" max="1804" width="9.140625" style="16"/>
    <col min="1805" max="1805" width="9.140625" style="16" customWidth="1"/>
    <col min="1806" max="2060" width="9.140625" style="16"/>
    <col min="2061" max="2061" width="9.140625" style="16" customWidth="1"/>
    <col min="2062" max="2316" width="9.140625" style="16"/>
    <col min="2317" max="2317" width="9.140625" style="16" customWidth="1"/>
    <col min="2318" max="2572" width="9.140625" style="16"/>
    <col min="2573" max="2573" width="9.140625" style="16" customWidth="1"/>
    <col min="2574" max="2828" width="9.140625" style="16"/>
    <col min="2829" max="2829" width="9.140625" style="16" customWidth="1"/>
    <col min="2830" max="3084" width="9.140625" style="16"/>
    <col min="3085" max="3085" width="9.140625" style="16" customWidth="1"/>
    <col min="3086" max="3340" width="9.140625" style="16"/>
    <col min="3341" max="3341" width="9.140625" style="16" customWidth="1"/>
    <col min="3342" max="3596" width="9.140625" style="16"/>
    <col min="3597" max="3597" width="9.140625" style="16" customWidth="1"/>
    <col min="3598" max="3852" width="9.140625" style="16"/>
    <col min="3853" max="3853" width="9.140625" style="16" customWidth="1"/>
    <col min="3854" max="4108" width="9.140625" style="16"/>
    <col min="4109" max="4109" width="9.140625" style="16" customWidth="1"/>
    <col min="4110" max="4364" width="9.140625" style="16"/>
    <col min="4365" max="4365" width="9.140625" style="16" customWidth="1"/>
    <col min="4366" max="4620" width="9.140625" style="16"/>
    <col min="4621" max="4621" width="9.140625" style="16" customWidth="1"/>
    <col min="4622" max="4876" width="9.140625" style="16"/>
    <col min="4877" max="4877" width="9.140625" style="16" customWidth="1"/>
    <col min="4878" max="5132" width="9.140625" style="16"/>
    <col min="5133" max="5133" width="9.140625" style="16" customWidth="1"/>
    <col min="5134" max="5388" width="9.140625" style="16"/>
    <col min="5389" max="5389" width="9.140625" style="16" customWidth="1"/>
    <col min="5390" max="5644" width="9.140625" style="16"/>
    <col min="5645" max="5645" width="9.140625" style="16" customWidth="1"/>
    <col min="5646" max="5900" width="9.140625" style="16"/>
    <col min="5901" max="5901" width="9.140625" style="16" customWidth="1"/>
    <col min="5902" max="6156" width="9.140625" style="16"/>
    <col min="6157" max="6157" width="9.140625" style="16" customWidth="1"/>
    <col min="6158" max="6412" width="9.140625" style="16"/>
    <col min="6413" max="6413" width="9.140625" style="16" customWidth="1"/>
    <col min="6414" max="6668" width="9.140625" style="16"/>
    <col min="6669" max="6669" width="9.140625" style="16" customWidth="1"/>
    <col min="6670" max="6924" width="9.140625" style="16"/>
    <col min="6925" max="6925" width="9.140625" style="16" customWidth="1"/>
    <col min="6926" max="7180" width="9.140625" style="16"/>
    <col min="7181" max="7181" width="9.140625" style="16" customWidth="1"/>
    <col min="7182" max="7436" width="9.140625" style="16"/>
    <col min="7437" max="7437" width="9.140625" style="16" customWidth="1"/>
    <col min="7438" max="7692" width="9.140625" style="16"/>
    <col min="7693" max="7693" width="9.140625" style="16" customWidth="1"/>
    <col min="7694" max="7948" width="9.140625" style="16"/>
    <col min="7949" max="7949" width="9.140625" style="16" customWidth="1"/>
    <col min="7950" max="8204" width="9.140625" style="16"/>
    <col min="8205" max="8205" width="9.140625" style="16" customWidth="1"/>
    <col min="8206" max="8460" width="9.140625" style="16"/>
    <col min="8461" max="8461" width="9.140625" style="16" customWidth="1"/>
    <col min="8462" max="8716" width="9.140625" style="16"/>
    <col min="8717" max="8717" width="9.140625" style="16" customWidth="1"/>
    <col min="8718" max="8972" width="9.140625" style="16"/>
    <col min="8973" max="8973" width="9.140625" style="16" customWidth="1"/>
    <col min="8974" max="9228" width="9.140625" style="16"/>
    <col min="9229" max="9229" width="9.140625" style="16" customWidth="1"/>
    <col min="9230" max="9484" width="9.140625" style="16"/>
    <col min="9485" max="9485" width="9.140625" style="16" customWidth="1"/>
    <col min="9486" max="9740" width="9.140625" style="16"/>
    <col min="9741" max="9741" width="9.140625" style="16" customWidth="1"/>
    <col min="9742" max="9996" width="9.140625" style="16"/>
    <col min="9997" max="9997" width="9.140625" style="16" customWidth="1"/>
    <col min="9998" max="10252" width="9.140625" style="16"/>
    <col min="10253" max="10253" width="9.140625" style="16" customWidth="1"/>
    <col min="10254" max="10508" width="9.140625" style="16"/>
    <col min="10509" max="10509" width="9.140625" style="16" customWidth="1"/>
    <col min="10510" max="10764" width="9.140625" style="16"/>
    <col min="10765" max="10765" width="9.140625" style="16" customWidth="1"/>
    <col min="10766" max="11020" width="9.140625" style="16"/>
    <col min="11021" max="11021" width="9.140625" style="16" customWidth="1"/>
    <col min="11022" max="11276" width="9.140625" style="16"/>
    <col min="11277" max="11277" width="9.140625" style="16" customWidth="1"/>
    <col min="11278" max="11532" width="9.140625" style="16"/>
    <col min="11533" max="11533" width="9.140625" style="16" customWidth="1"/>
    <col min="11534" max="11788" width="9.140625" style="16"/>
    <col min="11789" max="11789" width="9.140625" style="16" customWidth="1"/>
    <col min="11790" max="12044" width="9.140625" style="16"/>
    <col min="12045" max="12045" width="9.140625" style="16" customWidth="1"/>
    <col min="12046" max="12300" width="9.140625" style="16"/>
    <col min="12301" max="12301" width="9.140625" style="16" customWidth="1"/>
    <col min="12302" max="12556" width="9.140625" style="16"/>
    <col min="12557" max="12557" width="9.140625" style="16" customWidth="1"/>
    <col min="12558" max="12812" width="9.140625" style="16"/>
    <col min="12813" max="12813" width="9.140625" style="16" customWidth="1"/>
    <col min="12814" max="13068" width="9.140625" style="16"/>
    <col min="13069" max="13069" width="9.140625" style="16" customWidth="1"/>
    <col min="13070" max="13324" width="9.140625" style="16"/>
    <col min="13325" max="13325" width="9.140625" style="16" customWidth="1"/>
    <col min="13326" max="13580" width="9.140625" style="16"/>
    <col min="13581" max="13581" width="9.140625" style="16" customWidth="1"/>
    <col min="13582" max="13836" width="9.140625" style="16"/>
    <col min="13837" max="13837" width="9.140625" style="16" customWidth="1"/>
    <col min="13838" max="14092" width="9.140625" style="16"/>
    <col min="14093" max="14093" width="9.140625" style="16" customWidth="1"/>
    <col min="14094" max="14348" width="9.140625" style="16"/>
    <col min="14349" max="14349" width="9.140625" style="16" customWidth="1"/>
    <col min="14350" max="14604" width="9.140625" style="16"/>
    <col min="14605" max="14605" width="9.140625" style="16" customWidth="1"/>
    <col min="14606" max="14860" width="9.140625" style="16"/>
    <col min="14861" max="14861" width="9.140625" style="16" customWidth="1"/>
    <col min="14862" max="15116" width="9.140625" style="16"/>
    <col min="15117" max="15117" width="9.140625" style="16" customWidth="1"/>
    <col min="15118" max="15372" width="9.140625" style="16"/>
    <col min="15373" max="15373" width="9.140625" style="16" customWidth="1"/>
    <col min="15374" max="15628" width="9.140625" style="16"/>
    <col min="15629" max="15629" width="9.140625" style="16" customWidth="1"/>
    <col min="15630" max="15884" width="9.140625" style="16"/>
    <col min="15885" max="15885" width="9.140625" style="16" customWidth="1"/>
    <col min="15886" max="16140" width="9.140625" style="16"/>
    <col min="16141" max="16141" width="9.140625" style="16" customWidth="1"/>
    <col min="16142" max="16384" width="9.140625" style="16"/>
  </cols>
  <sheetData>
    <row r="1" spans="1:13" s="19" customFormat="1" ht="20.100000000000001" customHeight="1" x14ac:dyDescent="0.25">
      <c r="A1" s="216" t="s">
        <v>177</v>
      </c>
      <c r="B1" s="216"/>
      <c r="C1" s="216"/>
      <c r="D1" s="216"/>
      <c r="E1" s="216"/>
      <c r="F1" s="216"/>
      <c r="G1" s="216"/>
      <c r="H1" s="216"/>
      <c r="I1" s="216"/>
      <c r="J1" s="216"/>
      <c r="K1" s="216"/>
      <c r="L1" s="216"/>
      <c r="M1" s="216"/>
    </row>
    <row r="2" spans="1:13" s="19" customFormat="1" ht="15" customHeight="1" x14ac:dyDescent="0.25">
      <c r="A2" s="20"/>
      <c r="B2" s="20"/>
      <c r="C2" s="20"/>
      <c r="D2" s="20"/>
      <c r="E2" s="20"/>
      <c r="F2" s="20"/>
      <c r="G2" s="20"/>
      <c r="H2" s="20"/>
      <c r="I2" s="20"/>
      <c r="J2" s="20"/>
      <c r="K2" s="20"/>
      <c r="L2" s="20"/>
      <c r="M2" s="20"/>
    </row>
    <row r="3" spans="1:13" ht="15" customHeight="1" x14ac:dyDescent="0.2">
      <c r="A3" s="218" t="s">
        <v>16</v>
      </c>
      <c r="B3" s="217" t="s">
        <v>18</v>
      </c>
      <c r="C3" s="217"/>
      <c r="D3" s="217"/>
      <c r="E3" s="217"/>
      <c r="F3" s="217"/>
      <c r="G3" s="78"/>
      <c r="H3" s="217" t="s">
        <v>31</v>
      </c>
      <c r="I3" s="217"/>
      <c r="J3" s="217"/>
      <c r="K3" s="217"/>
      <c r="L3" s="217"/>
      <c r="M3" s="217"/>
    </row>
    <row r="4" spans="1:13" ht="32.1" customHeight="1" x14ac:dyDescent="0.25">
      <c r="A4" s="218"/>
      <c r="B4" s="100"/>
      <c r="C4" s="213" t="s">
        <v>95</v>
      </c>
      <c r="D4" s="213"/>
      <c r="E4" s="213" t="s">
        <v>96</v>
      </c>
      <c r="F4" s="213"/>
      <c r="G4" s="78"/>
      <c r="H4" s="213"/>
      <c r="I4" s="213"/>
      <c r="J4" s="213" t="s">
        <v>95</v>
      </c>
      <c r="K4" s="213"/>
      <c r="L4" s="213" t="s">
        <v>96</v>
      </c>
      <c r="M4" s="213"/>
    </row>
    <row r="5" spans="1:13" ht="15" customHeight="1" x14ac:dyDescent="0.25">
      <c r="A5" s="218"/>
      <c r="B5" s="197" t="s">
        <v>93</v>
      </c>
      <c r="C5" s="213"/>
      <c r="D5" s="213"/>
      <c r="E5" s="213"/>
      <c r="F5" s="213"/>
      <c r="G5" s="79"/>
      <c r="H5" s="213" t="s">
        <v>93</v>
      </c>
      <c r="I5" s="213"/>
      <c r="J5" s="213" t="s">
        <v>62</v>
      </c>
      <c r="K5" s="213"/>
      <c r="L5" s="213"/>
      <c r="M5" s="213"/>
    </row>
    <row r="6" spans="1:13" ht="15" customHeight="1" x14ac:dyDescent="0.2">
      <c r="A6" s="214" t="s">
        <v>8</v>
      </c>
      <c r="B6" s="214"/>
      <c r="C6" s="214"/>
      <c r="D6" s="214"/>
      <c r="E6" s="214"/>
      <c r="F6" s="214"/>
      <c r="G6" s="82"/>
      <c r="H6" s="215"/>
      <c r="I6" s="215"/>
      <c r="J6" s="215"/>
      <c r="K6" s="215"/>
      <c r="L6" s="215"/>
      <c r="M6" s="215"/>
    </row>
    <row r="7" spans="1:13" ht="15" customHeight="1" x14ac:dyDescent="0.25">
      <c r="A7" s="131" t="s">
        <v>37</v>
      </c>
      <c r="B7" s="178">
        <v>144000</v>
      </c>
      <c r="C7" s="184">
        <v>-2900</v>
      </c>
      <c r="D7" s="186" t="s">
        <v>103</v>
      </c>
      <c r="E7" s="184">
        <v>-27900</v>
      </c>
      <c r="F7" s="186" t="s">
        <v>103</v>
      </c>
      <c r="G7" s="17"/>
      <c r="H7" s="180">
        <v>52.1</v>
      </c>
      <c r="I7" s="181">
        <v>3.6</v>
      </c>
      <c r="J7" s="188">
        <v>-0.1</v>
      </c>
      <c r="K7" s="186" t="s">
        <v>103</v>
      </c>
      <c r="L7" s="188">
        <v>-3.1</v>
      </c>
      <c r="M7" s="186" t="s">
        <v>103</v>
      </c>
    </row>
    <row r="8" spans="1:13" ht="15" customHeight="1" thickBot="1" x14ac:dyDescent="0.3">
      <c r="A8" s="132" t="s">
        <v>38</v>
      </c>
      <c r="B8" s="179">
        <v>149300</v>
      </c>
      <c r="C8" s="185">
        <v>2800</v>
      </c>
      <c r="D8" s="187" t="s">
        <v>104</v>
      </c>
      <c r="E8" s="185">
        <v>-19200</v>
      </c>
      <c r="F8" s="187" t="s">
        <v>103</v>
      </c>
      <c r="G8" s="17"/>
      <c r="H8" s="182">
        <v>54.8</v>
      </c>
      <c r="I8" s="183">
        <v>3.8</v>
      </c>
      <c r="J8" s="189">
        <v>2</v>
      </c>
      <c r="K8" s="187" t="s">
        <v>104</v>
      </c>
      <c r="L8" s="189">
        <v>0.8</v>
      </c>
      <c r="M8" s="187" t="s">
        <v>104</v>
      </c>
    </row>
    <row r="9" spans="1:13" ht="15" customHeight="1" x14ac:dyDescent="0.2">
      <c r="A9" s="214" t="s">
        <v>30</v>
      </c>
      <c r="B9" s="214"/>
      <c r="C9" s="214"/>
      <c r="D9" s="214"/>
      <c r="E9" s="214"/>
      <c r="F9" s="214"/>
      <c r="G9" s="82"/>
      <c r="H9" s="215"/>
      <c r="I9" s="215"/>
      <c r="J9" s="215"/>
      <c r="K9" s="215"/>
      <c r="L9" s="215"/>
      <c r="M9" s="215"/>
    </row>
    <row r="10" spans="1:13" ht="15" customHeight="1" x14ac:dyDescent="0.25">
      <c r="A10" s="131" t="s">
        <v>37</v>
      </c>
      <c r="B10" s="178">
        <v>21100</v>
      </c>
      <c r="C10" s="184">
        <v>2700</v>
      </c>
      <c r="D10" s="186" t="s">
        <v>104</v>
      </c>
      <c r="E10" s="184">
        <v>-31800</v>
      </c>
      <c r="F10" s="186" t="s">
        <v>103</v>
      </c>
      <c r="G10" s="17"/>
      <c r="H10" s="180">
        <v>12.8</v>
      </c>
      <c r="I10" s="181">
        <v>3.1</v>
      </c>
      <c r="J10" s="188">
        <v>1.6</v>
      </c>
      <c r="K10" s="186" t="s">
        <v>104</v>
      </c>
      <c r="L10" s="190">
        <v>-10.7</v>
      </c>
      <c r="M10" s="186" t="s">
        <v>103</v>
      </c>
    </row>
    <row r="11" spans="1:13" ht="15" customHeight="1" thickBot="1" x14ac:dyDescent="0.3">
      <c r="A11" s="132" t="s">
        <v>38</v>
      </c>
      <c r="B11" s="179">
        <v>12800</v>
      </c>
      <c r="C11" s="185">
        <v>-7000</v>
      </c>
      <c r="D11" s="187" t="s">
        <v>103</v>
      </c>
      <c r="E11" s="185">
        <v>-25100</v>
      </c>
      <c r="F11" s="187" t="s">
        <v>103</v>
      </c>
      <c r="G11" s="17"/>
      <c r="H11" s="182">
        <v>7.9</v>
      </c>
      <c r="I11" s="183">
        <v>2.8</v>
      </c>
      <c r="J11" s="191">
        <v>-4</v>
      </c>
      <c r="K11" s="187" t="s">
        <v>103</v>
      </c>
      <c r="L11" s="191">
        <v>-10.5</v>
      </c>
      <c r="M11" s="187" t="s">
        <v>103</v>
      </c>
    </row>
    <row r="12" spans="1:13" ht="15" customHeight="1" x14ac:dyDescent="0.2">
      <c r="A12" s="214" t="s">
        <v>10</v>
      </c>
      <c r="B12" s="214"/>
      <c r="C12" s="214"/>
      <c r="D12" s="214"/>
      <c r="E12" s="214"/>
      <c r="F12" s="214"/>
      <c r="G12" s="82"/>
      <c r="H12" s="215"/>
      <c r="I12" s="215"/>
      <c r="J12" s="215"/>
      <c r="K12" s="215"/>
      <c r="L12" s="215"/>
      <c r="M12" s="215"/>
    </row>
    <row r="13" spans="1:13" ht="15" customHeight="1" x14ac:dyDescent="0.25">
      <c r="A13" s="131" t="s">
        <v>37</v>
      </c>
      <c r="B13" s="178">
        <v>111300</v>
      </c>
      <c r="C13" s="184">
        <v>-4800</v>
      </c>
      <c r="D13" s="192" t="s">
        <v>103</v>
      </c>
      <c r="E13" s="184">
        <v>24500</v>
      </c>
      <c r="F13" s="192" t="s">
        <v>104</v>
      </c>
      <c r="G13" s="18"/>
      <c r="H13" s="180">
        <v>40.299999999999997</v>
      </c>
      <c r="I13" s="181">
        <v>3.5</v>
      </c>
      <c r="J13" s="188">
        <v>-1</v>
      </c>
      <c r="K13" s="192" t="s">
        <v>103</v>
      </c>
      <c r="L13" s="190">
        <v>12.4</v>
      </c>
      <c r="M13" s="192" t="s">
        <v>104</v>
      </c>
    </row>
    <row r="14" spans="1:13" ht="15" customHeight="1" thickBot="1" x14ac:dyDescent="0.3">
      <c r="A14" s="132" t="s">
        <v>38</v>
      </c>
      <c r="B14" s="179">
        <v>110600</v>
      </c>
      <c r="C14" s="185">
        <v>-1000</v>
      </c>
      <c r="D14" s="193" t="s">
        <v>103</v>
      </c>
      <c r="E14" s="185">
        <v>5000</v>
      </c>
      <c r="F14" s="193" t="s">
        <v>104</v>
      </c>
      <c r="G14" s="18"/>
      <c r="H14" s="182">
        <v>40.6</v>
      </c>
      <c r="I14" s="183">
        <v>3.8</v>
      </c>
      <c r="J14" s="189">
        <v>0.4</v>
      </c>
      <c r="K14" s="193" t="s">
        <v>104</v>
      </c>
      <c r="L14" s="191">
        <v>6.7</v>
      </c>
      <c r="M14" s="193" t="s">
        <v>104</v>
      </c>
    </row>
    <row r="15" spans="1:13" ht="15" customHeight="1" x14ac:dyDescent="0.2">
      <c r="A15" s="5"/>
      <c r="B15" s="10"/>
      <c r="C15" s="11"/>
      <c r="D15" s="12"/>
      <c r="E15" s="11"/>
      <c r="F15" s="13"/>
      <c r="G15" s="13"/>
      <c r="H15" s="14"/>
      <c r="I15" s="14"/>
      <c r="J15" s="9"/>
      <c r="K15" s="15"/>
      <c r="L15" s="9"/>
      <c r="M15" s="15"/>
    </row>
    <row r="16" spans="1:13" ht="15" customHeight="1" x14ac:dyDescent="0.2">
      <c r="G16" s="16"/>
    </row>
    <row r="17" spans="1:13" ht="15" customHeight="1" x14ac:dyDescent="0.2">
      <c r="A17" s="218" t="s">
        <v>35</v>
      </c>
      <c r="B17" s="217" t="s">
        <v>18</v>
      </c>
      <c r="C17" s="217"/>
      <c r="D17" s="217"/>
      <c r="E17" s="217"/>
      <c r="F17" s="217"/>
      <c r="G17" s="78"/>
      <c r="H17" s="217" t="s">
        <v>31</v>
      </c>
      <c r="I17" s="217"/>
      <c r="J17" s="217"/>
      <c r="K17" s="217"/>
      <c r="L17" s="217"/>
      <c r="M17" s="217"/>
    </row>
    <row r="18" spans="1:13" s="80" customFormat="1" ht="32.1" customHeight="1" x14ac:dyDescent="0.25">
      <c r="A18" s="218"/>
      <c r="B18" s="101"/>
      <c r="C18" s="213" t="s">
        <v>95</v>
      </c>
      <c r="D18" s="213"/>
      <c r="E18" s="213" t="s">
        <v>96</v>
      </c>
      <c r="F18" s="213"/>
      <c r="G18" s="79"/>
      <c r="H18" s="213"/>
      <c r="I18" s="213"/>
      <c r="J18" s="213" t="s">
        <v>95</v>
      </c>
      <c r="K18" s="213"/>
      <c r="L18" s="213" t="s">
        <v>96</v>
      </c>
      <c r="M18" s="213"/>
    </row>
    <row r="19" spans="1:13" ht="15" customHeight="1" x14ac:dyDescent="0.25">
      <c r="A19" s="218"/>
      <c r="B19" s="197" t="s">
        <v>93</v>
      </c>
      <c r="C19" s="213"/>
      <c r="D19" s="213"/>
      <c r="E19" s="213"/>
      <c r="F19" s="213"/>
      <c r="G19" s="79"/>
      <c r="H19" s="213" t="s">
        <v>93</v>
      </c>
      <c r="I19" s="213"/>
      <c r="J19" s="213" t="s">
        <v>62</v>
      </c>
      <c r="K19" s="213"/>
      <c r="L19" s="213"/>
      <c r="M19" s="213"/>
    </row>
    <row r="20" spans="1:13" ht="15" customHeight="1" x14ac:dyDescent="0.2">
      <c r="A20" s="214" t="s">
        <v>8</v>
      </c>
      <c r="B20" s="214"/>
      <c r="C20" s="214"/>
      <c r="D20" s="214"/>
      <c r="E20" s="214"/>
      <c r="F20" s="214"/>
      <c r="G20" s="82"/>
      <c r="H20" s="215"/>
      <c r="I20" s="215"/>
      <c r="J20" s="215"/>
      <c r="K20" s="215"/>
      <c r="L20" s="215"/>
      <c r="M20" s="215"/>
    </row>
    <row r="21" spans="1:13" ht="15" customHeight="1" x14ac:dyDescent="0.25">
      <c r="A21" s="131" t="s">
        <v>37</v>
      </c>
      <c r="B21" s="178">
        <v>1741300</v>
      </c>
      <c r="C21" s="184">
        <v>-102600</v>
      </c>
      <c r="D21" s="186" t="s">
        <v>103</v>
      </c>
      <c r="E21" s="184">
        <v>-99200</v>
      </c>
      <c r="F21" s="186" t="s">
        <v>103</v>
      </c>
      <c r="G21" s="17"/>
      <c r="H21" s="180">
        <v>50.1</v>
      </c>
      <c r="I21" s="181">
        <v>1.1000000000000001</v>
      </c>
      <c r="J21" s="190">
        <v>-2.4</v>
      </c>
      <c r="K21" s="186" t="s">
        <v>103</v>
      </c>
      <c r="L21" s="188">
        <v>0.4</v>
      </c>
      <c r="M21" s="186" t="s">
        <v>104</v>
      </c>
    </row>
    <row r="22" spans="1:13" ht="15" customHeight="1" thickBot="1" x14ac:dyDescent="0.3">
      <c r="A22" s="132" t="s">
        <v>38</v>
      </c>
      <c r="B22" s="179">
        <v>1696000</v>
      </c>
      <c r="C22" s="185">
        <v>-98700</v>
      </c>
      <c r="D22" s="187" t="s">
        <v>103</v>
      </c>
      <c r="E22" s="185">
        <v>-99900</v>
      </c>
      <c r="F22" s="187" t="s">
        <v>103</v>
      </c>
      <c r="G22" s="17"/>
      <c r="H22" s="182">
        <v>50.9</v>
      </c>
      <c r="I22" s="183">
        <v>1.2</v>
      </c>
      <c r="J22" s="191">
        <v>-2.5</v>
      </c>
      <c r="K22" s="187" t="s">
        <v>103</v>
      </c>
      <c r="L22" s="191">
        <v>1.7</v>
      </c>
      <c r="M22" s="187" t="s">
        <v>104</v>
      </c>
    </row>
    <row r="23" spans="1:13" ht="15" customHeight="1" x14ac:dyDescent="0.2">
      <c r="A23" s="214" t="s">
        <v>30</v>
      </c>
      <c r="B23" s="214"/>
      <c r="C23" s="214"/>
      <c r="D23" s="214"/>
      <c r="E23" s="214"/>
      <c r="F23" s="214"/>
      <c r="G23" s="82"/>
      <c r="H23" s="215"/>
      <c r="I23" s="215"/>
      <c r="J23" s="215"/>
      <c r="K23" s="215"/>
      <c r="L23" s="215"/>
      <c r="M23" s="215"/>
    </row>
    <row r="24" spans="1:13" ht="15" customHeight="1" x14ac:dyDescent="0.25">
      <c r="A24" s="131" t="s">
        <v>37</v>
      </c>
      <c r="B24" s="178">
        <v>290200</v>
      </c>
      <c r="C24" s="184">
        <v>-5600</v>
      </c>
      <c r="D24" s="186" t="s">
        <v>103</v>
      </c>
      <c r="E24" s="184">
        <v>-273100</v>
      </c>
      <c r="F24" s="186" t="s">
        <v>103</v>
      </c>
      <c r="G24" s="17"/>
      <c r="H24" s="180">
        <v>14.3</v>
      </c>
      <c r="I24" s="181">
        <v>1</v>
      </c>
      <c r="J24" s="188">
        <v>0.5</v>
      </c>
      <c r="K24" s="186" t="s">
        <v>104</v>
      </c>
      <c r="L24" s="190">
        <v>-9.1</v>
      </c>
      <c r="M24" s="186" t="s">
        <v>103</v>
      </c>
    </row>
    <row r="25" spans="1:13" ht="15" customHeight="1" thickBot="1" x14ac:dyDescent="0.3">
      <c r="A25" s="132" t="s">
        <v>38</v>
      </c>
      <c r="B25" s="179">
        <v>237100</v>
      </c>
      <c r="C25" s="185">
        <v>8100</v>
      </c>
      <c r="D25" s="187" t="s">
        <v>104</v>
      </c>
      <c r="E25" s="185">
        <v>-152300</v>
      </c>
      <c r="F25" s="187" t="s">
        <v>103</v>
      </c>
      <c r="G25" s="17"/>
      <c r="H25" s="182">
        <v>12.3</v>
      </c>
      <c r="I25" s="183">
        <v>1</v>
      </c>
      <c r="J25" s="189">
        <v>0.9</v>
      </c>
      <c r="K25" s="187" t="s">
        <v>104</v>
      </c>
      <c r="L25" s="191">
        <v>-5.6</v>
      </c>
      <c r="M25" s="187" t="s">
        <v>103</v>
      </c>
    </row>
    <row r="26" spans="1:13" ht="15" customHeight="1" x14ac:dyDescent="0.2">
      <c r="A26" s="214" t="s">
        <v>10</v>
      </c>
      <c r="B26" s="214"/>
      <c r="C26" s="214"/>
      <c r="D26" s="214"/>
      <c r="E26" s="214"/>
      <c r="F26" s="214"/>
      <c r="G26" s="82"/>
      <c r="H26" s="215"/>
      <c r="I26" s="215"/>
      <c r="J26" s="215"/>
      <c r="K26" s="215"/>
      <c r="L26" s="215"/>
      <c r="M26" s="215"/>
    </row>
    <row r="27" spans="1:13" ht="15" customHeight="1" x14ac:dyDescent="0.25">
      <c r="A27" s="131" t="s">
        <v>37</v>
      </c>
      <c r="B27" s="178">
        <v>1444400</v>
      </c>
      <c r="C27" s="184">
        <v>73500</v>
      </c>
      <c r="D27" s="192" t="s">
        <v>104</v>
      </c>
      <c r="E27" s="184">
        <v>142100</v>
      </c>
      <c r="F27" s="192" t="s">
        <v>104</v>
      </c>
      <c r="G27" s="18"/>
      <c r="H27" s="180">
        <v>41.6</v>
      </c>
      <c r="I27" s="181">
        <v>1.1000000000000001</v>
      </c>
      <c r="J27" s="190">
        <v>2.5</v>
      </c>
      <c r="K27" s="192" t="s">
        <v>104</v>
      </c>
      <c r="L27" s="190">
        <v>6.4</v>
      </c>
      <c r="M27" s="192" t="s">
        <v>104</v>
      </c>
    </row>
    <row r="28" spans="1:13" ht="15" customHeight="1" thickBot="1" x14ac:dyDescent="0.3">
      <c r="A28" s="132" t="s">
        <v>38</v>
      </c>
      <c r="B28" s="179">
        <v>1397700</v>
      </c>
      <c r="C28" s="185">
        <v>61200</v>
      </c>
      <c r="D28" s="193" t="s">
        <v>104</v>
      </c>
      <c r="E28" s="185">
        <v>-67900</v>
      </c>
      <c r="F28" s="193" t="s">
        <v>103</v>
      </c>
      <c r="G28" s="18"/>
      <c r="H28" s="182">
        <v>42</v>
      </c>
      <c r="I28" s="183">
        <v>1.1000000000000001</v>
      </c>
      <c r="J28" s="191">
        <v>2.2000000000000002</v>
      </c>
      <c r="K28" s="193" t="s">
        <v>104</v>
      </c>
      <c r="L28" s="191">
        <v>1.8</v>
      </c>
      <c r="M28" s="193" t="s">
        <v>104</v>
      </c>
    </row>
    <row r="29" spans="1:13" ht="15" customHeight="1" x14ac:dyDescent="0.2">
      <c r="A29" s="5"/>
      <c r="B29" s="6"/>
      <c r="C29" s="7"/>
      <c r="D29" s="18"/>
      <c r="E29" s="7"/>
      <c r="F29" s="18"/>
      <c r="G29" s="18"/>
      <c r="H29" s="8"/>
      <c r="I29" s="8"/>
      <c r="J29" s="9"/>
      <c r="K29" s="18"/>
      <c r="L29" s="9"/>
      <c r="M29" s="18"/>
    </row>
    <row r="30" spans="1:13" ht="15" customHeight="1" x14ac:dyDescent="0.2">
      <c r="A30" s="112" t="s">
        <v>94</v>
      </c>
    </row>
    <row r="31" spans="1:13" ht="15" customHeight="1" x14ac:dyDescent="0.2">
      <c r="A31" s="115" t="s">
        <v>14</v>
      </c>
    </row>
    <row r="32" spans="1:13" ht="15" customHeight="1" x14ac:dyDescent="0.2">
      <c r="A32" s="117" t="s">
        <v>44</v>
      </c>
    </row>
    <row r="33" spans="1:13" ht="15" customHeight="1" x14ac:dyDescent="0.2">
      <c r="A33" s="119" t="s">
        <v>45</v>
      </c>
    </row>
    <row r="34" spans="1:13" ht="15" customHeight="1" x14ac:dyDescent="0.2">
      <c r="A34" s="120" t="s">
        <v>29</v>
      </c>
      <c r="B34" s="74"/>
      <c r="C34" s="74"/>
      <c r="D34" s="74"/>
      <c r="E34" s="74"/>
      <c r="F34" s="74"/>
      <c r="G34" s="81"/>
      <c r="H34" s="74"/>
      <c r="I34" s="74"/>
    </row>
    <row r="35" spans="1:13" ht="15" customHeight="1" x14ac:dyDescent="0.2">
      <c r="A35" s="123" t="s">
        <v>46</v>
      </c>
    </row>
    <row r="36" spans="1:13" ht="15" customHeight="1" x14ac:dyDescent="0.2">
      <c r="A36" s="123" t="s">
        <v>47</v>
      </c>
    </row>
    <row r="37" spans="1:13" ht="15" customHeight="1" x14ac:dyDescent="0.2">
      <c r="A37" s="123" t="s">
        <v>48</v>
      </c>
    </row>
    <row r="38" spans="1:13" ht="30" customHeight="1" x14ac:dyDescent="0.2">
      <c r="A38" s="219" t="s">
        <v>69</v>
      </c>
      <c r="B38" s="219"/>
      <c r="C38" s="219"/>
      <c r="D38" s="219"/>
      <c r="E38" s="219"/>
      <c r="F38" s="219"/>
      <c r="G38" s="219"/>
      <c r="H38" s="219"/>
      <c r="I38" s="219"/>
      <c r="J38" s="219"/>
      <c r="K38" s="219"/>
      <c r="L38" s="219"/>
      <c r="M38" s="219"/>
    </row>
    <row r="39" spans="1:13" ht="15" customHeight="1" x14ac:dyDescent="0.2">
      <c r="A39" s="123" t="s">
        <v>102</v>
      </c>
    </row>
    <row r="40" spans="1:13" ht="15" customHeight="1" x14ac:dyDescent="0.2">
      <c r="A40" s="123" t="s">
        <v>50</v>
      </c>
    </row>
  </sheetData>
  <mergeCells count="38">
    <mergeCell ref="A38:M38"/>
    <mergeCell ref="J5:M5"/>
    <mergeCell ref="J19:M19"/>
    <mergeCell ref="A17:A19"/>
    <mergeCell ref="C19:D19"/>
    <mergeCell ref="E19:F19"/>
    <mergeCell ref="H19:I19"/>
    <mergeCell ref="A9:F9"/>
    <mergeCell ref="H9:M9"/>
    <mergeCell ref="A12:F12"/>
    <mergeCell ref="H12:M12"/>
    <mergeCell ref="A20:F20"/>
    <mergeCell ref="H20:M20"/>
    <mergeCell ref="A23:F23"/>
    <mergeCell ref="H23:M23"/>
    <mergeCell ref="A26:F26"/>
    <mergeCell ref="H26:M26"/>
    <mergeCell ref="A1:M1"/>
    <mergeCell ref="L18:M18"/>
    <mergeCell ref="J18:K18"/>
    <mergeCell ref="H18:I18"/>
    <mergeCell ref="E18:F18"/>
    <mergeCell ref="C18:D18"/>
    <mergeCell ref="B17:F17"/>
    <mergeCell ref="H17:M17"/>
    <mergeCell ref="A3:A5"/>
    <mergeCell ref="B3:F3"/>
    <mergeCell ref="H3:M3"/>
    <mergeCell ref="C5:D5"/>
    <mergeCell ref="E5:F5"/>
    <mergeCell ref="H5:I5"/>
    <mergeCell ref="H4:I4"/>
    <mergeCell ref="J4:K4"/>
    <mergeCell ref="L4:M4"/>
    <mergeCell ref="C4:D4"/>
    <mergeCell ref="E4:F4"/>
    <mergeCell ref="A6:F6"/>
    <mergeCell ref="H6:M6"/>
  </mergeCells>
  <conditionalFormatting sqref="G7:G8">
    <cfRule type="expression" dxfId="59" priority="61" stopIfTrue="1">
      <formula>F7=0</formula>
    </cfRule>
  </conditionalFormatting>
  <conditionalFormatting sqref="G7:G8">
    <cfRule type="expression" dxfId="58" priority="62" stopIfTrue="1">
      <formula>F7&lt;0</formula>
    </cfRule>
    <cfRule type="expression" dxfId="57" priority="63" stopIfTrue="1">
      <formula>F7&gt;0</formula>
    </cfRule>
  </conditionalFormatting>
  <conditionalFormatting sqref="K7:K8">
    <cfRule type="expression" dxfId="56" priority="59" stopIfTrue="1">
      <formula>J7&lt;0</formula>
    </cfRule>
    <cfRule type="expression" dxfId="55" priority="60" stopIfTrue="1">
      <formula>J7&gt;0</formula>
    </cfRule>
  </conditionalFormatting>
  <conditionalFormatting sqref="K7:K8">
    <cfRule type="expression" dxfId="54" priority="58" stopIfTrue="1">
      <formula>J7=0</formula>
    </cfRule>
  </conditionalFormatting>
  <conditionalFormatting sqref="M7:M8">
    <cfRule type="expression" dxfId="53" priority="56" stopIfTrue="1">
      <formula>L7&lt;0</formula>
    </cfRule>
    <cfRule type="expression" dxfId="52" priority="57" stopIfTrue="1">
      <formula>L7&gt;0</formula>
    </cfRule>
  </conditionalFormatting>
  <conditionalFormatting sqref="M7:M8">
    <cfRule type="expression" dxfId="51" priority="55" stopIfTrue="1">
      <formula>L7=0</formula>
    </cfRule>
  </conditionalFormatting>
  <conditionalFormatting sqref="D10:D11">
    <cfRule type="expression" dxfId="50" priority="52" stopIfTrue="1">
      <formula>C10=0</formula>
    </cfRule>
  </conditionalFormatting>
  <conditionalFormatting sqref="D10:D11">
    <cfRule type="expression" dxfId="49" priority="53" stopIfTrue="1">
      <formula>C10&lt;0</formula>
    </cfRule>
    <cfRule type="expression" dxfId="48" priority="54" stopIfTrue="1">
      <formula>C10&gt;0</formula>
    </cfRule>
  </conditionalFormatting>
  <conditionalFormatting sqref="D21:D22">
    <cfRule type="expression" dxfId="47" priority="40" stopIfTrue="1">
      <formula>C21=0</formula>
    </cfRule>
  </conditionalFormatting>
  <conditionalFormatting sqref="D21:D22">
    <cfRule type="expression" dxfId="46" priority="41" stopIfTrue="1">
      <formula>C21&lt;0</formula>
    </cfRule>
    <cfRule type="expression" dxfId="45" priority="42" stopIfTrue="1">
      <formula>C21&gt;0</formula>
    </cfRule>
  </conditionalFormatting>
  <conditionalFormatting sqref="M24:M25">
    <cfRule type="expression" dxfId="44" priority="23" stopIfTrue="1">
      <formula>L24&lt;0</formula>
    </cfRule>
    <cfRule type="expression" dxfId="43" priority="24" stopIfTrue="1">
      <formula>L24&gt;0</formula>
    </cfRule>
  </conditionalFormatting>
  <conditionalFormatting sqref="M24:M25">
    <cfRule type="expression" dxfId="42" priority="22" stopIfTrue="1">
      <formula>L24=0</formula>
    </cfRule>
  </conditionalFormatting>
  <conditionalFormatting sqref="G10:G11">
    <cfRule type="expression" dxfId="41" priority="50" stopIfTrue="1">
      <formula>F10&lt;0</formula>
    </cfRule>
    <cfRule type="expression" dxfId="40" priority="51" stopIfTrue="1">
      <formula>F10&gt;0</formula>
    </cfRule>
  </conditionalFormatting>
  <conditionalFormatting sqref="G10:G11">
    <cfRule type="expression" dxfId="39" priority="49" stopIfTrue="1">
      <formula>F10=0</formula>
    </cfRule>
  </conditionalFormatting>
  <conditionalFormatting sqref="K10:K11">
    <cfRule type="expression" dxfId="38" priority="47" stopIfTrue="1">
      <formula>J10&lt;0</formula>
    </cfRule>
    <cfRule type="expression" dxfId="37" priority="48" stopIfTrue="1">
      <formula>J10&gt;0</formula>
    </cfRule>
  </conditionalFormatting>
  <conditionalFormatting sqref="K10:K11">
    <cfRule type="expression" dxfId="36" priority="46" stopIfTrue="1">
      <formula>J10=0</formula>
    </cfRule>
  </conditionalFormatting>
  <conditionalFormatting sqref="M10:M11">
    <cfRule type="expression" dxfId="35" priority="44" stopIfTrue="1">
      <formula>L10&lt;0</formula>
    </cfRule>
    <cfRule type="expression" dxfId="34" priority="45" stopIfTrue="1">
      <formula>L10&gt;0</formula>
    </cfRule>
  </conditionalFormatting>
  <conditionalFormatting sqref="M10:M11">
    <cfRule type="expression" dxfId="33" priority="43" stopIfTrue="1">
      <formula>L10=0</formula>
    </cfRule>
  </conditionalFormatting>
  <conditionalFormatting sqref="G21:G22">
    <cfRule type="expression" dxfId="32" priority="37" stopIfTrue="1">
      <formula>F21=0</formula>
    </cfRule>
  </conditionalFormatting>
  <conditionalFormatting sqref="G21:G22">
    <cfRule type="expression" dxfId="31" priority="38" stopIfTrue="1">
      <formula>F21&lt;0</formula>
    </cfRule>
    <cfRule type="expression" dxfId="30" priority="39" stopIfTrue="1">
      <formula>F21&gt;0</formula>
    </cfRule>
  </conditionalFormatting>
  <conditionalFormatting sqref="M21:M22">
    <cfRule type="expression" dxfId="29" priority="35" stopIfTrue="1">
      <formula>L21&lt;0</formula>
    </cfRule>
    <cfRule type="expression" dxfId="28" priority="36" stopIfTrue="1">
      <formula>L21&gt;0</formula>
    </cfRule>
  </conditionalFormatting>
  <conditionalFormatting sqref="M21:M22">
    <cfRule type="expression" dxfId="27" priority="34" stopIfTrue="1">
      <formula>L21=0</formula>
    </cfRule>
  </conditionalFormatting>
  <conditionalFormatting sqref="G24:G25">
    <cfRule type="expression" dxfId="26" priority="29" stopIfTrue="1">
      <formula>F24&lt;0</formula>
    </cfRule>
    <cfRule type="expression" dxfId="25" priority="30" stopIfTrue="1">
      <formula>F24&gt;0</formula>
    </cfRule>
  </conditionalFormatting>
  <conditionalFormatting sqref="G24:G25">
    <cfRule type="expression" dxfId="24" priority="28" stopIfTrue="1">
      <formula>F24=0</formula>
    </cfRule>
  </conditionalFormatting>
  <conditionalFormatting sqref="K24:K25">
    <cfRule type="expression" dxfId="23" priority="26" stopIfTrue="1">
      <formula>J24&lt;0</formula>
    </cfRule>
    <cfRule type="expression" dxfId="22" priority="27" stopIfTrue="1">
      <formula>J24&gt;0</formula>
    </cfRule>
  </conditionalFormatting>
  <conditionalFormatting sqref="K24:K25">
    <cfRule type="expression" dxfId="21" priority="25" stopIfTrue="1">
      <formula>J24=0</formula>
    </cfRule>
  </conditionalFormatting>
  <conditionalFormatting sqref="K21:K22">
    <cfRule type="expression" dxfId="20" priority="19" stopIfTrue="1">
      <formula>J21=0</formula>
    </cfRule>
  </conditionalFormatting>
  <conditionalFormatting sqref="K21:K22">
    <cfRule type="expression" dxfId="19" priority="20" stopIfTrue="1">
      <formula>J21&lt;0</formula>
    </cfRule>
    <cfRule type="expression" dxfId="18" priority="21" stopIfTrue="1">
      <formula>J21&gt;0</formula>
    </cfRule>
  </conditionalFormatting>
  <conditionalFormatting sqref="F21:F22">
    <cfRule type="expression" dxfId="17" priority="16" stopIfTrue="1">
      <formula>E21=0</formula>
    </cfRule>
  </conditionalFormatting>
  <conditionalFormatting sqref="F21:F22">
    <cfRule type="expression" dxfId="16" priority="17" stopIfTrue="1">
      <formula>E21&lt;0</formula>
    </cfRule>
    <cfRule type="expression" dxfId="15" priority="18" stopIfTrue="1">
      <formula>E21&gt;0</formula>
    </cfRule>
  </conditionalFormatting>
  <conditionalFormatting sqref="D7:D8">
    <cfRule type="expression" dxfId="14" priority="13" stopIfTrue="1">
      <formula>C7=0</formula>
    </cfRule>
  </conditionalFormatting>
  <conditionalFormatting sqref="D7:D8">
    <cfRule type="expression" dxfId="13" priority="14" stopIfTrue="1">
      <formula>C7&lt;0</formula>
    </cfRule>
    <cfRule type="expression" dxfId="12" priority="15" stopIfTrue="1">
      <formula>C7&gt;0</formula>
    </cfRule>
  </conditionalFormatting>
  <conditionalFormatting sqref="F7:F8">
    <cfRule type="expression" dxfId="11" priority="10" stopIfTrue="1">
      <formula>E7=0</formula>
    </cfRule>
  </conditionalFormatting>
  <conditionalFormatting sqref="F7:F8">
    <cfRule type="expression" dxfId="10" priority="11" stopIfTrue="1">
      <formula>E7&lt;0</formula>
    </cfRule>
    <cfRule type="expression" dxfId="9" priority="12" stopIfTrue="1">
      <formula>E7&gt;0</formula>
    </cfRule>
  </conditionalFormatting>
  <conditionalFormatting sqref="F10:F11">
    <cfRule type="expression" dxfId="8" priority="7" stopIfTrue="1">
      <formula>E10=0</formula>
    </cfRule>
  </conditionalFormatting>
  <conditionalFormatting sqref="F10:F11">
    <cfRule type="expression" dxfId="7" priority="8" stopIfTrue="1">
      <formula>E10&lt;0</formula>
    </cfRule>
    <cfRule type="expression" dxfId="6" priority="9" stopIfTrue="1">
      <formula>E10&gt;0</formula>
    </cfRule>
  </conditionalFormatting>
  <conditionalFormatting sqref="D24:D25">
    <cfRule type="expression" dxfId="5" priority="4" stopIfTrue="1">
      <formula>C24=0</formula>
    </cfRule>
  </conditionalFormatting>
  <conditionalFormatting sqref="D24:D25">
    <cfRule type="expression" dxfId="4" priority="5" stopIfTrue="1">
      <formula>C24&lt;0</formula>
    </cfRule>
    <cfRule type="expression" dxfId="3" priority="6" stopIfTrue="1">
      <formula>C24&gt;0</formula>
    </cfRule>
  </conditionalFormatting>
  <conditionalFormatting sqref="F24:F25">
    <cfRule type="expression" dxfId="2" priority="1" stopIfTrue="1">
      <formula>E24=0</formula>
    </cfRule>
  </conditionalFormatting>
  <conditionalFormatting sqref="F24:F25">
    <cfRule type="expression" dxfId="1" priority="2" stopIfTrue="1">
      <formula>E24&lt;0</formula>
    </cfRule>
    <cfRule type="expression" dxfId="0" priority="3" stopIfTrue="1">
      <formula>E24&gt;0</formula>
    </cfRule>
  </conditionalFormatting>
  <pageMargins left="0.70866141732283472" right="0.70866141732283472" top="0.74803149606299213" bottom="0.74803149606299213" header="0.31496062992125984" footer="0.31496062992125984"/>
  <pageSetup paperSize="9" scale="79" orientation="landscape" r:id="rId1"/>
  <headerFooter>
    <oddFooter>&amp;LScottish Government: Office of the Chief Economic Adviser&amp;RPage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selection sqref="A1:U1"/>
    </sheetView>
  </sheetViews>
  <sheetFormatPr defaultRowHeight="15" customHeight="1" x14ac:dyDescent="0.2"/>
  <cols>
    <col min="1" max="1" width="30.7109375" style="23" customWidth="1"/>
    <col min="2" max="7" width="12.7109375" style="23" customWidth="1"/>
    <col min="8" max="8" width="3.7109375" style="25" customWidth="1"/>
    <col min="9" max="14" width="12.7109375" style="23" customWidth="1"/>
    <col min="15" max="15" width="3.7109375" style="25" customWidth="1"/>
    <col min="16" max="21" width="12.7109375" style="23" customWidth="1"/>
    <col min="22" max="16384" width="9.140625" style="23"/>
  </cols>
  <sheetData>
    <row r="1" spans="1:21" ht="20.100000000000001" customHeight="1" x14ac:dyDescent="0.2">
      <c r="A1" s="220" t="s">
        <v>178</v>
      </c>
      <c r="B1" s="220"/>
      <c r="C1" s="220"/>
      <c r="D1" s="220"/>
      <c r="E1" s="220"/>
      <c r="F1" s="220"/>
      <c r="G1" s="220"/>
      <c r="H1" s="220"/>
      <c r="I1" s="220"/>
      <c r="J1" s="220"/>
      <c r="K1" s="220"/>
      <c r="L1" s="220"/>
      <c r="M1" s="220"/>
      <c r="N1" s="220"/>
      <c r="O1" s="220"/>
      <c r="P1" s="220"/>
      <c r="Q1" s="220"/>
      <c r="R1" s="220"/>
      <c r="S1" s="220"/>
      <c r="T1" s="220"/>
      <c r="U1" s="220"/>
    </row>
    <row r="2" spans="1:21" ht="15" customHeight="1" x14ac:dyDescent="0.2">
      <c r="G2" s="25"/>
      <c r="H2" s="23"/>
      <c r="N2" s="25"/>
      <c r="O2" s="23"/>
    </row>
    <row r="3" spans="1:21" ht="15" customHeight="1" x14ac:dyDescent="0.25">
      <c r="A3" s="133" t="s">
        <v>16</v>
      </c>
      <c r="B3" s="211" t="s">
        <v>8</v>
      </c>
      <c r="C3" s="211"/>
      <c r="D3" s="211"/>
      <c r="E3" s="211"/>
      <c r="F3" s="211"/>
      <c r="G3" s="211"/>
      <c r="H3" s="58"/>
      <c r="I3" s="211" t="s">
        <v>9</v>
      </c>
      <c r="J3" s="211"/>
      <c r="K3" s="211"/>
      <c r="L3" s="211"/>
      <c r="M3" s="211"/>
      <c r="N3" s="211"/>
      <c r="O3" s="58"/>
      <c r="P3" s="211" t="s">
        <v>10</v>
      </c>
      <c r="Q3" s="211"/>
      <c r="R3" s="211"/>
      <c r="S3" s="211"/>
      <c r="T3" s="211"/>
      <c r="U3" s="211"/>
    </row>
    <row r="4" spans="1:21" ht="15" customHeight="1" x14ac:dyDescent="0.25">
      <c r="A4" s="97"/>
      <c r="B4" s="211" t="s">
        <v>34</v>
      </c>
      <c r="C4" s="211"/>
      <c r="D4" s="211"/>
      <c r="E4" s="211" t="s">
        <v>20</v>
      </c>
      <c r="F4" s="211"/>
      <c r="G4" s="211"/>
      <c r="H4" s="58"/>
      <c r="I4" s="211" t="s">
        <v>34</v>
      </c>
      <c r="J4" s="211"/>
      <c r="K4" s="211"/>
      <c r="L4" s="211" t="s">
        <v>20</v>
      </c>
      <c r="M4" s="211"/>
      <c r="N4" s="211"/>
      <c r="O4" s="58"/>
      <c r="P4" s="211" t="s">
        <v>34</v>
      </c>
      <c r="Q4" s="211"/>
      <c r="R4" s="211"/>
      <c r="S4" s="211" t="s">
        <v>20</v>
      </c>
      <c r="T4" s="211"/>
      <c r="U4" s="211"/>
    </row>
    <row r="5" spans="1:21" ht="15" customHeight="1" x14ac:dyDescent="0.25">
      <c r="A5" s="97"/>
      <c r="B5" s="157" t="s">
        <v>21</v>
      </c>
      <c r="C5" s="211" t="s">
        <v>31</v>
      </c>
      <c r="D5" s="211"/>
      <c r="E5" s="157" t="s">
        <v>21</v>
      </c>
      <c r="F5" s="211" t="s">
        <v>31</v>
      </c>
      <c r="G5" s="211"/>
      <c r="H5" s="58"/>
      <c r="I5" s="157" t="s">
        <v>21</v>
      </c>
      <c r="J5" s="211" t="s">
        <v>31</v>
      </c>
      <c r="K5" s="211"/>
      <c r="L5" s="157" t="s">
        <v>21</v>
      </c>
      <c r="M5" s="211" t="s">
        <v>31</v>
      </c>
      <c r="N5" s="211"/>
      <c r="O5" s="58"/>
      <c r="P5" s="157" t="s">
        <v>21</v>
      </c>
      <c r="Q5" s="211" t="s">
        <v>31</v>
      </c>
      <c r="R5" s="211"/>
      <c r="S5" s="157" t="s">
        <v>21</v>
      </c>
      <c r="T5" s="211" t="s">
        <v>31</v>
      </c>
      <c r="U5" s="211"/>
    </row>
    <row r="6" spans="1:21" ht="15" customHeight="1" x14ac:dyDescent="0.25">
      <c r="A6" s="110" t="s">
        <v>82</v>
      </c>
      <c r="B6" s="149">
        <v>264000</v>
      </c>
      <c r="C6" s="147">
        <v>71.3</v>
      </c>
      <c r="D6" s="148">
        <v>1.8</v>
      </c>
      <c r="E6" s="149">
        <v>357000</v>
      </c>
      <c r="F6" s="147">
        <v>58.4</v>
      </c>
      <c r="G6" s="148">
        <v>1.5</v>
      </c>
      <c r="H6" s="55"/>
      <c r="I6" s="149">
        <v>54000</v>
      </c>
      <c r="J6" s="147">
        <v>17.100000000000001</v>
      </c>
      <c r="K6" s="148">
        <v>1.6</v>
      </c>
      <c r="L6" s="149">
        <v>70000</v>
      </c>
      <c r="M6" s="147">
        <v>16.399999999999999</v>
      </c>
      <c r="N6" s="148">
        <v>1.4</v>
      </c>
      <c r="O6" s="55"/>
      <c r="P6" s="149">
        <v>52000</v>
      </c>
      <c r="Q6" s="147">
        <v>14</v>
      </c>
      <c r="R6" s="148">
        <v>1.4</v>
      </c>
      <c r="S6" s="149">
        <v>184000</v>
      </c>
      <c r="T6" s="147">
        <v>30.1</v>
      </c>
      <c r="U6" s="148">
        <v>1.4</v>
      </c>
    </row>
    <row r="7" spans="1:21" ht="15" customHeight="1" x14ac:dyDescent="0.25">
      <c r="A7" s="110" t="s">
        <v>83</v>
      </c>
      <c r="B7" s="149">
        <v>249000</v>
      </c>
      <c r="C7" s="147">
        <v>68.099999999999994</v>
      </c>
      <c r="D7" s="148">
        <v>1.9</v>
      </c>
      <c r="E7" s="149">
        <v>345000</v>
      </c>
      <c r="F7" s="147">
        <v>56</v>
      </c>
      <c r="G7" s="148">
        <v>1.5</v>
      </c>
      <c r="H7" s="55"/>
      <c r="I7" s="149">
        <v>56000</v>
      </c>
      <c r="J7" s="147">
        <v>18.5</v>
      </c>
      <c r="K7" s="148">
        <v>1.7</v>
      </c>
      <c r="L7" s="149">
        <v>73000</v>
      </c>
      <c r="M7" s="147">
        <v>17.5</v>
      </c>
      <c r="N7" s="148">
        <v>1.4</v>
      </c>
      <c r="O7" s="55"/>
      <c r="P7" s="149">
        <v>60000</v>
      </c>
      <c r="Q7" s="147">
        <v>16.5</v>
      </c>
      <c r="R7" s="148">
        <v>1.5</v>
      </c>
      <c r="S7" s="149">
        <v>198000</v>
      </c>
      <c r="T7" s="147">
        <v>32.200000000000003</v>
      </c>
      <c r="U7" s="148">
        <v>1.4</v>
      </c>
    </row>
    <row r="8" spans="1:21" ht="15" customHeight="1" x14ac:dyDescent="0.25">
      <c r="A8" s="110" t="s">
        <v>84</v>
      </c>
      <c r="B8" s="149">
        <v>242000</v>
      </c>
      <c r="C8" s="147">
        <v>68.3</v>
      </c>
      <c r="D8" s="148">
        <v>2</v>
      </c>
      <c r="E8" s="149">
        <v>340000</v>
      </c>
      <c r="F8" s="147">
        <v>54.6</v>
      </c>
      <c r="G8" s="148">
        <v>1.6</v>
      </c>
      <c r="H8" s="55"/>
      <c r="I8" s="149">
        <v>65000</v>
      </c>
      <c r="J8" s="147">
        <v>21.1</v>
      </c>
      <c r="K8" s="148">
        <v>1.9</v>
      </c>
      <c r="L8" s="149">
        <v>91000</v>
      </c>
      <c r="M8" s="147">
        <v>21.1</v>
      </c>
      <c r="N8" s="148">
        <v>1.6</v>
      </c>
      <c r="O8" s="55"/>
      <c r="P8" s="149">
        <v>47000</v>
      </c>
      <c r="Q8" s="147">
        <v>13.3</v>
      </c>
      <c r="R8" s="148">
        <v>1.5</v>
      </c>
      <c r="S8" s="149">
        <v>192000</v>
      </c>
      <c r="T8" s="147">
        <v>30.9</v>
      </c>
      <c r="U8" s="148">
        <v>1.5</v>
      </c>
    </row>
    <row r="9" spans="1:21" ht="15" customHeight="1" x14ac:dyDescent="0.25">
      <c r="A9" s="110" t="s">
        <v>85</v>
      </c>
      <c r="B9" s="149">
        <v>231000</v>
      </c>
      <c r="C9" s="147">
        <v>67.900000000000006</v>
      </c>
      <c r="D9" s="148">
        <v>2</v>
      </c>
      <c r="E9" s="149">
        <v>327000</v>
      </c>
      <c r="F9" s="147">
        <v>52.5</v>
      </c>
      <c r="G9" s="148">
        <v>1.6</v>
      </c>
      <c r="H9" s="55"/>
      <c r="I9" s="149">
        <v>65000</v>
      </c>
      <c r="J9" s="147">
        <v>21.9</v>
      </c>
      <c r="K9" s="148">
        <v>1.9</v>
      </c>
      <c r="L9" s="149">
        <v>88000</v>
      </c>
      <c r="M9" s="147">
        <v>21.2</v>
      </c>
      <c r="N9" s="148">
        <v>1.6</v>
      </c>
      <c r="O9" s="55"/>
      <c r="P9" s="149">
        <v>45000</v>
      </c>
      <c r="Q9" s="147">
        <v>13.1</v>
      </c>
      <c r="R9" s="148">
        <v>1.5</v>
      </c>
      <c r="S9" s="149">
        <v>208000</v>
      </c>
      <c r="T9" s="147">
        <v>33.4</v>
      </c>
      <c r="U9" s="148">
        <v>1.5</v>
      </c>
    </row>
    <row r="10" spans="1:21" ht="15" customHeight="1" x14ac:dyDescent="0.25">
      <c r="A10" s="110" t="s">
        <v>86</v>
      </c>
      <c r="B10" s="149">
        <v>243000</v>
      </c>
      <c r="C10" s="147">
        <v>69.7</v>
      </c>
      <c r="D10" s="148">
        <v>2</v>
      </c>
      <c r="E10" s="149">
        <v>332000</v>
      </c>
      <c r="F10" s="147">
        <v>53.6</v>
      </c>
      <c r="G10" s="148">
        <v>1.6</v>
      </c>
      <c r="H10" s="55"/>
      <c r="I10" s="149">
        <v>56000</v>
      </c>
      <c r="J10" s="147">
        <v>18.7</v>
      </c>
      <c r="K10" s="148">
        <v>1.8</v>
      </c>
      <c r="L10" s="149">
        <v>84000</v>
      </c>
      <c r="M10" s="147">
        <v>20.2</v>
      </c>
      <c r="N10" s="148">
        <v>1.6</v>
      </c>
      <c r="O10" s="55"/>
      <c r="P10" s="149">
        <v>50000</v>
      </c>
      <c r="Q10" s="147">
        <v>14.2</v>
      </c>
      <c r="R10" s="148">
        <v>1.5</v>
      </c>
      <c r="S10" s="149">
        <v>203000</v>
      </c>
      <c r="T10" s="147">
        <v>32.9</v>
      </c>
      <c r="U10" s="148">
        <v>1.5</v>
      </c>
    </row>
    <row r="11" spans="1:21" ht="15" customHeight="1" x14ac:dyDescent="0.25">
      <c r="A11" s="110" t="s">
        <v>87</v>
      </c>
      <c r="B11" s="149">
        <v>235000</v>
      </c>
      <c r="C11" s="147">
        <v>69.599999999999994</v>
      </c>
      <c r="D11" s="148">
        <v>2.1</v>
      </c>
      <c r="E11" s="149">
        <v>325000</v>
      </c>
      <c r="F11" s="147">
        <v>53</v>
      </c>
      <c r="G11" s="148">
        <v>1.6</v>
      </c>
      <c r="H11" s="55"/>
      <c r="I11" s="149">
        <v>49000</v>
      </c>
      <c r="J11" s="147">
        <v>17.100000000000001</v>
      </c>
      <c r="K11" s="148">
        <v>1.8</v>
      </c>
      <c r="L11" s="149">
        <v>71000</v>
      </c>
      <c r="M11" s="147">
        <v>18</v>
      </c>
      <c r="N11" s="148">
        <v>1.6</v>
      </c>
      <c r="O11" s="55"/>
      <c r="P11" s="149">
        <v>54000</v>
      </c>
      <c r="Q11" s="147">
        <v>16</v>
      </c>
      <c r="R11" s="148">
        <v>1.6</v>
      </c>
      <c r="S11" s="149">
        <v>217000</v>
      </c>
      <c r="T11" s="147">
        <v>35.4</v>
      </c>
      <c r="U11" s="148">
        <v>1.6</v>
      </c>
    </row>
    <row r="12" spans="1:21" ht="15" customHeight="1" x14ac:dyDescent="0.25">
      <c r="A12" s="110" t="s">
        <v>88</v>
      </c>
      <c r="B12" s="149">
        <v>240000</v>
      </c>
      <c r="C12" s="147">
        <v>72.5</v>
      </c>
      <c r="D12" s="148">
        <v>2.1</v>
      </c>
      <c r="E12" s="149">
        <v>339000</v>
      </c>
      <c r="F12" s="147">
        <v>55.6</v>
      </c>
      <c r="G12" s="148">
        <v>1.7</v>
      </c>
      <c r="H12" s="55"/>
      <c r="I12" s="149">
        <v>40000</v>
      </c>
      <c r="J12" s="147">
        <v>14.3</v>
      </c>
      <c r="K12" s="148">
        <v>1.8</v>
      </c>
      <c r="L12" s="149">
        <v>59000</v>
      </c>
      <c r="M12" s="147">
        <v>14.8</v>
      </c>
      <c r="N12" s="148">
        <v>1.5</v>
      </c>
      <c r="O12" s="55"/>
      <c r="P12" s="149">
        <v>51000</v>
      </c>
      <c r="Q12" s="147">
        <v>15.3</v>
      </c>
      <c r="R12" s="148">
        <v>1.7</v>
      </c>
      <c r="S12" s="149">
        <v>212000</v>
      </c>
      <c r="T12" s="147">
        <v>34.799999999999997</v>
      </c>
      <c r="U12" s="148">
        <v>1.6</v>
      </c>
    </row>
    <row r="13" spans="1:21" ht="15" customHeight="1" x14ac:dyDescent="0.25">
      <c r="A13" s="110" t="s">
        <v>89</v>
      </c>
      <c r="B13" s="149">
        <v>255000</v>
      </c>
      <c r="C13" s="147">
        <v>73.3</v>
      </c>
      <c r="D13" s="148">
        <v>2.2000000000000002</v>
      </c>
      <c r="E13" s="149">
        <v>340000</v>
      </c>
      <c r="F13" s="147">
        <v>56.4</v>
      </c>
      <c r="G13" s="148">
        <v>1.8</v>
      </c>
      <c r="H13" s="55"/>
      <c r="I13" s="149">
        <v>35000</v>
      </c>
      <c r="J13" s="147">
        <v>12.1</v>
      </c>
      <c r="K13" s="148">
        <v>1.8</v>
      </c>
      <c r="L13" s="149">
        <v>52000</v>
      </c>
      <c r="M13" s="147">
        <v>13.2</v>
      </c>
      <c r="N13" s="148">
        <v>1.6</v>
      </c>
      <c r="O13" s="55"/>
      <c r="P13" s="149">
        <v>58000</v>
      </c>
      <c r="Q13" s="147">
        <v>16.600000000000001</v>
      </c>
      <c r="R13" s="148">
        <v>1.8</v>
      </c>
      <c r="S13" s="149">
        <v>211000</v>
      </c>
      <c r="T13" s="147">
        <v>35</v>
      </c>
      <c r="U13" s="148">
        <v>1.8</v>
      </c>
    </row>
    <row r="14" spans="1:21" ht="15" customHeight="1" x14ac:dyDescent="0.25">
      <c r="A14" s="110" t="s">
        <v>90</v>
      </c>
      <c r="B14" s="149">
        <v>255000</v>
      </c>
      <c r="C14" s="147">
        <v>76</v>
      </c>
      <c r="D14" s="148">
        <v>2.2000000000000002</v>
      </c>
      <c r="E14" s="149">
        <v>339000</v>
      </c>
      <c r="F14" s="147">
        <v>57.4</v>
      </c>
      <c r="G14" s="148">
        <v>1.9</v>
      </c>
      <c r="H14" s="55"/>
      <c r="I14" s="149">
        <v>26000</v>
      </c>
      <c r="J14" s="147">
        <v>9.1</v>
      </c>
      <c r="K14" s="148">
        <v>1.6</v>
      </c>
      <c r="L14" s="149">
        <v>36000</v>
      </c>
      <c r="M14" s="147">
        <v>9.5</v>
      </c>
      <c r="N14" s="148">
        <v>1.4</v>
      </c>
      <c r="O14" s="55"/>
      <c r="P14" s="149">
        <v>55000</v>
      </c>
      <c r="Q14" s="147">
        <v>16.3</v>
      </c>
      <c r="R14" s="148">
        <v>1.9</v>
      </c>
      <c r="S14" s="149">
        <v>216000</v>
      </c>
      <c r="T14" s="147">
        <v>36.6</v>
      </c>
      <c r="U14" s="148">
        <v>1.8</v>
      </c>
    </row>
    <row r="15" spans="1:21" ht="15" customHeight="1" x14ac:dyDescent="0.25">
      <c r="A15" s="110" t="s">
        <v>91</v>
      </c>
      <c r="B15" s="149">
        <v>255000</v>
      </c>
      <c r="C15" s="147">
        <v>76.5</v>
      </c>
      <c r="D15" s="148">
        <v>2.1</v>
      </c>
      <c r="E15" s="149">
        <v>335000</v>
      </c>
      <c r="F15" s="147">
        <v>57.9</v>
      </c>
      <c r="G15" s="148">
        <v>1.8</v>
      </c>
      <c r="H15" s="55"/>
      <c r="I15" s="149">
        <v>23000</v>
      </c>
      <c r="J15" s="147">
        <v>8.1999999999999993</v>
      </c>
      <c r="K15" s="148">
        <v>1.5</v>
      </c>
      <c r="L15" s="149">
        <v>35000</v>
      </c>
      <c r="M15" s="147">
        <v>9.5</v>
      </c>
      <c r="N15" s="148">
        <v>1.4</v>
      </c>
      <c r="O15" s="55"/>
      <c r="P15" s="149">
        <v>56000</v>
      </c>
      <c r="Q15" s="147">
        <v>16.7</v>
      </c>
      <c r="R15" s="148">
        <v>1.9</v>
      </c>
      <c r="S15" s="149">
        <v>209000</v>
      </c>
      <c r="T15" s="147">
        <v>36.1</v>
      </c>
      <c r="U15" s="148">
        <v>1.8</v>
      </c>
    </row>
    <row r="16" spans="1:21" ht="15" customHeight="1" x14ac:dyDescent="0.25">
      <c r="A16" s="110" t="s">
        <v>92</v>
      </c>
      <c r="B16" s="149">
        <v>252000</v>
      </c>
      <c r="C16" s="147">
        <v>76.5</v>
      </c>
      <c r="D16" s="148">
        <v>2.2000000000000002</v>
      </c>
      <c r="E16" s="149">
        <v>336000</v>
      </c>
      <c r="F16" s="147">
        <v>59</v>
      </c>
      <c r="G16" s="148">
        <v>1.9</v>
      </c>
      <c r="H16" s="55"/>
      <c r="I16" s="149">
        <v>25000</v>
      </c>
      <c r="J16" s="147">
        <v>9.1</v>
      </c>
      <c r="K16" s="148">
        <v>1.6</v>
      </c>
      <c r="L16" s="149">
        <v>34000</v>
      </c>
      <c r="M16" s="147">
        <v>9.1</v>
      </c>
      <c r="N16" s="148">
        <v>1.4</v>
      </c>
      <c r="O16" s="55"/>
      <c r="P16" s="149">
        <v>52000</v>
      </c>
      <c r="Q16" s="147">
        <v>15.9</v>
      </c>
      <c r="R16" s="148">
        <v>1.9</v>
      </c>
      <c r="S16" s="149">
        <v>199000</v>
      </c>
      <c r="T16" s="147">
        <v>35</v>
      </c>
      <c r="U16" s="148">
        <v>1.8</v>
      </c>
    </row>
    <row r="17" spans="1:21" ht="15" customHeight="1" x14ac:dyDescent="0.25">
      <c r="A17" s="110" t="s">
        <v>99</v>
      </c>
      <c r="B17" s="149">
        <v>206000</v>
      </c>
      <c r="C17" s="147">
        <v>71.5</v>
      </c>
      <c r="D17" s="148">
        <v>2.8</v>
      </c>
      <c r="E17" s="149">
        <v>293000</v>
      </c>
      <c r="F17" s="147">
        <v>52.5</v>
      </c>
      <c r="G17" s="148">
        <v>2.2000000000000002</v>
      </c>
      <c r="H17" s="55"/>
      <c r="I17" s="149">
        <v>26000</v>
      </c>
      <c r="J17" s="147">
        <v>11.3</v>
      </c>
      <c r="K17" s="148">
        <v>2.2000000000000002</v>
      </c>
      <c r="L17" s="149">
        <v>38000</v>
      </c>
      <c r="M17" s="147">
        <v>11.5</v>
      </c>
      <c r="N17" s="148">
        <v>1.9</v>
      </c>
      <c r="O17" s="55"/>
      <c r="P17" s="149">
        <v>56000</v>
      </c>
      <c r="Q17" s="147">
        <v>19.399999999999999</v>
      </c>
      <c r="R17" s="148">
        <v>2.5</v>
      </c>
      <c r="S17" s="149">
        <v>228000</v>
      </c>
      <c r="T17" s="147">
        <v>40.700000000000003</v>
      </c>
      <c r="U17" s="148">
        <v>2.2000000000000002</v>
      </c>
    </row>
    <row r="18" spans="1:21" ht="15" customHeight="1" x14ac:dyDescent="0.25">
      <c r="A18" s="110" t="s">
        <v>93</v>
      </c>
      <c r="B18" s="149">
        <v>221000</v>
      </c>
      <c r="C18" s="147">
        <v>74.5</v>
      </c>
      <c r="D18" s="148">
        <v>3.2</v>
      </c>
      <c r="E18" s="149">
        <v>293000</v>
      </c>
      <c r="F18" s="147">
        <v>53.4</v>
      </c>
      <c r="G18" s="148">
        <v>2.6</v>
      </c>
      <c r="H18" s="55"/>
      <c r="I18" s="149">
        <v>28000</v>
      </c>
      <c r="J18" s="147">
        <v>11.2</v>
      </c>
      <c r="K18" s="148">
        <v>2.5</v>
      </c>
      <c r="L18" s="149">
        <v>34000</v>
      </c>
      <c r="M18" s="147">
        <v>10.4</v>
      </c>
      <c r="N18" s="148">
        <v>2.1</v>
      </c>
      <c r="O18" s="55"/>
      <c r="P18" s="149">
        <v>48000</v>
      </c>
      <c r="Q18" s="147">
        <v>16.100000000000001</v>
      </c>
      <c r="R18" s="148">
        <v>2.7</v>
      </c>
      <c r="S18" s="149">
        <v>222000</v>
      </c>
      <c r="T18" s="147">
        <v>40.4</v>
      </c>
      <c r="U18" s="148">
        <v>2.6</v>
      </c>
    </row>
    <row r="19" spans="1:21" ht="15" customHeight="1" x14ac:dyDescent="0.25">
      <c r="A19" s="56" t="s">
        <v>32</v>
      </c>
      <c r="B19" s="83"/>
      <c r="C19" s="54"/>
      <c r="D19" s="55"/>
      <c r="E19" s="83"/>
      <c r="F19" s="54"/>
      <c r="G19" s="55"/>
      <c r="H19" s="55"/>
      <c r="I19" s="83"/>
      <c r="J19" s="54"/>
      <c r="K19" s="55"/>
      <c r="L19" s="83"/>
      <c r="M19" s="54"/>
      <c r="N19" s="55"/>
      <c r="O19" s="55"/>
      <c r="P19" s="83"/>
      <c r="Q19" s="54"/>
      <c r="R19" s="55"/>
      <c r="S19" s="83"/>
      <c r="T19" s="54"/>
      <c r="U19" s="55"/>
    </row>
    <row r="20" spans="1:21" ht="15" customHeight="1" x14ac:dyDescent="0.25">
      <c r="A20" s="110" t="s">
        <v>99</v>
      </c>
      <c r="B20" s="149">
        <v>15000</v>
      </c>
      <c r="C20" s="147">
        <v>3</v>
      </c>
      <c r="D20" s="155" t="s">
        <v>23</v>
      </c>
      <c r="E20" s="149">
        <v>0</v>
      </c>
      <c r="F20" s="147">
        <v>1</v>
      </c>
      <c r="G20" s="155" t="s">
        <v>23</v>
      </c>
      <c r="H20" s="57"/>
      <c r="I20" s="149">
        <v>1000</v>
      </c>
      <c r="J20" s="147">
        <v>-0.2</v>
      </c>
      <c r="K20" s="155" t="s">
        <v>23</v>
      </c>
      <c r="L20" s="149">
        <v>-4000</v>
      </c>
      <c r="M20" s="147">
        <v>-1.2</v>
      </c>
      <c r="N20" s="155" t="s">
        <v>23</v>
      </c>
      <c r="O20" s="57"/>
      <c r="P20" s="149">
        <v>-8000</v>
      </c>
      <c r="Q20" s="147">
        <v>-3.2</v>
      </c>
      <c r="R20" s="155" t="s">
        <v>23</v>
      </c>
      <c r="S20" s="149">
        <v>-6000</v>
      </c>
      <c r="T20" s="147">
        <v>-0.3</v>
      </c>
      <c r="U20" s="155" t="s">
        <v>23</v>
      </c>
    </row>
    <row r="21" spans="1:21" ht="15" customHeight="1" thickBot="1" x14ac:dyDescent="0.3">
      <c r="A21" s="111" t="s">
        <v>84</v>
      </c>
      <c r="B21" s="151">
        <v>-21000</v>
      </c>
      <c r="C21" s="153">
        <v>6.1</v>
      </c>
      <c r="D21" s="156" t="s">
        <v>22</v>
      </c>
      <c r="E21" s="151">
        <v>-47000</v>
      </c>
      <c r="F21" s="153">
        <v>-1.2</v>
      </c>
      <c r="G21" s="156" t="s">
        <v>23</v>
      </c>
      <c r="H21" s="57"/>
      <c r="I21" s="151">
        <v>-37000</v>
      </c>
      <c r="J21" s="153">
        <v>-10</v>
      </c>
      <c r="K21" s="156" t="s">
        <v>22</v>
      </c>
      <c r="L21" s="151">
        <v>-57000</v>
      </c>
      <c r="M21" s="153">
        <v>-10.7</v>
      </c>
      <c r="N21" s="156" t="s">
        <v>22</v>
      </c>
      <c r="O21" s="57"/>
      <c r="P21" s="151">
        <v>1000</v>
      </c>
      <c r="Q21" s="153">
        <v>2.8</v>
      </c>
      <c r="R21" s="156" t="s">
        <v>23</v>
      </c>
      <c r="S21" s="151">
        <v>29000</v>
      </c>
      <c r="T21" s="153">
        <v>9.6</v>
      </c>
      <c r="U21" s="156" t="s">
        <v>22</v>
      </c>
    </row>
    <row r="22" spans="1:21" ht="15" customHeight="1" x14ac:dyDescent="0.2">
      <c r="I22" s="195"/>
    </row>
    <row r="24" spans="1:21" ht="15" customHeight="1" x14ac:dyDescent="0.25">
      <c r="A24" s="133" t="s">
        <v>35</v>
      </c>
      <c r="B24" s="211" t="s">
        <v>8</v>
      </c>
      <c r="C24" s="211"/>
      <c r="D24" s="211"/>
      <c r="E24" s="211"/>
      <c r="F24" s="211"/>
      <c r="G24" s="211"/>
      <c r="H24" s="84"/>
      <c r="I24" s="211" t="s">
        <v>9</v>
      </c>
      <c r="J24" s="211"/>
      <c r="K24" s="211"/>
      <c r="L24" s="211"/>
      <c r="M24" s="211"/>
      <c r="N24" s="211"/>
      <c r="O24" s="58"/>
      <c r="P24" s="211" t="s">
        <v>10</v>
      </c>
      <c r="Q24" s="211"/>
      <c r="R24" s="211"/>
      <c r="S24" s="211"/>
      <c r="T24" s="211"/>
      <c r="U24" s="211"/>
    </row>
    <row r="25" spans="1:21" ht="15" customHeight="1" x14ac:dyDescent="0.25">
      <c r="A25" s="97"/>
      <c r="B25" s="211" t="s">
        <v>34</v>
      </c>
      <c r="C25" s="211"/>
      <c r="D25" s="211"/>
      <c r="E25" s="211" t="s">
        <v>20</v>
      </c>
      <c r="F25" s="211"/>
      <c r="G25" s="211"/>
      <c r="H25" s="58"/>
      <c r="I25" s="211" t="s">
        <v>34</v>
      </c>
      <c r="J25" s="211"/>
      <c r="K25" s="211"/>
      <c r="L25" s="211" t="s">
        <v>20</v>
      </c>
      <c r="M25" s="211"/>
      <c r="N25" s="211"/>
      <c r="O25" s="58"/>
      <c r="P25" s="211" t="s">
        <v>34</v>
      </c>
      <c r="Q25" s="211"/>
      <c r="R25" s="211"/>
      <c r="S25" s="211" t="s">
        <v>20</v>
      </c>
      <c r="T25" s="211"/>
      <c r="U25" s="211"/>
    </row>
    <row r="26" spans="1:21" ht="15" customHeight="1" x14ac:dyDescent="0.25">
      <c r="A26" s="97"/>
      <c r="B26" s="157" t="s">
        <v>21</v>
      </c>
      <c r="C26" s="211" t="s">
        <v>31</v>
      </c>
      <c r="D26" s="211"/>
      <c r="E26" s="157" t="s">
        <v>21</v>
      </c>
      <c r="F26" s="211" t="s">
        <v>31</v>
      </c>
      <c r="G26" s="211"/>
      <c r="H26" s="58"/>
      <c r="I26" s="157" t="s">
        <v>21</v>
      </c>
      <c r="J26" s="211" t="s">
        <v>31</v>
      </c>
      <c r="K26" s="211"/>
      <c r="L26" s="157" t="s">
        <v>21</v>
      </c>
      <c r="M26" s="211" t="s">
        <v>31</v>
      </c>
      <c r="N26" s="211"/>
      <c r="O26" s="58"/>
      <c r="P26" s="157" t="s">
        <v>21</v>
      </c>
      <c r="Q26" s="211" t="s">
        <v>31</v>
      </c>
      <c r="R26" s="211"/>
      <c r="S26" s="157" t="s">
        <v>21</v>
      </c>
      <c r="T26" s="211" t="s">
        <v>31</v>
      </c>
      <c r="U26" s="211"/>
    </row>
    <row r="27" spans="1:21" ht="15" customHeight="1" x14ac:dyDescent="0.25">
      <c r="A27" s="110" t="s">
        <v>82</v>
      </c>
      <c r="B27" s="149">
        <v>2987000</v>
      </c>
      <c r="C27" s="147">
        <v>69</v>
      </c>
      <c r="D27" s="148">
        <v>0.7</v>
      </c>
      <c r="E27" s="149">
        <v>3857000</v>
      </c>
      <c r="F27" s="147">
        <v>53.2</v>
      </c>
      <c r="G27" s="148">
        <v>0.5</v>
      </c>
      <c r="H27" s="55"/>
      <c r="I27" s="149">
        <v>634000</v>
      </c>
      <c r="J27" s="147">
        <v>17.5</v>
      </c>
      <c r="K27" s="148">
        <v>0.6</v>
      </c>
      <c r="L27" s="149">
        <v>857000</v>
      </c>
      <c r="M27" s="147">
        <v>18.2</v>
      </c>
      <c r="N27" s="148">
        <v>0.5</v>
      </c>
      <c r="O27" s="55"/>
      <c r="P27" s="149">
        <v>707000</v>
      </c>
      <c r="Q27" s="147">
        <v>16.3</v>
      </c>
      <c r="R27" s="148">
        <v>0.5</v>
      </c>
      <c r="S27" s="149">
        <v>2534000</v>
      </c>
      <c r="T27" s="147">
        <v>35</v>
      </c>
      <c r="U27" s="148">
        <v>0.5</v>
      </c>
    </row>
    <row r="28" spans="1:21" ht="15" customHeight="1" x14ac:dyDescent="0.25">
      <c r="A28" s="110" t="s">
        <v>83</v>
      </c>
      <c r="B28" s="149">
        <v>2820000</v>
      </c>
      <c r="C28" s="147">
        <v>66.8</v>
      </c>
      <c r="D28" s="148">
        <v>0.7</v>
      </c>
      <c r="E28" s="149">
        <v>3676000</v>
      </c>
      <c r="F28" s="147">
        <v>50.4</v>
      </c>
      <c r="G28" s="148">
        <v>0.5</v>
      </c>
      <c r="H28" s="55"/>
      <c r="I28" s="149">
        <v>641000</v>
      </c>
      <c r="J28" s="147">
        <v>18.5</v>
      </c>
      <c r="K28" s="148">
        <v>0.6</v>
      </c>
      <c r="L28" s="149">
        <v>880000</v>
      </c>
      <c r="M28" s="147">
        <v>19.3</v>
      </c>
      <c r="N28" s="148">
        <v>0.5</v>
      </c>
      <c r="O28" s="55"/>
      <c r="P28" s="149">
        <v>763000</v>
      </c>
      <c r="Q28" s="147">
        <v>18.100000000000001</v>
      </c>
      <c r="R28" s="148">
        <v>0.6</v>
      </c>
      <c r="S28" s="149">
        <v>2741000</v>
      </c>
      <c r="T28" s="147">
        <v>37.6</v>
      </c>
      <c r="U28" s="148">
        <v>0.5</v>
      </c>
    </row>
    <row r="29" spans="1:21" ht="15" customHeight="1" x14ac:dyDescent="0.25">
      <c r="A29" s="110" t="s">
        <v>84</v>
      </c>
      <c r="B29" s="149">
        <v>2784000</v>
      </c>
      <c r="C29" s="147">
        <v>66.400000000000006</v>
      </c>
      <c r="D29" s="148">
        <v>0.7</v>
      </c>
      <c r="E29" s="149">
        <v>3636000</v>
      </c>
      <c r="F29" s="147">
        <v>49.4</v>
      </c>
      <c r="G29" s="148">
        <v>0.6</v>
      </c>
      <c r="H29" s="55"/>
      <c r="I29" s="149">
        <v>683000</v>
      </c>
      <c r="J29" s="147">
        <v>19.7</v>
      </c>
      <c r="K29" s="148">
        <v>0.7</v>
      </c>
      <c r="L29" s="149">
        <v>953000</v>
      </c>
      <c r="M29" s="147">
        <v>20.8</v>
      </c>
      <c r="N29" s="148">
        <v>0.6</v>
      </c>
      <c r="O29" s="55"/>
      <c r="P29" s="149">
        <v>728000</v>
      </c>
      <c r="Q29" s="147">
        <v>17.399999999999999</v>
      </c>
      <c r="R29" s="148">
        <v>0.6</v>
      </c>
      <c r="S29" s="149">
        <v>2768000</v>
      </c>
      <c r="T29" s="147">
        <v>37.6</v>
      </c>
      <c r="U29" s="148">
        <v>0.5</v>
      </c>
    </row>
    <row r="30" spans="1:21" ht="15" customHeight="1" x14ac:dyDescent="0.25">
      <c r="A30" s="110" t="s">
        <v>85</v>
      </c>
      <c r="B30" s="149">
        <v>2767000</v>
      </c>
      <c r="C30" s="147">
        <v>67.099999999999994</v>
      </c>
      <c r="D30" s="148">
        <v>0.7</v>
      </c>
      <c r="E30" s="149">
        <v>3608000</v>
      </c>
      <c r="F30" s="147">
        <v>49</v>
      </c>
      <c r="G30" s="148">
        <v>0.6</v>
      </c>
      <c r="H30" s="55"/>
      <c r="I30" s="149">
        <v>686000</v>
      </c>
      <c r="J30" s="147">
        <v>19.899999999999999</v>
      </c>
      <c r="K30" s="148">
        <v>0.7</v>
      </c>
      <c r="L30" s="149">
        <v>971000</v>
      </c>
      <c r="M30" s="147">
        <v>21.2</v>
      </c>
      <c r="N30" s="148">
        <v>0.6</v>
      </c>
      <c r="O30" s="55"/>
      <c r="P30" s="149">
        <v>672000</v>
      </c>
      <c r="Q30" s="147">
        <v>16.3</v>
      </c>
      <c r="R30" s="148">
        <v>0.6</v>
      </c>
      <c r="S30" s="149">
        <v>2780000</v>
      </c>
      <c r="T30" s="147">
        <v>37.799999999999997</v>
      </c>
      <c r="U30" s="148">
        <v>0.5</v>
      </c>
    </row>
    <row r="31" spans="1:21" ht="15" customHeight="1" x14ac:dyDescent="0.25">
      <c r="A31" s="110" t="s">
        <v>86</v>
      </c>
      <c r="B31" s="149">
        <v>2799000</v>
      </c>
      <c r="C31" s="147">
        <v>67.400000000000006</v>
      </c>
      <c r="D31" s="148">
        <v>0.7</v>
      </c>
      <c r="E31" s="149">
        <v>3597000</v>
      </c>
      <c r="F31" s="147">
        <v>49.1</v>
      </c>
      <c r="G31" s="148">
        <v>0.6</v>
      </c>
      <c r="H31" s="55"/>
      <c r="I31" s="149">
        <v>668000</v>
      </c>
      <c r="J31" s="147">
        <v>19.3</v>
      </c>
      <c r="K31" s="148">
        <v>0.7</v>
      </c>
      <c r="L31" s="149">
        <v>960000</v>
      </c>
      <c r="M31" s="147">
        <v>21.1</v>
      </c>
      <c r="N31" s="148">
        <v>0.6</v>
      </c>
      <c r="O31" s="55"/>
      <c r="P31" s="149">
        <v>689000</v>
      </c>
      <c r="Q31" s="147">
        <v>16.600000000000001</v>
      </c>
      <c r="R31" s="148">
        <v>0.6</v>
      </c>
      <c r="S31" s="149">
        <v>2766000</v>
      </c>
      <c r="T31" s="147">
        <v>37.799999999999997</v>
      </c>
      <c r="U31" s="148">
        <v>0.6</v>
      </c>
    </row>
    <row r="32" spans="1:21" ht="15" customHeight="1" x14ac:dyDescent="0.25">
      <c r="A32" s="110" t="s">
        <v>87</v>
      </c>
      <c r="B32" s="149">
        <v>2847000</v>
      </c>
      <c r="C32" s="147">
        <v>70.3</v>
      </c>
      <c r="D32" s="148">
        <v>0.7</v>
      </c>
      <c r="E32" s="149">
        <v>3681000</v>
      </c>
      <c r="F32" s="147">
        <v>50.5</v>
      </c>
      <c r="G32" s="148">
        <v>0.6</v>
      </c>
      <c r="H32" s="55"/>
      <c r="I32" s="149">
        <v>534000</v>
      </c>
      <c r="J32" s="147">
        <v>15.8</v>
      </c>
      <c r="K32" s="148">
        <v>0.6</v>
      </c>
      <c r="L32" s="149">
        <v>783000</v>
      </c>
      <c r="M32" s="147">
        <v>17.5</v>
      </c>
      <c r="N32" s="148">
        <v>0.6</v>
      </c>
      <c r="O32" s="55"/>
      <c r="P32" s="149">
        <v>671000</v>
      </c>
      <c r="Q32" s="147">
        <v>16.600000000000001</v>
      </c>
      <c r="R32" s="148">
        <v>0.6</v>
      </c>
      <c r="S32" s="149">
        <v>2829000</v>
      </c>
      <c r="T32" s="147">
        <v>38.799999999999997</v>
      </c>
      <c r="U32" s="148">
        <v>0.6</v>
      </c>
    </row>
    <row r="33" spans="1:21" ht="15" customHeight="1" x14ac:dyDescent="0.25">
      <c r="A33" s="110" t="s">
        <v>88</v>
      </c>
      <c r="B33" s="149">
        <v>2962000</v>
      </c>
      <c r="C33" s="147">
        <v>72.900000000000006</v>
      </c>
      <c r="D33" s="148">
        <v>0.7</v>
      </c>
      <c r="E33" s="149">
        <v>3838000</v>
      </c>
      <c r="F33" s="147">
        <v>52.8</v>
      </c>
      <c r="G33" s="148">
        <v>0.6</v>
      </c>
      <c r="H33" s="55"/>
      <c r="I33" s="149">
        <v>468000</v>
      </c>
      <c r="J33" s="147">
        <v>13.6</v>
      </c>
      <c r="K33" s="148">
        <v>0.6</v>
      </c>
      <c r="L33" s="149">
        <v>685000</v>
      </c>
      <c r="M33" s="147">
        <v>15.2</v>
      </c>
      <c r="N33" s="148">
        <v>0.5</v>
      </c>
      <c r="O33" s="55"/>
      <c r="P33" s="149">
        <v>636000</v>
      </c>
      <c r="Q33" s="147">
        <v>15.6</v>
      </c>
      <c r="R33" s="148">
        <v>0.6</v>
      </c>
      <c r="S33" s="149">
        <v>2743000</v>
      </c>
      <c r="T33" s="147">
        <v>37.799999999999997</v>
      </c>
      <c r="U33" s="148">
        <v>0.6</v>
      </c>
    </row>
    <row r="34" spans="1:21" ht="15" customHeight="1" x14ac:dyDescent="0.25">
      <c r="A34" s="110" t="s">
        <v>89</v>
      </c>
      <c r="B34" s="149">
        <v>2978000</v>
      </c>
      <c r="C34" s="147">
        <v>73.099999999999994</v>
      </c>
      <c r="D34" s="148">
        <v>0.7</v>
      </c>
      <c r="E34" s="149">
        <v>3835000</v>
      </c>
      <c r="F34" s="147">
        <v>53.2</v>
      </c>
      <c r="G34" s="148">
        <v>0.6</v>
      </c>
      <c r="H34" s="55"/>
      <c r="I34" s="149">
        <v>417000</v>
      </c>
      <c r="J34" s="147">
        <v>12.3</v>
      </c>
      <c r="K34" s="148">
        <v>0.6</v>
      </c>
      <c r="L34" s="149">
        <v>626000</v>
      </c>
      <c r="M34" s="147">
        <v>14</v>
      </c>
      <c r="N34" s="148">
        <v>0.6</v>
      </c>
      <c r="O34" s="55"/>
      <c r="P34" s="149">
        <v>681000</v>
      </c>
      <c r="Q34" s="147">
        <v>16.7</v>
      </c>
      <c r="R34" s="148">
        <v>0.6</v>
      </c>
      <c r="S34" s="149">
        <v>2746000</v>
      </c>
      <c r="T34" s="147">
        <v>38.1</v>
      </c>
      <c r="U34" s="148">
        <v>0.6</v>
      </c>
    </row>
    <row r="35" spans="1:21" ht="15" customHeight="1" x14ac:dyDescent="0.25">
      <c r="A35" s="110" t="s">
        <v>90</v>
      </c>
      <c r="B35" s="149">
        <v>2939000</v>
      </c>
      <c r="C35" s="147">
        <v>74.599999999999994</v>
      </c>
      <c r="D35" s="148">
        <v>0.8</v>
      </c>
      <c r="E35" s="149">
        <v>3813000</v>
      </c>
      <c r="F35" s="147">
        <v>53.6</v>
      </c>
      <c r="G35" s="148">
        <v>0.6</v>
      </c>
      <c r="H35" s="55"/>
      <c r="I35" s="149">
        <v>350000</v>
      </c>
      <c r="J35" s="147">
        <v>10.6</v>
      </c>
      <c r="K35" s="148">
        <v>0.6</v>
      </c>
      <c r="L35" s="149">
        <v>525000</v>
      </c>
      <c r="M35" s="147">
        <v>12.1</v>
      </c>
      <c r="N35" s="148">
        <v>0.5</v>
      </c>
      <c r="O35" s="55"/>
      <c r="P35" s="149">
        <v>653000</v>
      </c>
      <c r="Q35" s="147">
        <v>16.600000000000001</v>
      </c>
      <c r="R35" s="148">
        <v>0.6</v>
      </c>
      <c r="S35" s="149">
        <v>2773000</v>
      </c>
      <c r="T35" s="147">
        <v>39</v>
      </c>
      <c r="U35" s="148">
        <v>0.6</v>
      </c>
    </row>
    <row r="36" spans="1:21" ht="15" customHeight="1" x14ac:dyDescent="0.25">
      <c r="A36" s="110" t="s">
        <v>91</v>
      </c>
      <c r="B36" s="149">
        <v>2930000</v>
      </c>
      <c r="C36" s="147">
        <v>74.3</v>
      </c>
      <c r="D36" s="148">
        <v>0.8</v>
      </c>
      <c r="E36" s="149">
        <v>3766000</v>
      </c>
      <c r="F36" s="147">
        <v>53.7</v>
      </c>
      <c r="G36" s="148">
        <v>0.6</v>
      </c>
      <c r="H36" s="55"/>
      <c r="I36" s="149">
        <v>338000</v>
      </c>
      <c r="J36" s="147">
        <v>10.3</v>
      </c>
      <c r="K36" s="148">
        <v>0.6</v>
      </c>
      <c r="L36" s="149">
        <v>499000</v>
      </c>
      <c r="M36" s="147">
        <v>11.7</v>
      </c>
      <c r="N36" s="148">
        <v>0.5</v>
      </c>
      <c r="O36" s="55"/>
      <c r="P36" s="149">
        <v>676000</v>
      </c>
      <c r="Q36" s="147">
        <v>17.100000000000001</v>
      </c>
      <c r="R36" s="148">
        <v>0.7</v>
      </c>
      <c r="S36" s="149">
        <v>2751000</v>
      </c>
      <c r="T36" s="147">
        <v>39.200000000000003</v>
      </c>
      <c r="U36" s="148">
        <v>0.6</v>
      </c>
    </row>
    <row r="37" spans="1:21" ht="15" customHeight="1" x14ac:dyDescent="0.25">
      <c r="A37" s="110" t="s">
        <v>92</v>
      </c>
      <c r="B37" s="149">
        <v>2902000</v>
      </c>
      <c r="C37" s="147">
        <v>74.099999999999994</v>
      </c>
      <c r="D37" s="148">
        <v>0.8</v>
      </c>
      <c r="E37" s="149">
        <v>3755000</v>
      </c>
      <c r="F37" s="147">
        <v>54.2</v>
      </c>
      <c r="G37" s="148">
        <v>0.6</v>
      </c>
      <c r="H37" s="55"/>
      <c r="I37" s="149">
        <v>348000</v>
      </c>
      <c r="J37" s="147">
        <v>10.7</v>
      </c>
      <c r="K37" s="148">
        <v>0.6</v>
      </c>
      <c r="L37" s="149">
        <v>486000</v>
      </c>
      <c r="M37" s="147">
        <v>11.4</v>
      </c>
      <c r="N37" s="148">
        <v>0.5</v>
      </c>
      <c r="O37" s="55"/>
      <c r="P37" s="149">
        <v>668000</v>
      </c>
      <c r="Q37" s="147">
        <v>17</v>
      </c>
      <c r="R37" s="148">
        <v>0.7</v>
      </c>
      <c r="S37" s="149">
        <v>2688000</v>
      </c>
      <c r="T37" s="147">
        <v>38.799999999999997</v>
      </c>
      <c r="U37" s="148">
        <v>0.6</v>
      </c>
    </row>
    <row r="38" spans="1:21" ht="15" customHeight="1" x14ac:dyDescent="0.25">
      <c r="A38" s="110" t="s">
        <v>99</v>
      </c>
      <c r="B38" s="149">
        <v>2790000</v>
      </c>
      <c r="C38" s="147">
        <v>73.7</v>
      </c>
      <c r="D38" s="148">
        <v>0.9</v>
      </c>
      <c r="E38" s="149">
        <v>3639000</v>
      </c>
      <c r="F38" s="147">
        <v>53</v>
      </c>
      <c r="G38" s="148">
        <v>0.7</v>
      </c>
      <c r="H38" s="55"/>
      <c r="I38" s="149">
        <v>355000</v>
      </c>
      <c r="J38" s="147">
        <v>11.3</v>
      </c>
      <c r="K38" s="148">
        <v>0.7</v>
      </c>
      <c r="L38" s="149">
        <v>525000</v>
      </c>
      <c r="M38" s="147">
        <v>12.6</v>
      </c>
      <c r="N38" s="148">
        <v>0.6</v>
      </c>
      <c r="O38" s="55"/>
      <c r="P38" s="149">
        <v>643000</v>
      </c>
      <c r="Q38" s="147">
        <v>17</v>
      </c>
      <c r="R38" s="148">
        <v>0.8</v>
      </c>
      <c r="S38" s="149">
        <v>2707000</v>
      </c>
      <c r="T38" s="147">
        <v>39.4</v>
      </c>
      <c r="U38" s="148">
        <v>0.7</v>
      </c>
    </row>
    <row r="39" spans="1:21" ht="15" customHeight="1" x14ac:dyDescent="0.25">
      <c r="A39" s="110" t="s">
        <v>93</v>
      </c>
      <c r="B39" s="149">
        <v>2665000</v>
      </c>
      <c r="C39" s="147">
        <v>73.2</v>
      </c>
      <c r="D39" s="148">
        <v>1</v>
      </c>
      <c r="E39" s="149">
        <v>3437000</v>
      </c>
      <c r="F39" s="147">
        <v>50.5</v>
      </c>
      <c r="G39" s="148">
        <v>0.8</v>
      </c>
      <c r="H39" s="55"/>
      <c r="I39" s="149">
        <v>352000</v>
      </c>
      <c r="J39" s="147">
        <v>11.7</v>
      </c>
      <c r="K39" s="148">
        <v>0.8</v>
      </c>
      <c r="L39" s="149">
        <v>527000</v>
      </c>
      <c r="M39" s="147">
        <v>13.3</v>
      </c>
      <c r="N39" s="148">
        <v>0.7</v>
      </c>
      <c r="O39" s="55"/>
      <c r="P39" s="149">
        <v>624000</v>
      </c>
      <c r="Q39" s="147">
        <v>17.100000000000001</v>
      </c>
      <c r="R39" s="148">
        <v>0.9</v>
      </c>
      <c r="S39" s="149">
        <v>2842000</v>
      </c>
      <c r="T39" s="147">
        <v>41.8</v>
      </c>
      <c r="U39" s="148">
        <v>0.8</v>
      </c>
    </row>
    <row r="40" spans="1:21" ht="15" customHeight="1" x14ac:dyDescent="0.25">
      <c r="A40" s="56" t="s">
        <v>32</v>
      </c>
      <c r="B40" s="83"/>
      <c r="C40" s="54"/>
      <c r="D40" s="55"/>
      <c r="E40" s="83"/>
      <c r="F40" s="54"/>
      <c r="G40" s="55"/>
      <c r="H40" s="55"/>
      <c r="I40" s="83"/>
      <c r="J40" s="54"/>
      <c r="K40" s="55"/>
      <c r="L40" s="83"/>
      <c r="M40" s="54"/>
      <c r="N40" s="55"/>
      <c r="O40" s="55"/>
      <c r="P40" s="83"/>
      <c r="Q40" s="54"/>
      <c r="R40" s="55"/>
      <c r="S40" s="83"/>
      <c r="T40" s="54"/>
      <c r="U40" s="55"/>
    </row>
    <row r="41" spans="1:21" ht="15" customHeight="1" x14ac:dyDescent="0.25">
      <c r="A41" s="110" t="s">
        <v>99</v>
      </c>
      <c r="B41" s="149">
        <v>-125000</v>
      </c>
      <c r="C41" s="147">
        <v>-0.4</v>
      </c>
      <c r="D41" s="155" t="s">
        <v>23</v>
      </c>
      <c r="E41" s="149">
        <v>-201000</v>
      </c>
      <c r="F41" s="147">
        <v>-2.5</v>
      </c>
      <c r="G41" s="155" t="s">
        <v>22</v>
      </c>
      <c r="H41" s="57"/>
      <c r="I41" s="149">
        <v>-3000</v>
      </c>
      <c r="J41" s="147">
        <v>0.4</v>
      </c>
      <c r="K41" s="155" t="s">
        <v>23</v>
      </c>
      <c r="L41" s="149">
        <v>2000</v>
      </c>
      <c r="M41" s="147">
        <v>0.7</v>
      </c>
      <c r="N41" s="155" t="s">
        <v>23</v>
      </c>
      <c r="O41" s="57"/>
      <c r="P41" s="149">
        <v>-20000</v>
      </c>
      <c r="Q41" s="147">
        <v>0.1</v>
      </c>
      <c r="R41" s="155" t="s">
        <v>23</v>
      </c>
      <c r="S41" s="149">
        <v>135000</v>
      </c>
      <c r="T41" s="147">
        <v>2.4</v>
      </c>
      <c r="U41" s="155" t="s">
        <v>22</v>
      </c>
    </row>
    <row r="42" spans="1:21" ht="15" customHeight="1" thickBot="1" x14ac:dyDescent="0.3">
      <c r="A42" s="111" t="s">
        <v>84</v>
      </c>
      <c r="B42" s="151">
        <v>-119000</v>
      </c>
      <c r="C42" s="153">
        <v>6.8</v>
      </c>
      <c r="D42" s="156" t="s">
        <v>22</v>
      </c>
      <c r="E42" s="151">
        <v>-199000</v>
      </c>
      <c r="F42" s="153">
        <v>1.1000000000000001</v>
      </c>
      <c r="G42" s="156" t="s">
        <v>22</v>
      </c>
      <c r="H42" s="57"/>
      <c r="I42" s="151">
        <v>-331000</v>
      </c>
      <c r="J42" s="153">
        <v>-8</v>
      </c>
      <c r="K42" s="156" t="s">
        <v>22</v>
      </c>
      <c r="L42" s="151">
        <v>-425000</v>
      </c>
      <c r="M42" s="153">
        <v>-7.5</v>
      </c>
      <c r="N42" s="156" t="s">
        <v>22</v>
      </c>
      <c r="O42" s="57"/>
      <c r="P42" s="151">
        <v>-104000</v>
      </c>
      <c r="Q42" s="153">
        <v>-0.2</v>
      </c>
      <c r="R42" s="156" t="s">
        <v>23</v>
      </c>
      <c r="S42" s="151">
        <v>74000</v>
      </c>
      <c r="T42" s="153">
        <v>4.0999999999999996</v>
      </c>
      <c r="U42" s="156" t="s">
        <v>22</v>
      </c>
    </row>
    <row r="43" spans="1:21" ht="15" customHeight="1" x14ac:dyDescent="0.2">
      <c r="A43" s="68"/>
      <c r="B43" s="68"/>
      <c r="C43" s="68"/>
      <c r="D43" s="68"/>
      <c r="E43" s="68"/>
    </row>
    <row r="44" spans="1:21" ht="15" customHeight="1" x14ac:dyDescent="0.2">
      <c r="A44" s="112" t="s">
        <v>94</v>
      </c>
      <c r="B44" s="114"/>
      <c r="C44" s="114"/>
      <c r="D44" s="114"/>
      <c r="E44" s="114"/>
      <c r="F44" s="114"/>
      <c r="G44" s="114"/>
      <c r="H44" s="118"/>
      <c r="I44" s="114"/>
    </row>
    <row r="45" spans="1:21" ht="15" customHeight="1" x14ac:dyDescent="0.2">
      <c r="A45" s="115" t="s">
        <v>14</v>
      </c>
      <c r="B45" s="114"/>
      <c r="C45" s="114"/>
      <c r="D45" s="114"/>
      <c r="E45" s="114"/>
      <c r="F45" s="114"/>
      <c r="G45" s="114"/>
      <c r="H45" s="118"/>
      <c r="I45" s="114"/>
    </row>
    <row r="46" spans="1:21" ht="15" customHeight="1" x14ac:dyDescent="0.2">
      <c r="A46" s="119" t="s">
        <v>45</v>
      </c>
      <c r="B46" s="114"/>
      <c r="C46" s="114"/>
      <c r="D46" s="114"/>
      <c r="E46" s="114"/>
      <c r="F46" s="114"/>
      <c r="G46" s="114"/>
      <c r="H46" s="118"/>
      <c r="I46" s="114"/>
    </row>
    <row r="47" spans="1:21" ht="15" customHeight="1" x14ac:dyDescent="0.2">
      <c r="A47" s="120" t="s">
        <v>29</v>
      </c>
      <c r="B47" s="121"/>
      <c r="C47" s="121"/>
      <c r="D47" s="121"/>
      <c r="E47" s="121"/>
      <c r="F47" s="121"/>
      <c r="G47" s="121"/>
      <c r="H47" s="121"/>
      <c r="I47" s="114"/>
      <c r="O47" s="23"/>
    </row>
    <row r="48" spans="1:21" ht="30" customHeight="1" x14ac:dyDescent="0.2">
      <c r="A48" s="209" t="s">
        <v>101</v>
      </c>
      <c r="B48" s="209"/>
      <c r="C48" s="209"/>
      <c r="D48" s="209"/>
      <c r="E48" s="209"/>
      <c r="F48" s="209"/>
      <c r="G48" s="209"/>
      <c r="H48" s="209"/>
      <c r="I48" s="209"/>
      <c r="J48" s="209"/>
      <c r="K48" s="209"/>
      <c r="L48" s="209"/>
      <c r="M48" s="209"/>
      <c r="N48" s="201"/>
    </row>
    <row r="49" spans="1:13" ht="15" customHeight="1" x14ac:dyDescent="0.2">
      <c r="A49" s="123" t="s">
        <v>73</v>
      </c>
      <c r="B49" s="114"/>
      <c r="C49" s="114"/>
      <c r="D49" s="114"/>
      <c r="E49" s="114"/>
      <c r="F49" s="114"/>
      <c r="G49" s="114"/>
      <c r="H49" s="118"/>
      <c r="I49" s="114"/>
    </row>
    <row r="50" spans="1:13" ht="15" customHeight="1" x14ac:dyDescent="0.2">
      <c r="A50" s="123" t="s">
        <v>47</v>
      </c>
      <c r="B50" s="114"/>
      <c r="C50" s="114"/>
      <c r="D50" s="114"/>
      <c r="E50" s="114"/>
      <c r="F50" s="114"/>
      <c r="G50" s="114"/>
      <c r="H50" s="118"/>
      <c r="I50" s="114"/>
    </row>
    <row r="51" spans="1:13" ht="15" customHeight="1" x14ac:dyDescent="0.2">
      <c r="A51" s="123" t="s">
        <v>48</v>
      </c>
      <c r="B51" s="114"/>
      <c r="C51" s="114"/>
      <c r="D51" s="114"/>
      <c r="E51" s="114"/>
      <c r="F51" s="114"/>
      <c r="G51" s="114"/>
      <c r="H51" s="118"/>
      <c r="I51" s="114"/>
    </row>
    <row r="52" spans="1:13" ht="30" customHeight="1" x14ac:dyDescent="0.2">
      <c r="A52" s="219" t="s">
        <v>69</v>
      </c>
      <c r="B52" s="219"/>
      <c r="C52" s="219"/>
      <c r="D52" s="219"/>
      <c r="E52" s="219"/>
      <c r="F52" s="219"/>
      <c r="G52" s="219"/>
      <c r="H52" s="219"/>
      <c r="I52" s="219"/>
      <c r="J52" s="219"/>
      <c r="K52" s="219"/>
      <c r="L52" s="219"/>
      <c r="M52" s="219"/>
    </row>
    <row r="53" spans="1:13" ht="15" customHeight="1" x14ac:dyDescent="0.2">
      <c r="A53" s="123" t="s">
        <v>102</v>
      </c>
      <c r="B53" s="114"/>
      <c r="C53" s="114"/>
      <c r="D53" s="114"/>
      <c r="E53" s="114"/>
      <c r="F53" s="114"/>
      <c r="G53" s="114"/>
      <c r="H53" s="118"/>
      <c r="I53" s="114"/>
    </row>
    <row r="54" spans="1:13" ht="15" customHeight="1" x14ac:dyDescent="0.2">
      <c r="A54" s="123" t="s">
        <v>50</v>
      </c>
    </row>
  </sheetData>
  <mergeCells count="33">
    <mergeCell ref="A48:M48"/>
    <mergeCell ref="A52:M52"/>
    <mergeCell ref="C26:D26"/>
    <mergeCell ref="B24:G24"/>
    <mergeCell ref="B25:D25"/>
    <mergeCell ref="E25:G25"/>
    <mergeCell ref="F26:G26"/>
    <mergeCell ref="C5:D5"/>
    <mergeCell ref="F5:G5"/>
    <mergeCell ref="T26:U26"/>
    <mergeCell ref="I25:K25"/>
    <mergeCell ref="J26:K26"/>
    <mergeCell ref="M26:N26"/>
    <mergeCell ref="Q26:R26"/>
    <mergeCell ref="L25:N25"/>
    <mergeCell ref="P25:R25"/>
    <mergeCell ref="S25:U25"/>
    <mergeCell ref="Q5:R5"/>
    <mergeCell ref="T5:U5"/>
    <mergeCell ref="I24:N24"/>
    <mergeCell ref="P24:U24"/>
    <mergeCell ref="J5:K5"/>
    <mergeCell ref="M5:N5"/>
    <mergeCell ref="I3:N3"/>
    <mergeCell ref="P3:U3"/>
    <mergeCell ref="A1:U1"/>
    <mergeCell ref="P4:R4"/>
    <mergeCell ref="S4:U4"/>
    <mergeCell ref="B3:G3"/>
    <mergeCell ref="B4:D4"/>
    <mergeCell ref="E4:G4"/>
    <mergeCell ref="I4:K4"/>
    <mergeCell ref="L4: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sqref="A1:H1"/>
    </sheetView>
  </sheetViews>
  <sheetFormatPr defaultRowHeight="15" customHeight="1" x14ac:dyDescent="0.2"/>
  <cols>
    <col min="1" max="1" width="30.7109375" style="23" customWidth="1"/>
    <col min="2" max="4" width="12.7109375" style="23" customWidth="1"/>
    <col min="5" max="5" width="3.7109375" style="25" customWidth="1"/>
    <col min="6" max="8" width="12.7109375" style="23" customWidth="1"/>
    <col min="9" max="16384" width="9.140625" style="23"/>
  </cols>
  <sheetData>
    <row r="1" spans="1:8" ht="39.950000000000003" customHeight="1" x14ac:dyDescent="0.2">
      <c r="A1" s="222" t="s">
        <v>60</v>
      </c>
      <c r="B1" s="222"/>
      <c r="C1" s="222"/>
      <c r="D1" s="222"/>
      <c r="E1" s="222"/>
      <c r="F1" s="222"/>
      <c r="G1" s="222"/>
      <c r="H1" s="222"/>
    </row>
    <row r="2" spans="1:8" ht="15" customHeight="1" x14ac:dyDescent="0.2">
      <c r="A2" s="22"/>
      <c r="B2" s="22"/>
      <c r="C2" s="22"/>
      <c r="D2" s="22"/>
      <c r="E2" s="22"/>
      <c r="F2" s="22"/>
      <c r="G2" s="22"/>
      <c r="H2" s="22"/>
    </row>
    <row r="3" spans="1:8" ht="15" customHeight="1" x14ac:dyDescent="0.25">
      <c r="A3" s="97"/>
      <c r="B3" s="211" t="s">
        <v>16</v>
      </c>
      <c r="C3" s="211"/>
      <c r="D3" s="211"/>
      <c r="E3" s="58"/>
      <c r="F3" s="211" t="s">
        <v>35</v>
      </c>
      <c r="G3" s="211"/>
      <c r="H3" s="211"/>
    </row>
    <row r="4" spans="1:8" ht="15" customHeight="1" x14ac:dyDescent="0.25">
      <c r="A4" s="97"/>
      <c r="B4" s="211" t="s">
        <v>33</v>
      </c>
      <c r="C4" s="211"/>
      <c r="D4" s="211"/>
      <c r="E4" s="58"/>
      <c r="F4" s="211" t="s">
        <v>33</v>
      </c>
      <c r="G4" s="211"/>
      <c r="H4" s="211"/>
    </row>
    <row r="5" spans="1:8" ht="30" customHeight="1" x14ac:dyDescent="0.25">
      <c r="A5" s="97"/>
      <c r="B5" s="157" t="s">
        <v>21</v>
      </c>
      <c r="C5" s="223" t="s">
        <v>36</v>
      </c>
      <c r="D5" s="211"/>
      <c r="E5" s="58"/>
      <c r="F5" s="157" t="s">
        <v>21</v>
      </c>
      <c r="G5" s="223" t="s">
        <v>36</v>
      </c>
      <c r="H5" s="211"/>
    </row>
    <row r="6" spans="1:8" ht="15" customHeight="1" x14ac:dyDescent="0.25">
      <c r="A6" s="110" t="s">
        <v>82</v>
      </c>
      <c r="B6" s="149">
        <v>240000</v>
      </c>
      <c r="C6" s="147">
        <v>39.299999999999997</v>
      </c>
      <c r="D6" s="148">
        <v>1.5</v>
      </c>
      <c r="E6" s="55"/>
      <c r="F6" s="149">
        <v>2896000</v>
      </c>
      <c r="G6" s="147">
        <v>40.1</v>
      </c>
      <c r="H6" s="148">
        <v>0.5</v>
      </c>
    </row>
    <row r="7" spans="1:8" ht="15" customHeight="1" x14ac:dyDescent="0.25">
      <c r="A7" s="110" t="s">
        <v>83</v>
      </c>
      <c r="B7" s="149">
        <v>250000</v>
      </c>
      <c r="C7" s="147">
        <v>40.6</v>
      </c>
      <c r="D7" s="148">
        <v>1.5</v>
      </c>
      <c r="E7" s="55"/>
      <c r="F7" s="149">
        <v>3051000</v>
      </c>
      <c r="G7" s="147">
        <v>41.9</v>
      </c>
      <c r="H7" s="148">
        <v>0.5</v>
      </c>
    </row>
    <row r="8" spans="1:8" ht="15" customHeight="1" x14ac:dyDescent="0.25">
      <c r="A8" s="110" t="s">
        <v>84</v>
      </c>
      <c r="B8" s="149">
        <v>268000</v>
      </c>
      <c r="C8" s="147">
        <v>43.1</v>
      </c>
      <c r="D8" s="148">
        <v>1.6</v>
      </c>
      <c r="E8" s="55"/>
      <c r="F8" s="149">
        <v>3141000</v>
      </c>
      <c r="G8" s="147">
        <v>42.8</v>
      </c>
      <c r="H8" s="148">
        <v>0.6</v>
      </c>
    </row>
    <row r="9" spans="1:8" ht="15" customHeight="1" x14ac:dyDescent="0.25">
      <c r="A9" s="110" t="s">
        <v>85</v>
      </c>
      <c r="B9" s="149">
        <v>281000</v>
      </c>
      <c r="C9" s="147">
        <v>45.3</v>
      </c>
      <c r="D9" s="148">
        <v>1.6</v>
      </c>
      <c r="E9" s="55"/>
      <c r="F9" s="149">
        <v>3201000</v>
      </c>
      <c r="G9" s="147">
        <v>43.7</v>
      </c>
      <c r="H9" s="148">
        <v>0.6</v>
      </c>
    </row>
    <row r="10" spans="1:8" ht="15" customHeight="1" x14ac:dyDescent="0.25">
      <c r="A10" s="110" t="s">
        <v>86</v>
      </c>
      <c r="B10" s="149">
        <v>268000</v>
      </c>
      <c r="C10" s="147">
        <v>43.5</v>
      </c>
      <c r="D10" s="148">
        <v>1.6</v>
      </c>
      <c r="E10" s="55"/>
      <c r="F10" s="149">
        <v>3139000</v>
      </c>
      <c r="G10" s="147">
        <v>43</v>
      </c>
      <c r="H10" s="148">
        <v>0.6</v>
      </c>
    </row>
    <row r="11" spans="1:8" ht="15" customHeight="1" x14ac:dyDescent="0.25">
      <c r="A11" s="110" t="s">
        <v>87</v>
      </c>
      <c r="B11" s="149">
        <v>276000</v>
      </c>
      <c r="C11" s="147">
        <v>45</v>
      </c>
      <c r="D11" s="148">
        <v>1.6</v>
      </c>
      <c r="E11" s="55"/>
      <c r="F11" s="149">
        <v>3210000</v>
      </c>
      <c r="G11" s="147">
        <v>44.2</v>
      </c>
      <c r="H11" s="148">
        <v>0.6</v>
      </c>
    </row>
    <row r="12" spans="1:8" ht="15" customHeight="1" x14ac:dyDescent="0.25">
      <c r="A12" s="110" t="s">
        <v>88</v>
      </c>
      <c r="B12" s="149">
        <v>278000</v>
      </c>
      <c r="C12" s="147">
        <v>45.6</v>
      </c>
      <c r="D12" s="148">
        <v>1.7</v>
      </c>
      <c r="E12" s="55"/>
      <c r="F12" s="149">
        <v>3173000</v>
      </c>
      <c r="G12" s="147">
        <v>43.8</v>
      </c>
      <c r="H12" s="148">
        <v>0.6</v>
      </c>
    </row>
    <row r="13" spans="1:8" ht="15" customHeight="1" x14ac:dyDescent="0.25">
      <c r="A13" s="110" t="s">
        <v>89</v>
      </c>
      <c r="B13" s="149">
        <v>253000</v>
      </c>
      <c r="C13" s="147">
        <v>42.1</v>
      </c>
      <c r="D13" s="148">
        <v>1.8</v>
      </c>
      <c r="E13" s="55"/>
      <c r="F13" s="149">
        <v>3103000</v>
      </c>
      <c r="G13" s="147">
        <v>43.2</v>
      </c>
      <c r="H13" s="148">
        <v>0.6</v>
      </c>
    </row>
    <row r="14" spans="1:8" ht="15" customHeight="1" x14ac:dyDescent="0.25">
      <c r="A14" s="110" t="s">
        <v>90</v>
      </c>
      <c r="B14" s="149">
        <v>254000</v>
      </c>
      <c r="C14" s="147">
        <v>43.1</v>
      </c>
      <c r="D14" s="148">
        <v>1.9</v>
      </c>
      <c r="E14" s="55"/>
      <c r="F14" s="149">
        <v>3136000</v>
      </c>
      <c r="G14" s="147">
        <v>44.3</v>
      </c>
      <c r="H14" s="148">
        <v>0.6</v>
      </c>
    </row>
    <row r="15" spans="1:8" ht="15" customHeight="1" x14ac:dyDescent="0.25">
      <c r="A15" s="110" t="s">
        <v>91</v>
      </c>
      <c r="B15" s="149">
        <v>245000</v>
      </c>
      <c r="C15" s="147">
        <v>42.4</v>
      </c>
      <c r="D15" s="148">
        <v>1.8</v>
      </c>
      <c r="E15" s="55"/>
      <c r="F15" s="149">
        <v>3043000</v>
      </c>
      <c r="G15" s="147">
        <v>43.6</v>
      </c>
      <c r="H15" s="148">
        <v>0.6</v>
      </c>
    </row>
    <row r="16" spans="1:8" ht="15" customHeight="1" x14ac:dyDescent="0.25">
      <c r="A16" s="110" t="s">
        <v>92</v>
      </c>
      <c r="B16" s="149">
        <v>239000</v>
      </c>
      <c r="C16" s="147">
        <v>42</v>
      </c>
      <c r="D16" s="148">
        <v>1.9</v>
      </c>
      <c r="E16" s="55"/>
      <c r="F16" s="149">
        <v>2970000</v>
      </c>
      <c r="G16" s="147">
        <v>43.1</v>
      </c>
      <c r="H16" s="148">
        <v>0.6</v>
      </c>
    </row>
    <row r="17" spans="1:8" ht="15" customHeight="1" x14ac:dyDescent="0.25">
      <c r="A17" s="110" t="s">
        <v>99</v>
      </c>
      <c r="B17" s="149">
        <v>267000</v>
      </c>
      <c r="C17" s="147">
        <v>48.1</v>
      </c>
      <c r="D17" s="148">
        <v>2.2000000000000002</v>
      </c>
      <c r="E17" s="55"/>
      <c r="F17" s="149">
        <v>3039000</v>
      </c>
      <c r="G17" s="147">
        <v>44.5</v>
      </c>
      <c r="H17" s="148">
        <v>0.7</v>
      </c>
    </row>
    <row r="18" spans="1:8" ht="15" customHeight="1" x14ac:dyDescent="0.25">
      <c r="A18" s="110" t="s">
        <v>93</v>
      </c>
      <c r="B18" s="149">
        <v>248000</v>
      </c>
      <c r="C18" s="147">
        <v>45.5</v>
      </c>
      <c r="D18" s="148">
        <v>2.6</v>
      </c>
      <c r="E18" s="55"/>
      <c r="F18" s="149">
        <v>3127000</v>
      </c>
      <c r="G18" s="147">
        <v>46.2</v>
      </c>
      <c r="H18" s="148">
        <v>0.8</v>
      </c>
    </row>
    <row r="19" spans="1:8" ht="15" customHeight="1" x14ac:dyDescent="0.25">
      <c r="A19" s="56" t="s">
        <v>32</v>
      </c>
      <c r="B19" s="83"/>
      <c r="C19" s="54"/>
      <c r="D19" s="55"/>
      <c r="E19" s="55"/>
      <c r="F19" s="83"/>
      <c r="G19" s="54"/>
      <c r="H19" s="55"/>
    </row>
    <row r="20" spans="1:8" ht="15" customHeight="1" x14ac:dyDescent="0.25">
      <c r="A20" s="110" t="s">
        <v>99</v>
      </c>
      <c r="B20" s="149">
        <v>-19000</v>
      </c>
      <c r="C20" s="147">
        <v>-2.6</v>
      </c>
      <c r="D20" s="155" t="s">
        <v>23</v>
      </c>
      <c r="E20" s="57"/>
      <c r="F20" s="149">
        <v>88000</v>
      </c>
      <c r="G20" s="147">
        <v>1.7</v>
      </c>
      <c r="H20" s="155" t="s">
        <v>22</v>
      </c>
    </row>
    <row r="21" spans="1:8" ht="15" customHeight="1" thickBot="1" x14ac:dyDescent="0.3">
      <c r="A21" s="111" t="s">
        <v>84</v>
      </c>
      <c r="B21" s="151">
        <v>-20000</v>
      </c>
      <c r="C21" s="153">
        <v>2.4</v>
      </c>
      <c r="D21" s="156" t="s">
        <v>23</v>
      </c>
      <c r="E21" s="57"/>
      <c r="F21" s="151">
        <v>-13000</v>
      </c>
      <c r="G21" s="153">
        <v>3.4</v>
      </c>
      <c r="H21" s="156" t="s">
        <v>22</v>
      </c>
    </row>
    <row r="22" spans="1:8" ht="15" customHeight="1" x14ac:dyDescent="0.2">
      <c r="A22" s="69"/>
      <c r="B22" s="69"/>
      <c r="C22" s="69"/>
    </row>
    <row r="23" spans="1:8" ht="15" customHeight="1" x14ac:dyDescent="0.2">
      <c r="A23" s="112" t="s">
        <v>94</v>
      </c>
      <c r="B23" s="114"/>
      <c r="C23" s="114"/>
      <c r="D23" s="114"/>
      <c r="E23" s="118"/>
      <c r="F23" s="114"/>
      <c r="G23" s="114"/>
      <c r="H23" s="114"/>
    </row>
    <row r="24" spans="1:8" ht="15" customHeight="1" x14ac:dyDescent="0.2">
      <c r="A24" s="115" t="s">
        <v>14</v>
      </c>
      <c r="B24" s="114"/>
      <c r="C24" s="114"/>
      <c r="D24" s="114"/>
      <c r="E24" s="118"/>
      <c r="F24" s="114"/>
      <c r="G24" s="114"/>
      <c r="H24" s="114"/>
    </row>
    <row r="25" spans="1:8" ht="15" customHeight="1" x14ac:dyDescent="0.2">
      <c r="A25" s="119" t="s">
        <v>45</v>
      </c>
      <c r="B25" s="114"/>
      <c r="C25" s="114"/>
      <c r="D25" s="114"/>
      <c r="E25" s="118"/>
      <c r="F25" s="114"/>
      <c r="G25" s="114"/>
      <c r="H25" s="114"/>
    </row>
    <row r="26" spans="1:8" ht="30" customHeight="1" x14ac:dyDescent="0.2">
      <c r="A26" s="221" t="s">
        <v>29</v>
      </c>
      <c r="B26" s="221"/>
      <c r="C26" s="221"/>
      <c r="D26" s="221"/>
      <c r="E26" s="221"/>
      <c r="F26" s="221"/>
      <c r="G26" s="221"/>
      <c r="H26" s="221"/>
    </row>
    <row r="27" spans="1:8" ht="45" customHeight="1" x14ac:dyDescent="0.2">
      <c r="A27" s="209" t="s">
        <v>101</v>
      </c>
      <c r="B27" s="209"/>
      <c r="C27" s="209"/>
      <c r="D27" s="209"/>
      <c r="E27" s="209"/>
      <c r="F27" s="209"/>
      <c r="G27" s="209"/>
      <c r="H27" s="209"/>
    </row>
    <row r="28" spans="1:8" ht="15" customHeight="1" x14ac:dyDescent="0.2">
      <c r="A28" s="123" t="s">
        <v>73</v>
      </c>
      <c r="B28" s="114"/>
      <c r="C28" s="114"/>
      <c r="D28" s="114"/>
      <c r="E28" s="118"/>
      <c r="F28" s="114"/>
      <c r="G28" s="114"/>
      <c r="H28" s="114"/>
    </row>
    <row r="29" spans="1:8" ht="15" customHeight="1" x14ac:dyDescent="0.2">
      <c r="A29" s="123" t="s">
        <v>52</v>
      </c>
      <c r="B29" s="114"/>
      <c r="C29" s="114"/>
      <c r="D29" s="114"/>
      <c r="E29" s="118"/>
      <c r="F29" s="114"/>
      <c r="G29" s="114"/>
      <c r="H29" s="114"/>
    </row>
    <row r="30" spans="1:8" ht="15" customHeight="1" x14ac:dyDescent="0.2">
      <c r="A30" s="123" t="s">
        <v>48</v>
      </c>
      <c r="B30" s="114"/>
      <c r="C30" s="114"/>
      <c r="D30" s="114"/>
      <c r="E30" s="118"/>
      <c r="F30" s="114"/>
      <c r="G30" s="114"/>
      <c r="H30" s="114"/>
    </row>
    <row r="31" spans="1:8" ht="15" customHeight="1" x14ac:dyDescent="0.2">
      <c r="A31" s="123" t="s">
        <v>54</v>
      </c>
      <c r="B31" s="114"/>
      <c r="C31" s="114"/>
      <c r="D31" s="114"/>
      <c r="E31" s="118"/>
      <c r="F31" s="114"/>
      <c r="G31" s="114"/>
      <c r="H31" s="114"/>
    </row>
    <row r="32" spans="1:8" ht="15" customHeight="1" x14ac:dyDescent="0.2">
      <c r="A32" s="123" t="s">
        <v>102</v>
      </c>
      <c r="B32" s="114"/>
      <c r="C32" s="114"/>
      <c r="D32" s="114"/>
      <c r="E32" s="118"/>
      <c r="F32" s="114"/>
      <c r="G32" s="114"/>
      <c r="H32" s="114"/>
    </row>
    <row r="33" spans="1:1" ht="15" customHeight="1" x14ac:dyDescent="0.2">
      <c r="A33" s="123" t="s">
        <v>50</v>
      </c>
    </row>
  </sheetData>
  <mergeCells count="9">
    <mergeCell ref="A26:H26"/>
    <mergeCell ref="A27:H27"/>
    <mergeCell ref="B3:D3"/>
    <mergeCell ref="F3:H3"/>
    <mergeCell ref="A1:H1"/>
    <mergeCell ref="C5:D5"/>
    <mergeCell ref="G5:H5"/>
    <mergeCell ref="B4:D4"/>
    <mergeCell ref="F4:H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sqref="A1:Q1"/>
    </sheetView>
  </sheetViews>
  <sheetFormatPr defaultRowHeight="15" customHeight="1" x14ac:dyDescent="0.2"/>
  <cols>
    <col min="1" max="1" width="30.7109375" style="23" customWidth="1"/>
    <col min="2" max="2" width="12.7109375" style="23" customWidth="1"/>
    <col min="3" max="3" width="3.7109375" style="25" customWidth="1"/>
    <col min="4" max="9" width="12.7109375" style="23" customWidth="1"/>
    <col min="10" max="10" width="3.7109375" style="25" customWidth="1"/>
    <col min="11" max="13" width="12.7109375" style="23" customWidth="1"/>
    <col min="14" max="14" width="3.7109375" style="25" customWidth="1"/>
    <col min="15" max="17" width="12.7109375" style="23" customWidth="1"/>
    <col min="18" max="16384" width="9.140625" style="23"/>
  </cols>
  <sheetData>
    <row r="1" spans="1:17" ht="20.100000000000001" customHeight="1" x14ac:dyDescent="0.2">
      <c r="A1" s="222" t="s">
        <v>43</v>
      </c>
      <c r="B1" s="216"/>
      <c r="C1" s="216"/>
      <c r="D1" s="216"/>
      <c r="E1" s="216"/>
      <c r="F1" s="216"/>
      <c r="G1" s="216"/>
      <c r="H1" s="216"/>
      <c r="I1" s="216"/>
      <c r="J1" s="216"/>
      <c r="K1" s="216"/>
      <c r="L1" s="216"/>
      <c r="M1" s="216"/>
      <c r="N1" s="216"/>
      <c r="O1" s="216"/>
      <c r="P1" s="216"/>
      <c r="Q1" s="216"/>
    </row>
    <row r="2" spans="1:17" ht="15" customHeight="1" x14ac:dyDescent="0.2">
      <c r="A2" s="61"/>
      <c r="B2" s="61"/>
      <c r="C2" s="61"/>
      <c r="D2" s="61"/>
      <c r="E2" s="61"/>
      <c r="F2" s="61"/>
      <c r="G2" s="61"/>
      <c r="H2" s="61"/>
      <c r="I2" s="61"/>
      <c r="J2" s="61"/>
      <c r="K2" s="61"/>
      <c r="L2" s="61"/>
      <c r="M2" s="61"/>
      <c r="N2" s="61"/>
      <c r="O2" s="61"/>
      <c r="P2" s="61"/>
      <c r="Q2" s="61"/>
    </row>
    <row r="3" spans="1:17" ht="15" customHeight="1" x14ac:dyDescent="0.25">
      <c r="A3" s="97"/>
      <c r="B3" s="97"/>
      <c r="C3" s="59"/>
      <c r="D3" s="211" t="s">
        <v>40</v>
      </c>
      <c r="E3" s="211"/>
      <c r="F3" s="211"/>
      <c r="G3" s="211"/>
      <c r="H3" s="211"/>
      <c r="I3" s="211"/>
      <c r="J3" s="58"/>
      <c r="K3" s="211"/>
      <c r="L3" s="211"/>
      <c r="M3" s="211"/>
      <c r="N3" s="58"/>
      <c r="O3" s="211"/>
      <c r="P3" s="211"/>
      <c r="Q3" s="211"/>
    </row>
    <row r="4" spans="1:17" ht="15" customHeight="1" x14ac:dyDescent="0.25">
      <c r="A4" s="97"/>
      <c r="B4" s="97"/>
      <c r="C4" s="59"/>
      <c r="D4" s="211" t="s">
        <v>37</v>
      </c>
      <c r="E4" s="211"/>
      <c r="F4" s="211"/>
      <c r="G4" s="211" t="s">
        <v>38</v>
      </c>
      <c r="H4" s="211"/>
      <c r="I4" s="211"/>
      <c r="J4" s="58"/>
      <c r="K4" s="211" t="s">
        <v>39</v>
      </c>
      <c r="L4" s="211"/>
      <c r="M4" s="211"/>
      <c r="N4" s="58"/>
      <c r="O4" s="211" t="s">
        <v>25</v>
      </c>
      <c r="P4" s="211"/>
      <c r="Q4" s="211"/>
    </row>
    <row r="5" spans="1:17" ht="30" customHeight="1" x14ac:dyDescent="0.25">
      <c r="A5" s="97"/>
      <c r="B5" s="157" t="s">
        <v>20</v>
      </c>
      <c r="C5" s="26"/>
      <c r="D5" s="157" t="s">
        <v>21</v>
      </c>
      <c r="E5" s="223" t="s">
        <v>36</v>
      </c>
      <c r="F5" s="223"/>
      <c r="G5" s="157" t="s">
        <v>21</v>
      </c>
      <c r="H5" s="223" t="s">
        <v>36</v>
      </c>
      <c r="I5" s="223"/>
      <c r="J5" s="60"/>
      <c r="K5" s="157" t="s">
        <v>21</v>
      </c>
      <c r="L5" s="223" t="s">
        <v>36</v>
      </c>
      <c r="M5" s="223"/>
      <c r="N5" s="60"/>
      <c r="O5" s="157" t="s">
        <v>21</v>
      </c>
      <c r="P5" s="223" t="s">
        <v>36</v>
      </c>
      <c r="Q5" s="223"/>
    </row>
    <row r="6" spans="1:17" ht="15" customHeight="1" x14ac:dyDescent="0.25">
      <c r="A6" s="110" t="s">
        <v>82</v>
      </c>
      <c r="B6" s="149">
        <v>54000</v>
      </c>
      <c r="C6" s="83"/>
      <c r="D6" s="149">
        <v>35000</v>
      </c>
      <c r="E6" s="147">
        <v>63.5</v>
      </c>
      <c r="F6" s="148">
        <v>4.9000000000000004</v>
      </c>
      <c r="G6" s="149">
        <v>20000</v>
      </c>
      <c r="H6" s="147">
        <v>36.5</v>
      </c>
      <c r="I6" s="148">
        <v>4.9000000000000004</v>
      </c>
      <c r="J6" s="55"/>
      <c r="K6" s="149">
        <v>11000</v>
      </c>
      <c r="L6" s="147">
        <v>20.100000000000001</v>
      </c>
      <c r="M6" s="148">
        <v>4.0999999999999996</v>
      </c>
      <c r="N6" s="55"/>
      <c r="O6" s="149">
        <v>33000</v>
      </c>
      <c r="P6" s="147">
        <v>61</v>
      </c>
      <c r="Q6" s="148">
        <v>4.9000000000000004</v>
      </c>
    </row>
    <row r="7" spans="1:17" ht="15" customHeight="1" x14ac:dyDescent="0.25">
      <c r="A7" s="110" t="s">
        <v>83</v>
      </c>
      <c r="B7" s="149">
        <v>56000</v>
      </c>
      <c r="C7" s="83"/>
      <c r="D7" s="149">
        <v>35000</v>
      </c>
      <c r="E7" s="147">
        <v>62.6</v>
      </c>
      <c r="F7" s="148">
        <v>4.8</v>
      </c>
      <c r="G7" s="149">
        <v>21000</v>
      </c>
      <c r="H7" s="147">
        <v>37.4</v>
      </c>
      <c r="I7" s="148">
        <v>4.8</v>
      </c>
      <c r="J7" s="55"/>
      <c r="K7" s="149">
        <v>15000</v>
      </c>
      <c r="L7" s="147">
        <v>27.1</v>
      </c>
      <c r="M7" s="148">
        <v>4.4000000000000004</v>
      </c>
      <c r="N7" s="55"/>
      <c r="O7" s="149">
        <v>31000</v>
      </c>
      <c r="P7" s="147">
        <v>55.6</v>
      </c>
      <c r="Q7" s="148">
        <v>4.9000000000000004</v>
      </c>
    </row>
    <row r="8" spans="1:17" ht="15" customHeight="1" x14ac:dyDescent="0.25">
      <c r="A8" s="110" t="s">
        <v>84</v>
      </c>
      <c r="B8" s="149">
        <v>65000</v>
      </c>
      <c r="C8" s="83"/>
      <c r="D8" s="149">
        <v>41000</v>
      </c>
      <c r="E8" s="147">
        <v>62.5</v>
      </c>
      <c r="F8" s="148">
        <v>4.9000000000000004</v>
      </c>
      <c r="G8" s="149">
        <v>24000</v>
      </c>
      <c r="H8" s="147">
        <v>37.5</v>
      </c>
      <c r="I8" s="148">
        <v>4.9000000000000004</v>
      </c>
      <c r="J8" s="55"/>
      <c r="K8" s="149">
        <v>19000</v>
      </c>
      <c r="L8" s="147">
        <v>29.1</v>
      </c>
      <c r="M8" s="148">
        <v>4.5999999999999996</v>
      </c>
      <c r="N8" s="55"/>
      <c r="O8" s="149">
        <v>41000</v>
      </c>
      <c r="P8" s="147">
        <v>63.4</v>
      </c>
      <c r="Q8" s="148">
        <v>4.9000000000000004</v>
      </c>
    </row>
    <row r="9" spans="1:17" ht="15" customHeight="1" x14ac:dyDescent="0.25">
      <c r="A9" s="110" t="s">
        <v>85</v>
      </c>
      <c r="B9" s="149">
        <v>65000</v>
      </c>
      <c r="C9" s="83"/>
      <c r="D9" s="149">
        <v>39000</v>
      </c>
      <c r="E9" s="147">
        <v>60.6</v>
      </c>
      <c r="F9" s="148">
        <v>4.9000000000000004</v>
      </c>
      <c r="G9" s="149">
        <v>25000</v>
      </c>
      <c r="H9" s="147">
        <v>39.4</v>
      </c>
      <c r="I9" s="148">
        <v>4.9000000000000004</v>
      </c>
      <c r="J9" s="55"/>
      <c r="K9" s="149">
        <v>18000</v>
      </c>
      <c r="L9" s="147">
        <v>28.1</v>
      </c>
      <c r="M9" s="148">
        <v>4.5</v>
      </c>
      <c r="N9" s="55"/>
      <c r="O9" s="149">
        <v>41000</v>
      </c>
      <c r="P9" s="147">
        <v>63.1</v>
      </c>
      <c r="Q9" s="148">
        <v>4.8</v>
      </c>
    </row>
    <row r="10" spans="1:17" ht="15" customHeight="1" x14ac:dyDescent="0.25">
      <c r="A10" s="110" t="s">
        <v>86</v>
      </c>
      <c r="B10" s="149">
        <v>56000</v>
      </c>
      <c r="C10" s="83"/>
      <c r="D10" s="149">
        <v>37000</v>
      </c>
      <c r="E10" s="147">
        <v>65.3</v>
      </c>
      <c r="F10" s="148">
        <v>5.2</v>
      </c>
      <c r="G10" s="149">
        <v>19000</v>
      </c>
      <c r="H10" s="147">
        <v>34.700000000000003</v>
      </c>
      <c r="I10" s="148">
        <v>5.2</v>
      </c>
      <c r="J10" s="55"/>
      <c r="K10" s="149">
        <v>19000</v>
      </c>
      <c r="L10" s="147">
        <v>33.200000000000003</v>
      </c>
      <c r="M10" s="148">
        <v>5.2</v>
      </c>
      <c r="N10" s="55"/>
      <c r="O10" s="149">
        <v>37000</v>
      </c>
      <c r="P10" s="147">
        <v>65.2</v>
      </c>
      <c r="Q10" s="148">
        <v>5.2</v>
      </c>
    </row>
    <row r="11" spans="1:17" ht="15" customHeight="1" x14ac:dyDescent="0.25">
      <c r="A11" s="110" t="s">
        <v>87</v>
      </c>
      <c r="B11" s="149">
        <v>49000</v>
      </c>
      <c r="C11" s="83"/>
      <c r="D11" s="149">
        <v>29000</v>
      </c>
      <c r="E11" s="147">
        <v>59.6</v>
      </c>
      <c r="F11" s="148">
        <v>6</v>
      </c>
      <c r="G11" s="149">
        <v>20000</v>
      </c>
      <c r="H11" s="147">
        <v>40.4</v>
      </c>
      <c r="I11" s="148">
        <v>6</v>
      </c>
      <c r="J11" s="55"/>
      <c r="K11" s="149">
        <v>15000</v>
      </c>
      <c r="L11" s="147">
        <v>30.1</v>
      </c>
      <c r="M11" s="148">
        <v>5.6</v>
      </c>
      <c r="N11" s="55"/>
      <c r="O11" s="149">
        <v>34000</v>
      </c>
      <c r="P11" s="147">
        <v>69.599999999999994</v>
      </c>
      <c r="Q11" s="148">
        <v>5.6</v>
      </c>
    </row>
    <row r="12" spans="1:17" ht="15" customHeight="1" x14ac:dyDescent="0.25">
      <c r="A12" s="110" t="s">
        <v>88</v>
      </c>
      <c r="B12" s="149">
        <v>40000</v>
      </c>
      <c r="C12" s="83"/>
      <c r="D12" s="149">
        <v>29000</v>
      </c>
      <c r="E12" s="147">
        <v>72.400000000000006</v>
      </c>
      <c r="F12" s="148">
        <v>5.9</v>
      </c>
      <c r="G12" s="149">
        <v>11000</v>
      </c>
      <c r="H12" s="147">
        <v>27.6</v>
      </c>
      <c r="I12" s="148">
        <v>5.9</v>
      </c>
      <c r="J12" s="55"/>
      <c r="K12" s="149">
        <v>11000</v>
      </c>
      <c r="L12" s="147">
        <v>27</v>
      </c>
      <c r="M12" s="148">
        <v>5.9</v>
      </c>
      <c r="N12" s="55"/>
      <c r="O12" s="149">
        <v>23000</v>
      </c>
      <c r="P12" s="147">
        <v>58.3</v>
      </c>
      <c r="Q12" s="148">
        <v>6.5</v>
      </c>
    </row>
    <row r="13" spans="1:17" ht="15" customHeight="1" x14ac:dyDescent="0.25">
      <c r="A13" s="110" t="s">
        <v>89</v>
      </c>
      <c r="B13" s="149">
        <v>35000</v>
      </c>
      <c r="C13" s="83"/>
      <c r="D13" s="149">
        <v>21000</v>
      </c>
      <c r="E13" s="147">
        <v>60.1</v>
      </c>
      <c r="F13" s="148">
        <v>7.5</v>
      </c>
      <c r="G13" s="149">
        <v>14000</v>
      </c>
      <c r="H13" s="147">
        <v>39.9</v>
      </c>
      <c r="I13" s="148">
        <v>7.5</v>
      </c>
      <c r="J13" s="55"/>
      <c r="K13" s="149">
        <v>9000</v>
      </c>
      <c r="L13" s="147">
        <v>25.5</v>
      </c>
      <c r="M13" s="148">
        <v>6.7</v>
      </c>
      <c r="N13" s="55"/>
      <c r="O13" s="149">
        <v>21000</v>
      </c>
      <c r="P13" s="147">
        <v>59.1</v>
      </c>
      <c r="Q13" s="148">
        <v>7.5</v>
      </c>
    </row>
    <row r="14" spans="1:17" ht="15" customHeight="1" x14ac:dyDescent="0.25">
      <c r="A14" s="110" t="s">
        <v>90</v>
      </c>
      <c r="B14" s="149">
        <v>26000</v>
      </c>
      <c r="C14" s="83"/>
      <c r="D14" s="149">
        <v>15000</v>
      </c>
      <c r="E14" s="147">
        <v>58.8</v>
      </c>
      <c r="F14" s="148">
        <v>8.1999999999999993</v>
      </c>
      <c r="G14" s="149">
        <v>11000</v>
      </c>
      <c r="H14" s="147">
        <v>41.2</v>
      </c>
      <c r="I14" s="148">
        <v>8.1999999999999993</v>
      </c>
      <c r="J14" s="55"/>
      <c r="K14" s="149">
        <v>5000</v>
      </c>
      <c r="L14" s="147">
        <v>20.5</v>
      </c>
      <c r="M14" s="148">
        <v>6.7</v>
      </c>
      <c r="N14" s="55"/>
      <c r="O14" s="149">
        <v>15000</v>
      </c>
      <c r="P14" s="147">
        <v>57.6</v>
      </c>
      <c r="Q14" s="148">
        <v>8.1999999999999993</v>
      </c>
    </row>
    <row r="15" spans="1:17" ht="15" customHeight="1" x14ac:dyDescent="0.25">
      <c r="A15" s="110" t="s">
        <v>91</v>
      </c>
      <c r="B15" s="149">
        <v>23000</v>
      </c>
      <c r="C15" s="83"/>
      <c r="D15" s="149">
        <v>13000</v>
      </c>
      <c r="E15" s="147">
        <v>56.1</v>
      </c>
      <c r="F15" s="148">
        <v>9.1</v>
      </c>
      <c r="G15" s="149">
        <v>10000</v>
      </c>
      <c r="H15" s="147">
        <v>43.9</v>
      </c>
      <c r="I15" s="148">
        <v>9.1</v>
      </c>
      <c r="J15" s="55"/>
      <c r="K15" s="158">
        <v>4000</v>
      </c>
      <c r="L15" s="159">
        <v>19.7</v>
      </c>
      <c r="M15" s="160">
        <v>7.3</v>
      </c>
      <c r="N15" s="55"/>
      <c r="O15" s="149">
        <v>12000</v>
      </c>
      <c r="P15" s="147">
        <v>54.9</v>
      </c>
      <c r="Q15" s="148">
        <v>9.1</v>
      </c>
    </row>
    <row r="16" spans="1:17" ht="15" customHeight="1" x14ac:dyDescent="0.25">
      <c r="A16" s="110" t="s">
        <v>92</v>
      </c>
      <c r="B16" s="149">
        <v>25000</v>
      </c>
      <c r="C16" s="83"/>
      <c r="D16" s="149">
        <v>16000</v>
      </c>
      <c r="E16" s="147">
        <v>62.3</v>
      </c>
      <c r="F16" s="148">
        <v>8.5</v>
      </c>
      <c r="G16" s="149">
        <v>9000</v>
      </c>
      <c r="H16" s="147">
        <v>37.700000000000003</v>
      </c>
      <c r="I16" s="148">
        <v>8.5</v>
      </c>
      <c r="J16" s="55"/>
      <c r="K16" s="158">
        <v>5000</v>
      </c>
      <c r="L16" s="159">
        <v>18</v>
      </c>
      <c r="M16" s="160">
        <v>6.7</v>
      </c>
      <c r="N16" s="55"/>
      <c r="O16" s="149">
        <v>16000</v>
      </c>
      <c r="P16" s="147">
        <v>62.9</v>
      </c>
      <c r="Q16" s="148">
        <v>8.4</v>
      </c>
    </row>
    <row r="17" spans="1:17" ht="15" customHeight="1" x14ac:dyDescent="0.25">
      <c r="A17" s="110" t="s">
        <v>99</v>
      </c>
      <c r="B17" s="149">
        <v>26000</v>
      </c>
      <c r="C17" s="83"/>
      <c r="D17" s="149">
        <v>14000</v>
      </c>
      <c r="E17" s="147">
        <v>51.3</v>
      </c>
      <c r="F17" s="148">
        <v>11</v>
      </c>
      <c r="G17" s="149">
        <v>13000</v>
      </c>
      <c r="H17" s="147">
        <v>48.7</v>
      </c>
      <c r="I17" s="148">
        <v>11</v>
      </c>
      <c r="J17" s="55"/>
      <c r="K17" s="158">
        <v>4000</v>
      </c>
      <c r="L17" s="159">
        <v>16.899999999999999</v>
      </c>
      <c r="M17" s="160">
        <v>8.3000000000000007</v>
      </c>
      <c r="N17" s="55"/>
      <c r="O17" s="149">
        <v>21000</v>
      </c>
      <c r="P17" s="147">
        <v>79.400000000000006</v>
      </c>
      <c r="Q17" s="148">
        <v>8.9</v>
      </c>
    </row>
    <row r="18" spans="1:17" ht="15" customHeight="1" x14ac:dyDescent="0.25">
      <c r="A18" s="110" t="s">
        <v>93</v>
      </c>
      <c r="B18" s="149">
        <v>28000</v>
      </c>
      <c r="C18" s="83"/>
      <c r="D18" s="149">
        <v>17000</v>
      </c>
      <c r="E18" s="147">
        <v>61.8</v>
      </c>
      <c r="F18" s="148">
        <v>11.6</v>
      </c>
      <c r="G18" s="158">
        <v>11000</v>
      </c>
      <c r="H18" s="159">
        <v>38.200000000000003</v>
      </c>
      <c r="I18" s="160">
        <v>11.6</v>
      </c>
      <c r="J18" s="55"/>
      <c r="K18" s="158">
        <v>7000</v>
      </c>
      <c r="L18" s="159">
        <v>23.8</v>
      </c>
      <c r="M18" s="160">
        <v>10.199999999999999</v>
      </c>
      <c r="N18" s="55"/>
      <c r="O18" s="149">
        <v>17000</v>
      </c>
      <c r="P18" s="147">
        <v>60.6</v>
      </c>
      <c r="Q18" s="148">
        <v>11.7</v>
      </c>
    </row>
    <row r="19" spans="1:17" ht="15" customHeight="1" x14ac:dyDescent="0.25">
      <c r="A19" s="56" t="s">
        <v>32</v>
      </c>
      <c r="B19" s="83"/>
      <c r="C19" s="83"/>
      <c r="D19" s="83"/>
      <c r="E19" s="54"/>
      <c r="F19" s="55"/>
      <c r="G19" s="83"/>
      <c r="H19" s="54"/>
      <c r="I19" s="55"/>
      <c r="J19" s="55"/>
      <c r="K19" s="83"/>
      <c r="L19" s="54"/>
      <c r="M19" s="55"/>
      <c r="N19" s="55"/>
      <c r="O19" s="83"/>
      <c r="P19" s="54"/>
      <c r="Q19" s="55"/>
    </row>
    <row r="20" spans="1:17" ht="15" customHeight="1" x14ac:dyDescent="0.25">
      <c r="A20" s="110" t="s">
        <v>99</v>
      </c>
      <c r="B20" s="149">
        <v>1000</v>
      </c>
      <c r="C20" s="83"/>
      <c r="D20" s="149">
        <v>4000</v>
      </c>
      <c r="E20" s="147">
        <v>10.5</v>
      </c>
      <c r="F20" s="155" t="s">
        <v>23</v>
      </c>
      <c r="G20" s="158">
        <v>-2000</v>
      </c>
      <c r="H20" s="159">
        <v>-10.5</v>
      </c>
      <c r="I20" s="161" t="s">
        <v>23</v>
      </c>
      <c r="J20" s="57"/>
      <c r="K20" s="158">
        <v>2000</v>
      </c>
      <c r="L20" s="159">
        <v>6.9</v>
      </c>
      <c r="M20" s="161" t="s">
        <v>23</v>
      </c>
      <c r="N20" s="57"/>
      <c r="O20" s="149">
        <v>-4000</v>
      </c>
      <c r="P20" s="147">
        <v>-18.8</v>
      </c>
      <c r="Q20" s="155" t="s">
        <v>22</v>
      </c>
    </row>
    <row r="21" spans="1:17" ht="15" customHeight="1" thickBot="1" x14ac:dyDescent="0.3">
      <c r="A21" s="111" t="s">
        <v>84</v>
      </c>
      <c r="B21" s="151">
        <v>-37000</v>
      </c>
      <c r="C21" s="83"/>
      <c r="D21" s="151">
        <v>-23000</v>
      </c>
      <c r="E21" s="153">
        <v>-0.7</v>
      </c>
      <c r="F21" s="156" t="s">
        <v>23</v>
      </c>
      <c r="G21" s="162">
        <v>-14000</v>
      </c>
      <c r="H21" s="164">
        <v>0.7</v>
      </c>
      <c r="I21" s="163" t="s">
        <v>23</v>
      </c>
      <c r="J21" s="57"/>
      <c r="K21" s="162">
        <v>-12000</v>
      </c>
      <c r="L21" s="164">
        <v>-5.3</v>
      </c>
      <c r="M21" s="163" t="s">
        <v>23</v>
      </c>
      <c r="N21" s="57"/>
      <c r="O21" s="151">
        <v>-24000</v>
      </c>
      <c r="P21" s="153">
        <v>-2.8</v>
      </c>
      <c r="Q21" s="156" t="s">
        <v>23</v>
      </c>
    </row>
    <row r="22" spans="1:17" ht="15" customHeight="1" x14ac:dyDescent="0.2">
      <c r="A22" s="70"/>
      <c r="B22" s="71"/>
      <c r="C22" s="71"/>
      <c r="D22" s="72"/>
      <c r="E22" s="71"/>
      <c r="F22" s="72"/>
      <c r="G22" s="71"/>
    </row>
    <row r="23" spans="1:17" ht="15" customHeight="1" x14ac:dyDescent="0.2">
      <c r="A23" s="112" t="s">
        <v>94</v>
      </c>
      <c r="B23" s="114"/>
      <c r="C23" s="118"/>
      <c r="D23" s="114"/>
      <c r="E23" s="114"/>
      <c r="F23" s="114"/>
      <c r="G23" s="114"/>
      <c r="H23" s="114"/>
    </row>
    <row r="24" spans="1:17" ht="15" customHeight="1" x14ac:dyDescent="0.2">
      <c r="A24" s="115" t="s">
        <v>14</v>
      </c>
      <c r="B24" s="114"/>
      <c r="C24" s="118"/>
      <c r="D24" s="114"/>
      <c r="E24" s="114"/>
      <c r="F24" s="114"/>
      <c r="G24" s="114"/>
      <c r="H24" s="114"/>
    </row>
    <row r="25" spans="1:17" ht="15" customHeight="1" x14ac:dyDescent="0.2">
      <c r="A25" s="119" t="s">
        <v>45</v>
      </c>
      <c r="B25" s="114"/>
      <c r="C25" s="118"/>
      <c r="D25" s="114"/>
      <c r="E25" s="114"/>
      <c r="F25" s="114"/>
      <c r="G25" s="114"/>
      <c r="H25" s="114"/>
    </row>
    <row r="26" spans="1:17" ht="15" customHeight="1" x14ac:dyDescent="0.2">
      <c r="A26" s="120" t="s">
        <v>29</v>
      </c>
      <c r="B26" s="121"/>
      <c r="C26" s="122"/>
      <c r="D26" s="121"/>
      <c r="E26" s="121"/>
      <c r="F26" s="121"/>
      <c r="G26" s="121"/>
      <c r="H26" s="121"/>
      <c r="I26" s="202"/>
      <c r="J26" s="23"/>
      <c r="K26" s="25"/>
      <c r="N26" s="23"/>
    </row>
    <row r="27" spans="1:17" ht="30" customHeight="1" x14ac:dyDescent="0.2">
      <c r="A27" s="209" t="s">
        <v>101</v>
      </c>
      <c r="B27" s="209"/>
      <c r="C27" s="209"/>
      <c r="D27" s="209"/>
      <c r="E27" s="209"/>
      <c r="F27" s="209"/>
      <c r="G27" s="209"/>
      <c r="H27" s="209"/>
      <c r="I27" s="209"/>
      <c r="J27" s="209"/>
      <c r="K27" s="209"/>
      <c r="L27" s="209"/>
      <c r="M27" s="209"/>
    </row>
    <row r="28" spans="1:17" ht="15" customHeight="1" x14ac:dyDescent="0.2">
      <c r="A28" s="123" t="s">
        <v>73</v>
      </c>
      <c r="B28" s="114"/>
      <c r="C28" s="118"/>
      <c r="D28" s="114"/>
      <c r="E28" s="114"/>
      <c r="F28" s="114"/>
      <c r="G28" s="114"/>
      <c r="H28" s="114"/>
    </row>
    <row r="29" spans="1:17" ht="15" customHeight="1" x14ac:dyDescent="0.2">
      <c r="A29" s="123" t="s">
        <v>52</v>
      </c>
      <c r="B29" s="114"/>
      <c r="C29" s="118"/>
      <c r="D29" s="114"/>
      <c r="E29" s="114"/>
      <c r="F29" s="114"/>
      <c r="G29" s="114"/>
      <c r="H29" s="114"/>
    </row>
    <row r="30" spans="1:17" ht="15" customHeight="1" x14ac:dyDescent="0.2">
      <c r="A30" s="123" t="s">
        <v>48</v>
      </c>
      <c r="B30" s="114"/>
      <c r="C30" s="118"/>
      <c r="D30" s="114"/>
      <c r="E30" s="114"/>
      <c r="F30" s="114"/>
      <c r="G30" s="114"/>
      <c r="H30" s="114"/>
    </row>
    <row r="31" spans="1:17" ht="15" customHeight="1" x14ac:dyDescent="0.2">
      <c r="A31" s="123" t="s">
        <v>180</v>
      </c>
      <c r="B31" s="114"/>
      <c r="C31" s="118"/>
      <c r="D31" s="114"/>
      <c r="E31" s="114"/>
      <c r="F31" s="114"/>
      <c r="G31" s="114"/>
      <c r="H31" s="114"/>
    </row>
    <row r="32" spans="1:17" ht="15" customHeight="1" x14ac:dyDescent="0.2">
      <c r="A32" s="123" t="s">
        <v>102</v>
      </c>
      <c r="B32" s="114"/>
      <c r="C32" s="118"/>
      <c r="D32" s="114"/>
      <c r="E32" s="114"/>
      <c r="F32" s="114"/>
      <c r="G32" s="114"/>
      <c r="H32" s="114"/>
    </row>
    <row r="33" spans="1:1" ht="15" customHeight="1" x14ac:dyDescent="0.2">
      <c r="A33" s="123" t="s">
        <v>50</v>
      </c>
    </row>
  </sheetData>
  <mergeCells count="13">
    <mergeCell ref="A27:M27"/>
    <mergeCell ref="P5:Q5"/>
    <mergeCell ref="E5:F5"/>
    <mergeCell ref="H5:I5"/>
    <mergeCell ref="L5:M5"/>
    <mergeCell ref="D3:I3"/>
    <mergeCell ref="K3:M3"/>
    <mergeCell ref="O3:Q3"/>
    <mergeCell ref="A1:Q1"/>
    <mergeCell ref="D4:F4"/>
    <mergeCell ref="G4:I4"/>
    <mergeCell ref="K4:M4"/>
    <mergeCell ref="O4:Q4"/>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sqref="A1:J1"/>
    </sheetView>
  </sheetViews>
  <sheetFormatPr defaultRowHeight="15" customHeight="1" x14ac:dyDescent="0.2"/>
  <cols>
    <col min="1" max="1" width="30.7109375" style="23" customWidth="1"/>
    <col min="2" max="2" width="12.7109375" style="23" customWidth="1"/>
    <col min="3" max="3" width="3.7109375" style="25" customWidth="1"/>
    <col min="4" max="6" width="12.7109375" style="23" customWidth="1"/>
    <col min="7" max="7" width="3.7109375" style="25" customWidth="1"/>
    <col min="8" max="10" width="12.7109375" style="23" customWidth="1"/>
    <col min="11" max="16384" width="9.140625" style="23"/>
  </cols>
  <sheetData>
    <row r="1" spans="1:10" ht="20.100000000000001" customHeight="1" x14ac:dyDescent="0.2">
      <c r="A1" s="222" t="s">
        <v>154</v>
      </c>
      <c r="B1" s="222"/>
      <c r="C1" s="222"/>
      <c r="D1" s="222"/>
      <c r="E1" s="222"/>
      <c r="F1" s="222"/>
      <c r="G1" s="222"/>
      <c r="H1" s="222"/>
      <c r="I1" s="222"/>
      <c r="J1" s="222"/>
    </row>
    <row r="3" spans="1:10" ht="15" customHeight="1" x14ac:dyDescent="0.25">
      <c r="A3" s="97"/>
      <c r="B3" s="97"/>
      <c r="C3" s="59"/>
      <c r="D3" s="211" t="s">
        <v>33</v>
      </c>
      <c r="E3" s="211"/>
      <c r="F3" s="211"/>
      <c r="G3" s="58"/>
      <c r="H3" s="211" t="s">
        <v>34</v>
      </c>
      <c r="I3" s="211"/>
      <c r="J3" s="211"/>
    </row>
    <row r="4" spans="1:10" ht="30" customHeight="1" x14ac:dyDescent="0.25">
      <c r="A4" s="97"/>
      <c r="B4" s="157" t="s">
        <v>20</v>
      </c>
      <c r="C4" s="26"/>
      <c r="D4" s="157" t="s">
        <v>21</v>
      </c>
      <c r="E4" s="223" t="s">
        <v>36</v>
      </c>
      <c r="F4" s="223"/>
      <c r="G4" s="60"/>
      <c r="H4" s="157" t="s">
        <v>21</v>
      </c>
      <c r="I4" s="223" t="s">
        <v>36</v>
      </c>
      <c r="J4" s="223"/>
    </row>
    <row r="5" spans="1:10" ht="15" customHeight="1" x14ac:dyDescent="0.25">
      <c r="A5" s="110" t="s">
        <v>82</v>
      </c>
      <c r="B5" s="149">
        <v>184000</v>
      </c>
      <c r="C5" s="53"/>
      <c r="D5" s="149">
        <v>131000</v>
      </c>
      <c r="E5" s="147">
        <v>71.599999999999994</v>
      </c>
      <c r="F5" s="148">
        <v>2.5</v>
      </c>
      <c r="G5" s="55"/>
      <c r="H5" s="149">
        <v>52000</v>
      </c>
      <c r="I5" s="147">
        <v>28.4</v>
      </c>
      <c r="J5" s="148">
        <v>2.5</v>
      </c>
    </row>
    <row r="6" spans="1:10" ht="15" customHeight="1" x14ac:dyDescent="0.25">
      <c r="A6" s="110" t="s">
        <v>83</v>
      </c>
      <c r="B6" s="149">
        <v>198000</v>
      </c>
      <c r="C6" s="53"/>
      <c r="D6" s="149">
        <v>137000</v>
      </c>
      <c r="E6" s="147">
        <v>69.599999999999994</v>
      </c>
      <c r="F6" s="148">
        <v>2.4</v>
      </c>
      <c r="G6" s="55"/>
      <c r="H6" s="149">
        <v>60000</v>
      </c>
      <c r="I6" s="147">
        <v>30.4</v>
      </c>
      <c r="J6" s="148">
        <v>2.4</v>
      </c>
    </row>
    <row r="7" spans="1:10" ht="15" customHeight="1" x14ac:dyDescent="0.25">
      <c r="A7" s="110" t="s">
        <v>84</v>
      </c>
      <c r="B7" s="149">
        <v>192000</v>
      </c>
      <c r="C7" s="53"/>
      <c r="D7" s="149">
        <v>145000</v>
      </c>
      <c r="E7" s="147">
        <v>75.400000000000006</v>
      </c>
      <c r="F7" s="148">
        <v>2.4</v>
      </c>
      <c r="G7" s="55"/>
      <c r="H7" s="149">
        <v>47000</v>
      </c>
      <c r="I7" s="147">
        <v>24.6</v>
      </c>
      <c r="J7" s="148">
        <v>2.4</v>
      </c>
    </row>
    <row r="8" spans="1:10" ht="15" customHeight="1" x14ac:dyDescent="0.25">
      <c r="A8" s="110" t="s">
        <v>85</v>
      </c>
      <c r="B8" s="149">
        <v>208000</v>
      </c>
      <c r="C8" s="53"/>
      <c r="D8" s="149">
        <v>162000</v>
      </c>
      <c r="E8" s="147">
        <v>78.400000000000006</v>
      </c>
      <c r="F8" s="148">
        <v>2.2999999999999998</v>
      </c>
      <c r="G8" s="55"/>
      <c r="H8" s="149">
        <v>45000</v>
      </c>
      <c r="I8" s="147">
        <v>21.6</v>
      </c>
      <c r="J8" s="148">
        <v>2.2999999999999998</v>
      </c>
    </row>
    <row r="9" spans="1:10" ht="15" customHeight="1" x14ac:dyDescent="0.25">
      <c r="A9" s="110" t="s">
        <v>86</v>
      </c>
      <c r="B9" s="149">
        <v>203000</v>
      </c>
      <c r="C9" s="53"/>
      <c r="D9" s="149">
        <v>152000</v>
      </c>
      <c r="E9" s="147">
        <v>75.400000000000006</v>
      </c>
      <c r="F9" s="148">
        <v>2.4</v>
      </c>
      <c r="G9" s="55"/>
      <c r="H9" s="149">
        <v>50000</v>
      </c>
      <c r="I9" s="147">
        <v>24.6</v>
      </c>
      <c r="J9" s="148">
        <v>2.4</v>
      </c>
    </row>
    <row r="10" spans="1:10" ht="15" customHeight="1" x14ac:dyDescent="0.25">
      <c r="A10" s="110" t="s">
        <v>87</v>
      </c>
      <c r="B10" s="149">
        <v>217000</v>
      </c>
      <c r="C10" s="53"/>
      <c r="D10" s="149">
        <v>163000</v>
      </c>
      <c r="E10" s="147">
        <v>75.099999999999994</v>
      </c>
      <c r="F10" s="148">
        <v>2.4</v>
      </c>
      <c r="G10" s="55"/>
      <c r="H10" s="149">
        <v>54000</v>
      </c>
      <c r="I10" s="147">
        <v>24.9</v>
      </c>
      <c r="J10" s="148">
        <v>2.4</v>
      </c>
    </row>
    <row r="11" spans="1:10" ht="15" customHeight="1" x14ac:dyDescent="0.25">
      <c r="A11" s="110" t="s">
        <v>88</v>
      </c>
      <c r="B11" s="149">
        <v>212000</v>
      </c>
      <c r="C11" s="53"/>
      <c r="D11" s="149">
        <v>161000</v>
      </c>
      <c r="E11" s="147">
        <v>76</v>
      </c>
      <c r="F11" s="148">
        <v>2.4</v>
      </c>
      <c r="G11" s="55"/>
      <c r="H11" s="149">
        <v>51000</v>
      </c>
      <c r="I11" s="147">
        <v>24</v>
      </c>
      <c r="J11" s="148">
        <v>2.4</v>
      </c>
    </row>
    <row r="12" spans="1:10" ht="15" customHeight="1" x14ac:dyDescent="0.25">
      <c r="A12" s="110" t="s">
        <v>89</v>
      </c>
      <c r="B12" s="149">
        <v>211000</v>
      </c>
      <c r="C12" s="53"/>
      <c r="D12" s="149">
        <v>151000</v>
      </c>
      <c r="E12" s="147">
        <v>72.400000000000006</v>
      </c>
      <c r="F12" s="148">
        <v>2.8</v>
      </c>
      <c r="G12" s="55"/>
      <c r="H12" s="149">
        <v>58000</v>
      </c>
      <c r="I12" s="147">
        <v>27.6</v>
      </c>
      <c r="J12" s="148">
        <v>2.8</v>
      </c>
    </row>
    <row r="13" spans="1:10" ht="15" customHeight="1" x14ac:dyDescent="0.25">
      <c r="A13" s="110" t="s">
        <v>90</v>
      </c>
      <c r="B13" s="149">
        <v>216000</v>
      </c>
      <c r="C13" s="53"/>
      <c r="D13" s="149">
        <v>160000</v>
      </c>
      <c r="E13" s="147">
        <v>74.5</v>
      </c>
      <c r="F13" s="148">
        <v>2.7</v>
      </c>
      <c r="G13" s="55"/>
      <c r="H13" s="149">
        <v>55000</v>
      </c>
      <c r="I13" s="147">
        <v>25.5</v>
      </c>
      <c r="J13" s="148">
        <v>2.7</v>
      </c>
    </row>
    <row r="14" spans="1:10" ht="15" customHeight="1" x14ac:dyDescent="0.25">
      <c r="A14" s="110" t="s">
        <v>91</v>
      </c>
      <c r="B14" s="149">
        <v>209000</v>
      </c>
      <c r="C14" s="53"/>
      <c r="D14" s="149">
        <v>153000</v>
      </c>
      <c r="E14" s="147">
        <v>73.2</v>
      </c>
      <c r="F14" s="148">
        <v>2.7</v>
      </c>
      <c r="G14" s="55"/>
      <c r="H14" s="149">
        <v>56000</v>
      </c>
      <c r="I14" s="147">
        <v>26.8</v>
      </c>
      <c r="J14" s="148">
        <v>2.7</v>
      </c>
    </row>
    <row r="15" spans="1:10" ht="15" customHeight="1" x14ac:dyDescent="0.25">
      <c r="A15" s="110" t="s">
        <v>92</v>
      </c>
      <c r="B15" s="149">
        <v>199000</v>
      </c>
      <c r="C15" s="53"/>
      <c r="D15" s="149">
        <v>146000</v>
      </c>
      <c r="E15" s="147">
        <v>73.599999999999994</v>
      </c>
      <c r="F15" s="148">
        <v>2.8</v>
      </c>
      <c r="G15" s="55"/>
      <c r="H15" s="149">
        <v>52000</v>
      </c>
      <c r="I15" s="147">
        <v>26.4</v>
      </c>
      <c r="J15" s="148">
        <v>2.8</v>
      </c>
    </row>
    <row r="16" spans="1:10" ht="15" customHeight="1" x14ac:dyDescent="0.25">
      <c r="A16" s="110" t="s">
        <v>99</v>
      </c>
      <c r="B16" s="149">
        <v>228000</v>
      </c>
      <c r="C16" s="53"/>
      <c r="D16" s="149">
        <v>169000</v>
      </c>
      <c r="E16" s="147">
        <v>75.099999999999994</v>
      </c>
      <c r="F16" s="148">
        <v>3</v>
      </c>
      <c r="G16" s="55"/>
      <c r="H16" s="149">
        <v>56000</v>
      </c>
      <c r="I16" s="147">
        <v>24.9</v>
      </c>
      <c r="J16" s="148">
        <v>3</v>
      </c>
    </row>
    <row r="17" spans="1:10" ht="15" customHeight="1" x14ac:dyDescent="0.25">
      <c r="A17" s="110" t="s">
        <v>93</v>
      </c>
      <c r="B17" s="149">
        <v>222000</v>
      </c>
      <c r="C17" s="83"/>
      <c r="D17" s="149">
        <v>170000</v>
      </c>
      <c r="E17" s="147">
        <v>78</v>
      </c>
      <c r="F17" s="148">
        <v>3.4</v>
      </c>
      <c r="G17" s="55"/>
      <c r="H17" s="149">
        <v>48000</v>
      </c>
      <c r="I17" s="147">
        <v>22</v>
      </c>
      <c r="J17" s="148">
        <v>3.4</v>
      </c>
    </row>
    <row r="18" spans="1:10" ht="15" customHeight="1" x14ac:dyDescent="0.25">
      <c r="A18" s="56" t="s">
        <v>32</v>
      </c>
      <c r="B18" s="83"/>
      <c r="C18" s="53"/>
      <c r="D18" s="83"/>
      <c r="E18" s="54"/>
      <c r="F18" s="55"/>
      <c r="G18" s="55"/>
      <c r="H18" s="83"/>
      <c r="I18" s="54"/>
      <c r="J18" s="55"/>
    </row>
    <row r="19" spans="1:10" ht="15" customHeight="1" x14ac:dyDescent="0.25">
      <c r="A19" s="110" t="s">
        <v>99</v>
      </c>
      <c r="B19" s="149">
        <v>-6000</v>
      </c>
      <c r="C19" s="83"/>
      <c r="D19" s="149">
        <v>1000</v>
      </c>
      <c r="E19" s="147">
        <v>2.9</v>
      </c>
      <c r="F19" s="155" t="s">
        <v>23</v>
      </c>
      <c r="G19" s="57"/>
      <c r="H19" s="149">
        <v>-8000</v>
      </c>
      <c r="I19" s="147">
        <v>-2.9</v>
      </c>
      <c r="J19" s="155" t="s">
        <v>23</v>
      </c>
    </row>
    <row r="20" spans="1:10" ht="15" customHeight="1" thickBot="1" x14ac:dyDescent="0.3">
      <c r="A20" s="111" t="s">
        <v>84</v>
      </c>
      <c r="B20" s="151">
        <v>29000</v>
      </c>
      <c r="C20" s="83"/>
      <c r="D20" s="151">
        <v>25000</v>
      </c>
      <c r="E20" s="153">
        <v>2.6</v>
      </c>
      <c r="F20" s="156" t="s">
        <v>23</v>
      </c>
      <c r="G20" s="57"/>
      <c r="H20" s="151">
        <v>1000</v>
      </c>
      <c r="I20" s="153">
        <v>-2.6</v>
      </c>
      <c r="J20" s="156" t="s">
        <v>23</v>
      </c>
    </row>
    <row r="21" spans="1:10" ht="15" customHeight="1" x14ac:dyDescent="0.2">
      <c r="A21" s="69"/>
      <c r="B21" s="69"/>
      <c r="C21" s="69"/>
    </row>
    <row r="22" spans="1:10" ht="15" customHeight="1" x14ac:dyDescent="0.2">
      <c r="A22" s="112" t="s">
        <v>94</v>
      </c>
      <c r="B22" s="114"/>
      <c r="C22" s="118"/>
      <c r="D22" s="114"/>
      <c r="E22" s="114"/>
      <c r="F22" s="114"/>
      <c r="G22" s="118"/>
      <c r="H22" s="114"/>
    </row>
    <row r="23" spans="1:10" ht="15" customHeight="1" x14ac:dyDescent="0.2">
      <c r="A23" s="115" t="s">
        <v>14</v>
      </c>
      <c r="B23" s="114"/>
      <c r="C23" s="118"/>
      <c r="D23" s="114"/>
      <c r="E23" s="114"/>
      <c r="F23" s="114"/>
      <c r="G23" s="118"/>
      <c r="H23" s="114"/>
    </row>
    <row r="24" spans="1:10" ht="15" customHeight="1" x14ac:dyDescent="0.2">
      <c r="A24" s="119" t="s">
        <v>45</v>
      </c>
      <c r="B24" s="114"/>
      <c r="C24" s="118"/>
      <c r="D24" s="114"/>
      <c r="E24" s="114"/>
      <c r="F24" s="114"/>
      <c r="G24" s="118"/>
      <c r="H24" s="114"/>
    </row>
    <row r="25" spans="1:10" ht="15" customHeight="1" x14ac:dyDescent="0.2">
      <c r="A25" s="120" t="s">
        <v>29</v>
      </c>
      <c r="B25" s="121"/>
      <c r="C25" s="122"/>
      <c r="D25" s="121"/>
      <c r="E25" s="121"/>
      <c r="F25" s="121"/>
      <c r="G25" s="122"/>
      <c r="H25" s="121"/>
      <c r="I25" s="202"/>
    </row>
    <row r="26" spans="1:10" ht="45" customHeight="1" x14ac:dyDescent="0.2">
      <c r="A26" s="209" t="s">
        <v>101</v>
      </c>
      <c r="B26" s="209"/>
      <c r="C26" s="209"/>
      <c r="D26" s="209"/>
      <c r="E26" s="209"/>
      <c r="F26" s="209"/>
      <c r="G26" s="209"/>
      <c r="H26" s="209"/>
      <c r="I26" s="209"/>
      <c r="J26" s="209"/>
    </row>
    <row r="27" spans="1:10" ht="15" customHeight="1" x14ac:dyDescent="0.2">
      <c r="A27" s="123" t="s">
        <v>73</v>
      </c>
      <c r="B27" s="114"/>
      <c r="C27" s="118"/>
      <c r="D27" s="114"/>
      <c r="E27" s="114"/>
      <c r="F27" s="114"/>
      <c r="G27" s="118"/>
      <c r="H27" s="114"/>
    </row>
    <row r="28" spans="1:10" ht="15" customHeight="1" x14ac:dyDescent="0.2">
      <c r="A28" s="123" t="s">
        <v>52</v>
      </c>
      <c r="B28" s="114"/>
      <c r="C28" s="118"/>
      <c r="D28" s="114"/>
      <c r="E28" s="114"/>
      <c r="F28" s="114"/>
      <c r="G28" s="118"/>
      <c r="H28" s="114"/>
    </row>
    <row r="29" spans="1:10" ht="15" customHeight="1" x14ac:dyDescent="0.2">
      <c r="A29" s="123" t="s">
        <v>48</v>
      </c>
      <c r="B29" s="114"/>
      <c r="C29" s="118"/>
      <c r="D29" s="114"/>
      <c r="E29" s="114"/>
      <c r="F29" s="114"/>
      <c r="G29" s="118"/>
      <c r="H29" s="114"/>
    </row>
    <row r="30" spans="1:10" ht="15" customHeight="1" x14ac:dyDescent="0.2">
      <c r="A30" s="123" t="s">
        <v>53</v>
      </c>
      <c r="B30" s="114"/>
      <c r="C30" s="118"/>
      <c r="D30" s="114"/>
      <c r="E30" s="114"/>
      <c r="F30" s="114"/>
      <c r="G30" s="118"/>
      <c r="H30" s="114"/>
    </row>
    <row r="31" spans="1:10" ht="15" customHeight="1" x14ac:dyDescent="0.2">
      <c r="A31" s="123" t="s">
        <v>179</v>
      </c>
      <c r="B31" s="114"/>
      <c r="C31" s="118"/>
      <c r="D31" s="114"/>
      <c r="E31" s="114"/>
      <c r="F31" s="114"/>
      <c r="G31" s="118"/>
      <c r="H31" s="114"/>
    </row>
    <row r="32" spans="1:10" ht="15" customHeight="1" x14ac:dyDescent="0.2">
      <c r="A32" s="123" t="s">
        <v>155</v>
      </c>
      <c r="B32" s="114"/>
      <c r="C32" s="118"/>
      <c r="D32" s="114"/>
      <c r="E32" s="114"/>
      <c r="F32" s="114"/>
      <c r="G32" s="118"/>
      <c r="H32" s="114"/>
    </row>
    <row r="33" spans="1:1" ht="15" customHeight="1" x14ac:dyDescent="0.2">
      <c r="A33" s="123" t="s">
        <v>51</v>
      </c>
    </row>
  </sheetData>
  <mergeCells count="6">
    <mergeCell ref="A26:J26"/>
    <mergeCell ref="A1:J1"/>
    <mergeCell ref="E4:F4"/>
    <mergeCell ref="I4:J4"/>
    <mergeCell ref="D3:F3"/>
    <mergeCell ref="H3:J3"/>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9"/>
  <sheetViews>
    <sheetView zoomScaleNormal="100" workbookViewId="0">
      <selection sqref="A1:AN1"/>
    </sheetView>
  </sheetViews>
  <sheetFormatPr defaultRowHeight="15" customHeight="1" x14ac:dyDescent="0.2"/>
  <cols>
    <col min="1" max="1" width="30.7109375" style="23" customWidth="1"/>
    <col min="2" max="35" width="12.7109375" style="23" customWidth="1"/>
    <col min="36" max="36" width="3.7109375" style="25" customWidth="1"/>
    <col min="37" max="40" width="12.7109375" style="23" customWidth="1"/>
    <col min="41" max="16384" width="9.140625" style="23"/>
  </cols>
  <sheetData>
    <row r="1" spans="1:40" ht="20.100000000000001" customHeight="1" x14ac:dyDescent="0.2">
      <c r="A1" s="220" t="s">
        <v>41</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row>
    <row r="3" spans="1:40" ht="15" customHeight="1" x14ac:dyDescent="0.25">
      <c r="A3" s="133" t="s">
        <v>31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K3" s="224" t="s">
        <v>63</v>
      </c>
      <c r="AL3" s="224"/>
      <c r="AM3" s="224"/>
      <c r="AN3" s="224"/>
    </row>
    <row r="4" spans="1:40" ht="30" customHeight="1" x14ac:dyDescent="0.25">
      <c r="A4" s="102"/>
      <c r="B4" s="223" t="s">
        <v>105</v>
      </c>
      <c r="C4" s="211"/>
      <c r="D4" s="223" t="s">
        <v>106</v>
      </c>
      <c r="E4" s="211"/>
      <c r="F4" s="223" t="s">
        <v>107</v>
      </c>
      <c r="G4" s="211"/>
      <c r="H4" s="223" t="s">
        <v>108</v>
      </c>
      <c r="I4" s="211"/>
      <c r="J4" s="223" t="s">
        <v>109</v>
      </c>
      <c r="K4" s="211"/>
      <c r="L4" s="223" t="s">
        <v>110</v>
      </c>
      <c r="M4" s="211"/>
      <c r="N4" s="223" t="s">
        <v>111</v>
      </c>
      <c r="O4" s="211"/>
      <c r="P4" s="223" t="s">
        <v>112</v>
      </c>
      <c r="Q4" s="211"/>
      <c r="R4" s="223" t="s">
        <v>113</v>
      </c>
      <c r="S4" s="211"/>
      <c r="T4" s="223" t="s">
        <v>114</v>
      </c>
      <c r="U4" s="211"/>
      <c r="V4" s="223" t="s">
        <v>115</v>
      </c>
      <c r="W4" s="211"/>
      <c r="X4" s="223" t="s">
        <v>116</v>
      </c>
      <c r="Y4" s="211"/>
      <c r="Z4" s="223" t="s">
        <v>117</v>
      </c>
      <c r="AA4" s="211"/>
      <c r="AB4" s="223" t="s">
        <v>118</v>
      </c>
      <c r="AC4" s="211"/>
      <c r="AD4" s="223" t="s">
        <v>119</v>
      </c>
      <c r="AE4" s="211"/>
      <c r="AF4" s="223" t="s">
        <v>100</v>
      </c>
      <c r="AG4" s="211"/>
      <c r="AH4" s="223" t="s">
        <v>120</v>
      </c>
      <c r="AI4" s="211"/>
      <c r="AJ4" s="58"/>
      <c r="AK4" s="211" t="s">
        <v>100</v>
      </c>
      <c r="AL4" s="211"/>
      <c r="AM4" s="211" t="s">
        <v>111</v>
      </c>
      <c r="AN4" s="211"/>
    </row>
    <row r="5" spans="1:40" ht="15" customHeight="1" x14ac:dyDescent="0.25">
      <c r="A5" s="110" t="s">
        <v>16</v>
      </c>
      <c r="B5" s="147">
        <v>63.1</v>
      </c>
      <c r="C5" s="148">
        <v>1.3</v>
      </c>
      <c r="D5" s="147">
        <v>63.1</v>
      </c>
      <c r="E5" s="148">
        <v>1.4</v>
      </c>
      <c r="F5" s="147">
        <v>62.7</v>
      </c>
      <c r="G5" s="148">
        <v>1.4</v>
      </c>
      <c r="H5" s="147">
        <v>61.9</v>
      </c>
      <c r="I5" s="148">
        <v>1.4</v>
      </c>
      <c r="J5" s="147">
        <v>58.4</v>
      </c>
      <c r="K5" s="148">
        <v>1.5</v>
      </c>
      <c r="L5" s="147">
        <v>56</v>
      </c>
      <c r="M5" s="148">
        <v>1.5</v>
      </c>
      <c r="N5" s="147">
        <v>54.6</v>
      </c>
      <c r="O5" s="148">
        <v>1.6</v>
      </c>
      <c r="P5" s="147">
        <v>52.5</v>
      </c>
      <c r="Q5" s="148">
        <v>1.6</v>
      </c>
      <c r="R5" s="147">
        <v>53.6</v>
      </c>
      <c r="S5" s="148">
        <v>1.6</v>
      </c>
      <c r="T5" s="147">
        <v>53</v>
      </c>
      <c r="U5" s="148">
        <v>1.6</v>
      </c>
      <c r="V5" s="147">
        <v>55.6</v>
      </c>
      <c r="W5" s="148">
        <v>1.7</v>
      </c>
      <c r="X5" s="147">
        <v>56.4</v>
      </c>
      <c r="Y5" s="148">
        <v>1.8</v>
      </c>
      <c r="Z5" s="147">
        <v>57.4</v>
      </c>
      <c r="AA5" s="148">
        <v>1.9</v>
      </c>
      <c r="AB5" s="147">
        <v>57.9</v>
      </c>
      <c r="AC5" s="148">
        <v>1.8</v>
      </c>
      <c r="AD5" s="147">
        <v>59</v>
      </c>
      <c r="AE5" s="148">
        <v>1.9</v>
      </c>
      <c r="AF5" s="147">
        <v>52.5</v>
      </c>
      <c r="AG5" s="148">
        <v>2.2000000000000002</v>
      </c>
      <c r="AH5" s="147">
        <v>53.4</v>
      </c>
      <c r="AI5" s="148">
        <v>2.6</v>
      </c>
      <c r="AJ5" s="55"/>
      <c r="AK5" s="147">
        <v>1</v>
      </c>
      <c r="AL5" s="167" t="s">
        <v>23</v>
      </c>
      <c r="AM5" s="147">
        <v>-1.2</v>
      </c>
      <c r="AN5" s="167" t="s">
        <v>23</v>
      </c>
    </row>
    <row r="6" spans="1:40" ht="15" customHeight="1" x14ac:dyDescent="0.2">
      <c r="A6" s="118" t="s">
        <v>42</v>
      </c>
      <c r="B6" s="54"/>
      <c r="C6" s="55"/>
      <c r="D6" s="54"/>
      <c r="E6" s="55"/>
      <c r="F6" s="54"/>
      <c r="G6" s="55"/>
      <c r="H6" s="54"/>
      <c r="I6" s="55"/>
      <c r="J6" s="54"/>
      <c r="K6" s="55"/>
      <c r="L6" s="54"/>
      <c r="M6" s="55"/>
      <c r="N6" s="54"/>
      <c r="O6" s="55"/>
      <c r="P6" s="54"/>
      <c r="Q6" s="55"/>
      <c r="R6" s="54"/>
      <c r="S6" s="55"/>
      <c r="T6" s="54"/>
      <c r="U6" s="55"/>
      <c r="V6" s="54"/>
      <c r="W6" s="55"/>
      <c r="X6" s="54"/>
      <c r="Y6" s="55"/>
      <c r="Z6" s="54"/>
      <c r="AA6" s="55"/>
      <c r="AB6" s="54"/>
      <c r="AC6" s="55"/>
      <c r="AD6" s="54"/>
      <c r="AE6" s="55"/>
      <c r="AF6" s="54"/>
      <c r="AG6" s="55"/>
      <c r="AH6" s="54"/>
      <c r="AI6" s="55"/>
      <c r="AJ6" s="55"/>
      <c r="AK6" s="54"/>
      <c r="AL6" s="96"/>
      <c r="AM6" s="54"/>
      <c r="AN6" s="96"/>
    </row>
    <row r="7" spans="1:40" ht="15" customHeight="1" x14ac:dyDescent="0.25">
      <c r="A7" s="110" t="s">
        <v>121</v>
      </c>
      <c r="B7" s="147">
        <v>62.8</v>
      </c>
      <c r="C7" s="148">
        <v>7.4</v>
      </c>
      <c r="D7" s="147">
        <v>69.5</v>
      </c>
      <c r="E7" s="148">
        <v>6.8</v>
      </c>
      <c r="F7" s="147">
        <v>74.2</v>
      </c>
      <c r="G7" s="148">
        <v>6.9</v>
      </c>
      <c r="H7" s="147">
        <v>68.099999999999994</v>
      </c>
      <c r="I7" s="148">
        <v>7.3</v>
      </c>
      <c r="J7" s="147">
        <v>75.8</v>
      </c>
      <c r="K7" s="148">
        <v>7.7</v>
      </c>
      <c r="L7" s="147">
        <v>74.099999999999994</v>
      </c>
      <c r="M7" s="148">
        <v>6.9</v>
      </c>
      <c r="N7" s="147">
        <v>64.3</v>
      </c>
      <c r="O7" s="148">
        <v>8.3000000000000007</v>
      </c>
      <c r="P7" s="147">
        <v>63.4</v>
      </c>
      <c r="Q7" s="148">
        <v>8</v>
      </c>
      <c r="R7" s="147">
        <v>72.099999999999994</v>
      </c>
      <c r="S7" s="148">
        <v>7.4</v>
      </c>
      <c r="T7" s="147">
        <v>63.1</v>
      </c>
      <c r="U7" s="148">
        <v>8</v>
      </c>
      <c r="V7" s="147">
        <v>64.7</v>
      </c>
      <c r="W7" s="148">
        <v>8</v>
      </c>
      <c r="X7" s="147">
        <v>52.3</v>
      </c>
      <c r="Y7" s="148">
        <v>9.9</v>
      </c>
      <c r="Z7" s="147">
        <v>55</v>
      </c>
      <c r="AA7" s="148">
        <v>9.6999999999999993</v>
      </c>
      <c r="AB7" s="147">
        <v>62.4</v>
      </c>
      <c r="AC7" s="148">
        <v>10.7</v>
      </c>
      <c r="AD7" s="147">
        <v>75.099999999999994</v>
      </c>
      <c r="AE7" s="148">
        <v>9.4</v>
      </c>
      <c r="AF7" s="159">
        <v>46.4</v>
      </c>
      <c r="AG7" s="160">
        <v>14.3</v>
      </c>
      <c r="AH7" s="159">
        <v>38.700000000000003</v>
      </c>
      <c r="AI7" s="160">
        <v>13.8</v>
      </c>
      <c r="AJ7" s="55"/>
      <c r="AK7" s="159">
        <v>-7.7</v>
      </c>
      <c r="AL7" s="168" t="s">
        <v>23</v>
      </c>
      <c r="AM7" s="159">
        <v>-25.7</v>
      </c>
      <c r="AN7" s="168" t="s">
        <v>22</v>
      </c>
    </row>
    <row r="8" spans="1:40" ht="15" customHeight="1" x14ac:dyDescent="0.25">
      <c r="A8" s="110" t="s">
        <v>122</v>
      </c>
      <c r="B8" s="147">
        <v>71.5</v>
      </c>
      <c r="C8" s="148">
        <v>7.4</v>
      </c>
      <c r="D8" s="147">
        <v>69.5</v>
      </c>
      <c r="E8" s="148">
        <v>7.9</v>
      </c>
      <c r="F8" s="147">
        <v>75.7</v>
      </c>
      <c r="G8" s="148">
        <v>7.3</v>
      </c>
      <c r="H8" s="147">
        <v>70.900000000000006</v>
      </c>
      <c r="I8" s="148">
        <v>6.8</v>
      </c>
      <c r="J8" s="147">
        <v>70.099999999999994</v>
      </c>
      <c r="K8" s="148">
        <v>7.7</v>
      </c>
      <c r="L8" s="147">
        <v>69.3</v>
      </c>
      <c r="M8" s="148">
        <v>8.1</v>
      </c>
      <c r="N8" s="147">
        <v>71.3</v>
      </c>
      <c r="O8" s="148">
        <v>9</v>
      </c>
      <c r="P8" s="147">
        <v>69.7</v>
      </c>
      <c r="Q8" s="148">
        <v>8.9</v>
      </c>
      <c r="R8" s="147">
        <v>69.099999999999994</v>
      </c>
      <c r="S8" s="148">
        <v>9</v>
      </c>
      <c r="T8" s="147">
        <v>68.8</v>
      </c>
      <c r="U8" s="148">
        <v>9.6</v>
      </c>
      <c r="V8" s="147">
        <v>65.599999999999994</v>
      </c>
      <c r="W8" s="148">
        <v>9.6999999999999993</v>
      </c>
      <c r="X8" s="147">
        <v>73.7</v>
      </c>
      <c r="Y8" s="148">
        <v>9.6</v>
      </c>
      <c r="Z8" s="147">
        <v>71.900000000000006</v>
      </c>
      <c r="AA8" s="148">
        <v>10.7</v>
      </c>
      <c r="AB8" s="147">
        <v>55.2</v>
      </c>
      <c r="AC8" s="148">
        <v>12.7</v>
      </c>
      <c r="AD8" s="147">
        <v>70.2</v>
      </c>
      <c r="AE8" s="148">
        <v>9.6</v>
      </c>
      <c r="AF8" s="147">
        <v>58.2</v>
      </c>
      <c r="AG8" s="148">
        <v>13.3</v>
      </c>
      <c r="AH8" s="147">
        <v>57.7</v>
      </c>
      <c r="AI8" s="148">
        <v>12.8</v>
      </c>
      <c r="AJ8" s="55"/>
      <c r="AK8" s="147">
        <v>-0.5</v>
      </c>
      <c r="AL8" s="167" t="s">
        <v>23</v>
      </c>
      <c r="AM8" s="147">
        <v>-13.5</v>
      </c>
      <c r="AN8" s="167" t="s">
        <v>23</v>
      </c>
    </row>
    <row r="9" spans="1:40" ht="15" customHeight="1" x14ac:dyDescent="0.25">
      <c r="A9" s="110" t="s">
        <v>123</v>
      </c>
      <c r="B9" s="147">
        <v>69.3</v>
      </c>
      <c r="C9" s="148">
        <v>7.1</v>
      </c>
      <c r="D9" s="147">
        <v>70.900000000000006</v>
      </c>
      <c r="E9" s="148">
        <v>6.8</v>
      </c>
      <c r="F9" s="147">
        <v>65.099999999999994</v>
      </c>
      <c r="G9" s="148">
        <v>6.7</v>
      </c>
      <c r="H9" s="147">
        <v>66</v>
      </c>
      <c r="I9" s="148">
        <v>7.4</v>
      </c>
      <c r="J9" s="147">
        <v>70.7</v>
      </c>
      <c r="K9" s="148">
        <v>8.1999999999999993</v>
      </c>
      <c r="L9" s="147">
        <v>52.9</v>
      </c>
      <c r="M9" s="148">
        <v>8.9</v>
      </c>
      <c r="N9" s="147">
        <v>48.5</v>
      </c>
      <c r="O9" s="148">
        <v>9.1</v>
      </c>
      <c r="P9" s="147">
        <v>54</v>
      </c>
      <c r="Q9" s="148">
        <v>8.4</v>
      </c>
      <c r="R9" s="147">
        <v>61.6</v>
      </c>
      <c r="S9" s="148">
        <v>9.3000000000000007</v>
      </c>
      <c r="T9" s="147">
        <v>56.8</v>
      </c>
      <c r="U9" s="148">
        <v>9.4</v>
      </c>
      <c r="V9" s="147">
        <v>51.3</v>
      </c>
      <c r="W9" s="148">
        <v>10.3</v>
      </c>
      <c r="X9" s="147">
        <v>66.099999999999994</v>
      </c>
      <c r="Y9" s="148">
        <v>10.1</v>
      </c>
      <c r="Z9" s="147">
        <v>56.8</v>
      </c>
      <c r="AA9" s="148">
        <v>9.6</v>
      </c>
      <c r="AB9" s="147">
        <v>61.8</v>
      </c>
      <c r="AC9" s="148">
        <v>9</v>
      </c>
      <c r="AD9" s="147">
        <v>60.3</v>
      </c>
      <c r="AE9" s="148">
        <v>9.3000000000000007</v>
      </c>
      <c r="AF9" s="147">
        <v>47.6</v>
      </c>
      <c r="AG9" s="148">
        <v>11.8</v>
      </c>
      <c r="AH9" s="147">
        <v>56.6</v>
      </c>
      <c r="AI9" s="148">
        <v>13</v>
      </c>
      <c r="AJ9" s="55"/>
      <c r="AK9" s="147">
        <v>9</v>
      </c>
      <c r="AL9" s="167" t="s">
        <v>23</v>
      </c>
      <c r="AM9" s="147">
        <v>8.1</v>
      </c>
      <c r="AN9" s="167" t="s">
        <v>23</v>
      </c>
    </row>
    <row r="10" spans="1:40" ht="15" customHeight="1" x14ac:dyDescent="0.25">
      <c r="A10" s="110" t="s">
        <v>124</v>
      </c>
      <c r="B10" s="147">
        <v>65.900000000000006</v>
      </c>
      <c r="C10" s="148">
        <v>7.7</v>
      </c>
      <c r="D10" s="147">
        <v>66.2</v>
      </c>
      <c r="E10" s="148">
        <v>8</v>
      </c>
      <c r="F10" s="147">
        <v>68.3</v>
      </c>
      <c r="G10" s="148">
        <v>8.6999999999999993</v>
      </c>
      <c r="H10" s="147">
        <v>61.9</v>
      </c>
      <c r="I10" s="148">
        <v>8.5</v>
      </c>
      <c r="J10" s="147">
        <v>58.8</v>
      </c>
      <c r="K10" s="148">
        <v>8.8000000000000007</v>
      </c>
      <c r="L10" s="147">
        <v>56</v>
      </c>
      <c r="M10" s="148">
        <v>8.9</v>
      </c>
      <c r="N10" s="147">
        <v>54.2</v>
      </c>
      <c r="O10" s="148">
        <v>9.3000000000000007</v>
      </c>
      <c r="P10" s="147">
        <v>52</v>
      </c>
      <c r="Q10" s="148">
        <v>10.9</v>
      </c>
      <c r="R10" s="147">
        <v>50.1</v>
      </c>
      <c r="S10" s="148">
        <v>9.9</v>
      </c>
      <c r="T10" s="147">
        <v>63.9</v>
      </c>
      <c r="U10" s="148">
        <v>9.3000000000000007</v>
      </c>
      <c r="V10" s="147">
        <v>54.2</v>
      </c>
      <c r="W10" s="148">
        <v>10.1</v>
      </c>
      <c r="X10" s="147">
        <v>58.5</v>
      </c>
      <c r="Y10" s="148">
        <v>10.1</v>
      </c>
      <c r="Z10" s="147">
        <v>68.599999999999994</v>
      </c>
      <c r="AA10" s="148">
        <v>8.8000000000000007</v>
      </c>
      <c r="AB10" s="147">
        <v>62.3</v>
      </c>
      <c r="AC10" s="148">
        <v>10.9</v>
      </c>
      <c r="AD10" s="147">
        <v>60.4</v>
      </c>
      <c r="AE10" s="148">
        <v>12</v>
      </c>
      <c r="AF10" s="147">
        <v>59.2</v>
      </c>
      <c r="AG10" s="148">
        <v>11.9</v>
      </c>
      <c r="AH10" s="159">
        <v>58.1</v>
      </c>
      <c r="AI10" s="160">
        <v>14.7</v>
      </c>
      <c r="AJ10" s="55"/>
      <c r="AK10" s="159">
        <v>-1.1000000000000001</v>
      </c>
      <c r="AL10" s="168" t="s">
        <v>23</v>
      </c>
      <c r="AM10" s="159">
        <v>3.9</v>
      </c>
      <c r="AN10" s="168" t="s">
        <v>23</v>
      </c>
    </row>
    <row r="11" spans="1:40" ht="15" customHeight="1" x14ac:dyDescent="0.25">
      <c r="A11" s="110" t="s">
        <v>125</v>
      </c>
      <c r="B11" s="147">
        <v>71.2</v>
      </c>
      <c r="C11" s="148">
        <v>10.7</v>
      </c>
      <c r="D11" s="147">
        <v>60.8</v>
      </c>
      <c r="E11" s="148">
        <v>11.5</v>
      </c>
      <c r="F11" s="159">
        <v>60.8</v>
      </c>
      <c r="G11" s="160">
        <v>14.6</v>
      </c>
      <c r="H11" s="159">
        <v>49.5</v>
      </c>
      <c r="I11" s="160">
        <v>14.3</v>
      </c>
      <c r="J11" s="147">
        <v>52</v>
      </c>
      <c r="K11" s="148">
        <v>13.7</v>
      </c>
      <c r="L11" s="159">
        <v>63.4</v>
      </c>
      <c r="M11" s="160">
        <v>14.9</v>
      </c>
      <c r="N11" s="159">
        <v>52.4</v>
      </c>
      <c r="O11" s="160">
        <v>15.1</v>
      </c>
      <c r="P11" s="147" t="s">
        <v>153</v>
      </c>
      <c r="Q11" s="148" t="s">
        <v>153</v>
      </c>
      <c r="R11" s="159">
        <v>47.8</v>
      </c>
      <c r="S11" s="160">
        <v>14</v>
      </c>
      <c r="T11" s="159">
        <v>35</v>
      </c>
      <c r="U11" s="160">
        <v>16.5</v>
      </c>
      <c r="V11" s="147">
        <v>47.3</v>
      </c>
      <c r="W11" s="148">
        <v>12.2</v>
      </c>
      <c r="X11" s="159">
        <v>36</v>
      </c>
      <c r="Y11" s="160">
        <v>12.1</v>
      </c>
      <c r="Z11" s="147">
        <v>78.599999999999994</v>
      </c>
      <c r="AA11" s="148">
        <v>10.3</v>
      </c>
      <c r="AB11" s="147">
        <v>62.4</v>
      </c>
      <c r="AC11" s="148">
        <v>11.6</v>
      </c>
      <c r="AD11" s="147">
        <v>61.1</v>
      </c>
      <c r="AE11" s="148">
        <v>13.1</v>
      </c>
      <c r="AF11" s="159">
        <v>62.1</v>
      </c>
      <c r="AG11" s="160">
        <v>17.100000000000001</v>
      </c>
      <c r="AH11" s="147" t="s">
        <v>153</v>
      </c>
      <c r="AI11" s="148" t="s">
        <v>153</v>
      </c>
      <c r="AJ11" s="55"/>
      <c r="AK11" s="147" t="s">
        <v>153</v>
      </c>
      <c r="AL11" s="167" t="s">
        <v>153</v>
      </c>
      <c r="AM11" s="147" t="s">
        <v>153</v>
      </c>
      <c r="AN11" s="167" t="s">
        <v>153</v>
      </c>
    </row>
    <row r="12" spans="1:40" ht="15" customHeight="1" x14ac:dyDescent="0.25">
      <c r="A12" s="110" t="s">
        <v>126</v>
      </c>
      <c r="B12" s="147">
        <v>69.900000000000006</v>
      </c>
      <c r="C12" s="148">
        <v>6.8</v>
      </c>
      <c r="D12" s="147">
        <v>69.7</v>
      </c>
      <c r="E12" s="148">
        <v>6.9</v>
      </c>
      <c r="F12" s="147">
        <v>61.8</v>
      </c>
      <c r="G12" s="148">
        <v>8</v>
      </c>
      <c r="H12" s="147">
        <v>72.900000000000006</v>
      </c>
      <c r="I12" s="148">
        <v>8.1</v>
      </c>
      <c r="J12" s="147">
        <v>55.7</v>
      </c>
      <c r="K12" s="148">
        <v>8.6</v>
      </c>
      <c r="L12" s="147">
        <v>61.7</v>
      </c>
      <c r="M12" s="148">
        <v>7.9</v>
      </c>
      <c r="N12" s="147">
        <v>58.3</v>
      </c>
      <c r="O12" s="148">
        <v>9.4</v>
      </c>
      <c r="P12" s="147">
        <v>55.7</v>
      </c>
      <c r="Q12" s="148">
        <v>9</v>
      </c>
      <c r="R12" s="147">
        <v>53.5</v>
      </c>
      <c r="S12" s="148">
        <v>8.4</v>
      </c>
      <c r="T12" s="147">
        <v>61.1</v>
      </c>
      <c r="U12" s="148">
        <v>8.3000000000000007</v>
      </c>
      <c r="V12" s="147">
        <v>64.599999999999994</v>
      </c>
      <c r="W12" s="148">
        <v>7.9</v>
      </c>
      <c r="X12" s="147">
        <v>67.5</v>
      </c>
      <c r="Y12" s="148">
        <v>8.8000000000000007</v>
      </c>
      <c r="Z12" s="147">
        <v>61.7</v>
      </c>
      <c r="AA12" s="148">
        <v>11.4</v>
      </c>
      <c r="AB12" s="147">
        <v>52.9</v>
      </c>
      <c r="AC12" s="148">
        <v>11.8</v>
      </c>
      <c r="AD12" s="147">
        <v>57.4</v>
      </c>
      <c r="AE12" s="148">
        <v>11.2</v>
      </c>
      <c r="AF12" s="159">
        <v>44.3</v>
      </c>
      <c r="AG12" s="160">
        <v>14.5</v>
      </c>
      <c r="AH12" s="159">
        <v>57.3</v>
      </c>
      <c r="AI12" s="160">
        <v>14.8</v>
      </c>
      <c r="AJ12" s="55"/>
      <c r="AK12" s="159">
        <v>13.1</v>
      </c>
      <c r="AL12" s="168" t="s">
        <v>23</v>
      </c>
      <c r="AM12" s="159">
        <v>-1</v>
      </c>
      <c r="AN12" s="168" t="s">
        <v>23</v>
      </c>
    </row>
    <row r="13" spans="1:40" ht="15" customHeight="1" x14ac:dyDescent="0.25">
      <c r="A13" s="110" t="s">
        <v>127</v>
      </c>
      <c r="B13" s="147">
        <v>59.2</v>
      </c>
      <c r="C13" s="148">
        <v>6</v>
      </c>
      <c r="D13" s="147">
        <v>57.4</v>
      </c>
      <c r="E13" s="148">
        <v>6.4</v>
      </c>
      <c r="F13" s="147">
        <v>62.9</v>
      </c>
      <c r="G13" s="148">
        <v>6.4</v>
      </c>
      <c r="H13" s="147">
        <v>60.9</v>
      </c>
      <c r="I13" s="148">
        <v>6.6</v>
      </c>
      <c r="J13" s="147">
        <v>48.9</v>
      </c>
      <c r="K13" s="148">
        <v>7.1</v>
      </c>
      <c r="L13" s="147">
        <v>56.4</v>
      </c>
      <c r="M13" s="148">
        <v>7</v>
      </c>
      <c r="N13" s="147">
        <v>52.9</v>
      </c>
      <c r="O13" s="148">
        <v>8.1</v>
      </c>
      <c r="P13" s="147">
        <v>43.9</v>
      </c>
      <c r="Q13" s="148">
        <v>7.1</v>
      </c>
      <c r="R13" s="147">
        <v>58.3</v>
      </c>
      <c r="S13" s="148">
        <v>7.4</v>
      </c>
      <c r="T13" s="147">
        <v>47.2</v>
      </c>
      <c r="U13" s="148">
        <v>7.4</v>
      </c>
      <c r="V13" s="147">
        <v>43.4</v>
      </c>
      <c r="W13" s="148">
        <v>7.7</v>
      </c>
      <c r="X13" s="147">
        <v>48.7</v>
      </c>
      <c r="Y13" s="148">
        <v>8.5</v>
      </c>
      <c r="Z13" s="147">
        <v>54.3</v>
      </c>
      <c r="AA13" s="148">
        <v>8.4</v>
      </c>
      <c r="AB13" s="147">
        <v>56.3</v>
      </c>
      <c r="AC13" s="148">
        <v>7.9</v>
      </c>
      <c r="AD13" s="147">
        <v>48.3</v>
      </c>
      <c r="AE13" s="148">
        <v>7.5</v>
      </c>
      <c r="AF13" s="147">
        <v>55.7</v>
      </c>
      <c r="AG13" s="148">
        <v>9.1999999999999993</v>
      </c>
      <c r="AH13" s="159">
        <v>49.2</v>
      </c>
      <c r="AI13" s="160">
        <v>14</v>
      </c>
      <c r="AJ13" s="55"/>
      <c r="AK13" s="159">
        <v>-6.4</v>
      </c>
      <c r="AL13" s="168" t="s">
        <v>23</v>
      </c>
      <c r="AM13" s="159">
        <v>-3.6</v>
      </c>
      <c r="AN13" s="168" t="s">
        <v>23</v>
      </c>
    </row>
    <row r="14" spans="1:40" ht="15" customHeight="1" x14ac:dyDescent="0.25">
      <c r="A14" s="110" t="s">
        <v>128</v>
      </c>
      <c r="B14" s="147">
        <v>60.7</v>
      </c>
      <c r="C14" s="148">
        <v>6.3</v>
      </c>
      <c r="D14" s="147">
        <v>66</v>
      </c>
      <c r="E14" s="148">
        <v>7.1</v>
      </c>
      <c r="F14" s="147">
        <v>60.6</v>
      </c>
      <c r="G14" s="148">
        <v>6.9</v>
      </c>
      <c r="H14" s="147">
        <v>64.5</v>
      </c>
      <c r="I14" s="148">
        <v>7</v>
      </c>
      <c r="J14" s="147">
        <v>60.7</v>
      </c>
      <c r="K14" s="148">
        <v>7.4</v>
      </c>
      <c r="L14" s="147">
        <v>56.7</v>
      </c>
      <c r="M14" s="148">
        <v>7.4</v>
      </c>
      <c r="N14" s="147">
        <v>50.6</v>
      </c>
      <c r="O14" s="148">
        <v>7.6</v>
      </c>
      <c r="P14" s="147">
        <v>51.2</v>
      </c>
      <c r="Q14" s="148">
        <v>8.3000000000000007</v>
      </c>
      <c r="R14" s="147">
        <v>50.8</v>
      </c>
      <c r="S14" s="148">
        <v>7.9</v>
      </c>
      <c r="T14" s="147">
        <v>53.5</v>
      </c>
      <c r="U14" s="148">
        <v>9</v>
      </c>
      <c r="V14" s="147">
        <v>50.1</v>
      </c>
      <c r="W14" s="148">
        <v>9.6</v>
      </c>
      <c r="X14" s="147">
        <v>51.2</v>
      </c>
      <c r="Y14" s="148">
        <v>10.8</v>
      </c>
      <c r="Z14" s="147">
        <v>51.3</v>
      </c>
      <c r="AA14" s="148">
        <v>10.199999999999999</v>
      </c>
      <c r="AB14" s="147">
        <v>45.1</v>
      </c>
      <c r="AC14" s="148">
        <v>10</v>
      </c>
      <c r="AD14" s="147">
        <v>65.8</v>
      </c>
      <c r="AE14" s="148">
        <v>10.1</v>
      </c>
      <c r="AF14" s="147">
        <v>53.6</v>
      </c>
      <c r="AG14" s="148">
        <v>12.3</v>
      </c>
      <c r="AH14" s="147">
        <v>59.3</v>
      </c>
      <c r="AI14" s="148">
        <v>12.9</v>
      </c>
      <c r="AJ14" s="55"/>
      <c r="AK14" s="147">
        <v>5.7</v>
      </c>
      <c r="AL14" s="167" t="s">
        <v>23</v>
      </c>
      <c r="AM14" s="147">
        <v>8.6999999999999993</v>
      </c>
      <c r="AN14" s="167" t="s">
        <v>23</v>
      </c>
    </row>
    <row r="15" spans="1:40" ht="15" customHeight="1" x14ac:dyDescent="0.25">
      <c r="A15" s="110" t="s">
        <v>129</v>
      </c>
      <c r="B15" s="147">
        <v>60.6</v>
      </c>
      <c r="C15" s="148">
        <v>6.8</v>
      </c>
      <c r="D15" s="147">
        <v>72</v>
      </c>
      <c r="E15" s="148">
        <v>6.5</v>
      </c>
      <c r="F15" s="147">
        <v>60.5</v>
      </c>
      <c r="G15" s="148">
        <v>7.8</v>
      </c>
      <c r="H15" s="147">
        <v>52.5</v>
      </c>
      <c r="I15" s="148">
        <v>8.6</v>
      </c>
      <c r="J15" s="147">
        <v>48.9</v>
      </c>
      <c r="K15" s="148">
        <v>8.9</v>
      </c>
      <c r="L15" s="147">
        <v>57.4</v>
      </c>
      <c r="M15" s="148">
        <v>8.1999999999999993</v>
      </c>
      <c r="N15" s="147">
        <v>46.6</v>
      </c>
      <c r="O15" s="148">
        <v>8.6999999999999993</v>
      </c>
      <c r="P15" s="147">
        <v>46.8</v>
      </c>
      <c r="Q15" s="148">
        <v>9</v>
      </c>
      <c r="R15" s="147">
        <v>51.1</v>
      </c>
      <c r="S15" s="148">
        <v>8.9</v>
      </c>
      <c r="T15" s="147">
        <v>49.4</v>
      </c>
      <c r="U15" s="148">
        <v>9.8000000000000007</v>
      </c>
      <c r="V15" s="147">
        <v>44.4</v>
      </c>
      <c r="W15" s="148">
        <v>9.9</v>
      </c>
      <c r="X15" s="147">
        <v>51.3</v>
      </c>
      <c r="Y15" s="148">
        <v>9.6999999999999993</v>
      </c>
      <c r="Z15" s="147">
        <v>53.8</v>
      </c>
      <c r="AA15" s="148">
        <v>8.8000000000000007</v>
      </c>
      <c r="AB15" s="147">
        <v>60.5</v>
      </c>
      <c r="AC15" s="148">
        <v>9.1</v>
      </c>
      <c r="AD15" s="147">
        <v>57.6</v>
      </c>
      <c r="AE15" s="148">
        <v>9.5</v>
      </c>
      <c r="AF15" s="147">
        <v>58.6</v>
      </c>
      <c r="AG15" s="148">
        <v>9.6999999999999993</v>
      </c>
      <c r="AH15" s="147">
        <v>62.7</v>
      </c>
      <c r="AI15" s="148">
        <v>12.1</v>
      </c>
      <c r="AJ15" s="55"/>
      <c r="AK15" s="147">
        <v>4.0999999999999996</v>
      </c>
      <c r="AL15" s="167" t="s">
        <v>23</v>
      </c>
      <c r="AM15" s="147">
        <v>16.100000000000001</v>
      </c>
      <c r="AN15" s="167" t="s">
        <v>22</v>
      </c>
    </row>
    <row r="16" spans="1:40" ht="15" customHeight="1" x14ac:dyDescent="0.25">
      <c r="A16" s="110" t="s">
        <v>130</v>
      </c>
      <c r="B16" s="147">
        <v>64.599999999999994</v>
      </c>
      <c r="C16" s="148">
        <v>8.5</v>
      </c>
      <c r="D16" s="147">
        <v>64.599999999999994</v>
      </c>
      <c r="E16" s="148">
        <v>7.8</v>
      </c>
      <c r="F16" s="147">
        <v>64.7</v>
      </c>
      <c r="G16" s="148">
        <v>7.3</v>
      </c>
      <c r="H16" s="147">
        <v>68.3</v>
      </c>
      <c r="I16" s="148">
        <v>7.5</v>
      </c>
      <c r="J16" s="147">
        <v>67.099999999999994</v>
      </c>
      <c r="K16" s="148">
        <v>7.8</v>
      </c>
      <c r="L16" s="147">
        <v>51.5</v>
      </c>
      <c r="M16" s="148">
        <v>9.1999999999999993</v>
      </c>
      <c r="N16" s="147">
        <v>55.1</v>
      </c>
      <c r="O16" s="148">
        <v>10.1</v>
      </c>
      <c r="P16" s="147">
        <v>54.3</v>
      </c>
      <c r="Q16" s="148">
        <v>10.1</v>
      </c>
      <c r="R16" s="147">
        <v>58.1</v>
      </c>
      <c r="S16" s="148">
        <v>9.5</v>
      </c>
      <c r="T16" s="147">
        <v>50.9</v>
      </c>
      <c r="U16" s="148">
        <v>10.3</v>
      </c>
      <c r="V16" s="147">
        <v>52.2</v>
      </c>
      <c r="W16" s="148">
        <v>10.199999999999999</v>
      </c>
      <c r="X16" s="147">
        <v>50.7</v>
      </c>
      <c r="Y16" s="148">
        <v>10.199999999999999</v>
      </c>
      <c r="Z16" s="147">
        <v>65.3</v>
      </c>
      <c r="AA16" s="148">
        <v>10.4</v>
      </c>
      <c r="AB16" s="147">
        <v>62.7</v>
      </c>
      <c r="AC16" s="148">
        <v>10</v>
      </c>
      <c r="AD16" s="147">
        <v>62.6</v>
      </c>
      <c r="AE16" s="148">
        <v>10.8</v>
      </c>
      <c r="AF16" s="147">
        <v>59.1</v>
      </c>
      <c r="AG16" s="148">
        <v>12.7</v>
      </c>
      <c r="AH16" s="159">
        <v>50.7</v>
      </c>
      <c r="AI16" s="160">
        <v>16.100000000000001</v>
      </c>
      <c r="AJ16" s="55"/>
      <c r="AK16" s="159">
        <v>-8.4</v>
      </c>
      <c r="AL16" s="168" t="s">
        <v>23</v>
      </c>
      <c r="AM16" s="159">
        <v>-4.3</v>
      </c>
      <c r="AN16" s="168" t="s">
        <v>23</v>
      </c>
    </row>
    <row r="17" spans="1:40" ht="15" customHeight="1" x14ac:dyDescent="0.25">
      <c r="A17" s="110" t="s">
        <v>131</v>
      </c>
      <c r="B17" s="147">
        <v>63.9</v>
      </c>
      <c r="C17" s="148">
        <v>7.2</v>
      </c>
      <c r="D17" s="147">
        <v>66.3</v>
      </c>
      <c r="E17" s="148">
        <v>7.5</v>
      </c>
      <c r="F17" s="147">
        <v>66.599999999999994</v>
      </c>
      <c r="G17" s="148">
        <v>7</v>
      </c>
      <c r="H17" s="147">
        <v>58</v>
      </c>
      <c r="I17" s="148">
        <v>7.6</v>
      </c>
      <c r="J17" s="147">
        <v>51</v>
      </c>
      <c r="K17" s="148">
        <v>7.9</v>
      </c>
      <c r="L17" s="147">
        <v>45.7</v>
      </c>
      <c r="M17" s="148">
        <v>7.6</v>
      </c>
      <c r="N17" s="147">
        <v>54.9</v>
      </c>
      <c r="O17" s="148">
        <v>8.6999999999999993</v>
      </c>
      <c r="P17" s="147">
        <v>47.2</v>
      </c>
      <c r="Q17" s="148">
        <v>9.6999999999999993</v>
      </c>
      <c r="R17" s="147">
        <v>51</v>
      </c>
      <c r="S17" s="148">
        <v>8.9</v>
      </c>
      <c r="T17" s="147">
        <v>52</v>
      </c>
      <c r="U17" s="148">
        <v>9.3000000000000007</v>
      </c>
      <c r="V17" s="147">
        <v>53.1</v>
      </c>
      <c r="W17" s="148">
        <v>8.8000000000000007</v>
      </c>
      <c r="X17" s="147">
        <v>63.6</v>
      </c>
      <c r="Y17" s="148">
        <v>9.8000000000000007</v>
      </c>
      <c r="Z17" s="147">
        <v>47.4</v>
      </c>
      <c r="AA17" s="148">
        <v>11.2</v>
      </c>
      <c r="AB17" s="147">
        <v>41</v>
      </c>
      <c r="AC17" s="148">
        <v>9.5</v>
      </c>
      <c r="AD17" s="147">
        <v>37.9</v>
      </c>
      <c r="AE17" s="148">
        <v>10.3</v>
      </c>
      <c r="AF17" s="147">
        <v>52.9</v>
      </c>
      <c r="AG17" s="148">
        <v>11.2</v>
      </c>
      <c r="AH17" s="159">
        <v>42.8</v>
      </c>
      <c r="AI17" s="160">
        <v>13.6</v>
      </c>
      <c r="AJ17" s="55"/>
      <c r="AK17" s="159">
        <v>-10.199999999999999</v>
      </c>
      <c r="AL17" s="168" t="s">
        <v>23</v>
      </c>
      <c r="AM17" s="159">
        <v>-12.1</v>
      </c>
      <c r="AN17" s="168" t="s">
        <v>23</v>
      </c>
    </row>
    <row r="18" spans="1:40" ht="15" customHeight="1" x14ac:dyDescent="0.25">
      <c r="A18" s="110" t="s">
        <v>132</v>
      </c>
      <c r="B18" s="147">
        <v>54.7</v>
      </c>
      <c r="C18" s="148">
        <v>7.1</v>
      </c>
      <c r="D18" s="147">
        <v>57</v>
      </c>
      <c r="E18" s="148">
        <v>6.8</v>
      </c>
      <c r="F18" s="147">
        <v>54.9</v>
      </c>
      <c r="G18" s="148">
        <v>7.5</v>
      </c>
      <c r="H18" s="147">
        <v>57.4</v>
      </c>
      <c r="I18" s="148">
        <v>7.4</v>
      </c>
      <c r="J18" s="147">
        <v>54.1</v>
      </c>
      <c r="K18" s="148">
        <v>7.3</v>
      </c>
      <c r="L18" s="147">
        <v>51.8</v>
      </c>
      <c r="M18" s="148">
        <v>7.4</v>
      </c>
      <c r="N18" s="147">
        <v>57</v>
      </c>
      <c r="O18" s="148">
        <v>7.1</v>
      </c>
      <c r="P18" s="147">
        <v>43.5</v>
      </c>
      <c r="Q18" s="148">
        <v>7.7</v>
      </c>
      <c r="R18" s="147">
        <v>46.9</v>
      </c>
      <c r="S18" s="148">
        <v>8.1999999999999993</v>
      </c>
      <c r="T18" s="147">
        <v>44.6</v>
      </c>
      <c r="U18" s="148">
        <v>7.8</v>
      </c>
      <c r="V18" s="147">
        <v>49.8</v>
      </c>
      <c r="W18" s="148">
        <v>8.9</v>
      </c>
      <c r="X18" s="147">
        <v>44.3</v>
      </c>
      <c r="Y18" s="148">
        <v>10.5</v>
      </c>
      <c r="Z18" s="147">
        <v>51.7</v>
      </c>
      <c r="AA18" s="148">
        <v>11</v>
      </c>
      <c r="AB18" s="147">
        <v>62.5</v>
      </c>
      <c r="AC18" s="148">
        <v>9.1999999999999993</v>
      </c>
      <c r="AD18" s="147">
        <v>54.7</v>
      </c>
      <c r="AE18" s="148">
        <v>9.9</v>
      </c>
      <c r="AF18" s="147">
        <v>44.5</v>
      </c>
      <c r="AG18" s="148">
        <v>9.3000000000000007</v>
      </c>
      <c r="AH18" s="147">
        <v>51.6</v>
      </c>
      <c r="AI18" s="148">
        <v>12.3</v>
      </c>
      <c r="AJ18" s="55"/>
      <c r="AK18" s="147">
        <v>7.1</v>
      </c>
      <c r="AL18" s="167" t="s">
        <v>23</v>
      </c>
      <c r="AM18" s="147">
        <v>-5.4</v>
      </c>
      <c r="AN18" s="167" t="s">
        <v>23</v>
      </c>
    </row>
    <row r="19" spans="1:40" ht="15" customHeight="1" x14ac:dyDescent="0.25">
      <c r="A19" s="110" t="s">
        <v>133</v>
      </c>
      <c r="B19" s="147">
        <v>68</v>
      </c>
      <c r="C19" s="148">
        <v>7.4</v>
      </c>
      <c r="D19" s="147">
        <v>75.3</v>
      </c>
      <c r="E19" s="148">
        <v>6.8</v>
      </c>
      <c r="F19" s="147">
        <v>71.2</v>
      </c>
      <c r="G19" s="148">
        <v>7.6</v>
      </c>
      <c r="H19" s="147">
        <v>71</v>
      </c>
      <c r="I19" s="148">
        <v>7.4</v>
      </c>
      <c r="J19" s="147">
        <v>61.8</v>
      </c>
      <c r="K19" s="148">
        <v>8</v>
      </c>
      <c r="L19" s="147">
        <v>58.3</v>
      </c>
      <c r="M19" s="148">
        <v>8.1999999999999993</v>
      </c>
      <c r="N19" s="147">
        <v>56</v>
      </c>
      <c r="O19" s="148">
        <v>9.1</v>
      </c>
      <c r="P19" s="147">
        <v>61.9</v>
      </c>
      <c r="Q19" s="148">
        <v>8</v>
      </c>
      <c r="R19" s="147">
        <v>67.099999999999994</v>
      </c>
      <c r="S19" s="148">
        <v>8.5</v>
      </c>
      <c r="T19" s="147">
        <v>55.6</v>
      </c>
      <c r="U19" s="148">
        <v>8.6999999999999993</v>
      </c>
      <c r="V19" s="147">
        <v>56.1</v>
      </c>
      <c r="W19" s="148">
        <v>8.1999999999999993</v>
      </c>
      <c r="X19" s="147">
        <v>60.9</v>
      </c>
      <c r="Y19" s="148">
        <v>9.1999999999999993</v>
      </c>
      <c r="Z19" s="147">
        <v>71.5</v>
      </c>
      <c r="AA19" s="148">
        <v>8.8000000000000007</v>
      </c>
      <c r="AB19" s="147">
        <v>65.099999999999994</v>
      </c>
      <c r="AC19" s="148">
        <v>9.5</v>
      </c>
      <c r="AD19" s="147">
        <v>57.7</v>
      </c>
      <c r="AE19" s="148">
        <v>10.6</v>
      </c>
      <c r="AF19" s="147">
        <v>56.6</v>
      </c>
      <c r="AG19" s="148">
        <v>12.5</v>
      </c>
      <c r="AH19" s="159">
        <v>53</v>
      </c>
      <c r="AI19" s="160">
        <v>14.7</v>
      </c>
      <c r="AJ19" s="55"/>
      <c r="AK19" s="159">
        <v>-3.5</v>
      </c>
      <c r="AL19" s="168" t="s">
        <v>23</v>
      </c>
      <c r="AM19" s="159">
        <v>-3</v>
      </c>
      <c r="AN19" s="168" t="s">
        <v>23</v>
      </c>
    </row>
    <row r="20" spans="1:40" ht="15" customHeight="1" x14ac:dyDescent="0.25">
      <c r="A20" s="110" t="s">
        <v>134</v>
      </c>
      <c r="B20" s="147">
        <v>65.7</v>
      </c>
      <c r="C20" s="148">
        <v>7.1</v>
      </c>
      <c r="D20" s="147">
        <v>61.3</v>
      </c>
      <c r="E20" s="148">
        <v>7.6</v>
      </c>
      <c r="F20" s="147">
        <v>59.7</v>
      </c>
      <c r="G20" s="148">
        <v>7.6</v>
      </c>
      <c r="H20" s="147">
        <v>57</v>
      </c>
      <c r="I20" s="148">
        <v>8.9</v>
      </c>
      <c r="J20" s="147">
        <v>54.8</v>
      </c>
      <c r="K20" s="148">
        <v>9.1</v>
      </c>
      <c r="L20" s="147">
        <v>61.8</v>
      </c>
      <c r="M20" s="148">
        <v>8.3000000000000007</v>
      </c>
      <c r="N20" s="147">
        <v>57.5</v>
      </c>
      <c r="O20" s="148">
        <v>8.1999999999999993</v>
      </c>
      <c r="P20" s="147">
        <v>54.9</v>
      </c>
      <c r="Q20" s="148">
        <v>7.8</v>
      </c>
      <c r="R20" s="147">
        <v>51.6</v>
      </c>
      <c r="S20" s="148">
        <v>8.6999999999999993</v>
      </c>
      <c r="T20" s="147">
        <v>52.9</v>
      </c>
      <c r="U20" s="148">
        <v>8.3000000000000007</v>
      </c>
      <c r="V20" s="147">
        <v>60.5</v>
      </c>
      <c r="W20" s="148">
        <v>8.9</v>
      </c>
      <c r="X20" s="147">
        <v>52.7</v>
      </c>
      <c r="Y20" s="148">
        <v>12</v>
      </c>
      <c r="Z20" s="147">
        <v>59.3</v>
      </c>
      <c r="AA20" s="148">
        <v>10.8</v>
      </c>
      <c r="AB20" s="147">
        <v>62.4</v>
      </c>
      <c r="AC20" s="148">
        <v>10.3</v>
      </c>
      <c r="AD20" s="147">
        <v>56.2</v>
      </c>
      <c r="AE20" s="148">
        <v>9.9</v>
      </c>
      <c r="AF20" s="147">
        <v>45.3</v>
      </c>
      <c r="AG20" s="148">
        <v>12</v>
      </c>
      <c r="AH20" s="159">
        <v>45.3</v>
      </c>
      <c r="AI20" s="160">
        <v>14.1</v>
      </c>
      <c r="AJ20" s="55"/>
      <c r="AK20" s="159">
        <v>0</v>
      </c>
      <c r="AL20" s="168" t="s">
        <v>23</v>
      </c>
      <c r="AM20" s="159">
        <v>-12.2</v>
      </c>
      <c r="AN20" s="168" t="s">
        <v>23</v>
      </c>
    </row>
    <row r="21" spans="1:40" ht="15" customHeight="1" x14ac:dyDescent="0.25">
      <c r="A21" s="110" t="s">
        <v>135</v>
      </c>
      <c r="B21" s="147">
        <v>55.4</v>
      </c>
      <c r="C21" s="148">
        <v>6.6</v>
      </c>
      <c r="D21" s="147">
        <v>52.7</v>
      </c>
      <c r="E21" s="148">
        <v>6.9</v>
      </c>
      <c r="F21" s="147">
        <v>50.9</v>
      </c>
      <c r="G21" s="148">
        <v>6.6</v>
      </c>
      <c r="H21" s="147">
        <v>52.6</v>
      </c>
      <c r="I21" s="148">
        <v>5.8</v>
      </c>
      <c r="J21" s="147">
        <v>51</v>
      </c>
      <c r="K21" s="148">
        <v>5.4</v>
      </c>
      <c r="L21" s="147">
        <v>45.5</v>
      </c>
      <c r="M21" s="148">
        <v>5.7</v>
      </c>
      <c r="N21" s="147">
        <v>46.2</v>
      </c>
      <c r="O21" s="148">
        <v>6.2</v>
      </c>
      <c r="P21" s="147">
        <v>39.299999999999997</v>
      </c>
      <c r="Q21" s="148">
        <v>7.2</v>
      </c>
      <c r="R21" s="147">
        <v>36.700000000000003</v>
      </c>
      <c r="S21" s="148">
        <v>8.1999999999999993</v>
      </c>
      <c r="T21" s="147">
        <v>36.700000000000003</v>
      </c>
      <c r="U21" s="148">
        <v>7.7</v>
      </c>
      <c r="V21" s="147">
        <v>52.2</v>
      </c>
      <c r="W21" s="148">
        <v>7.8</v>
      </c>
      <c r="X21" s="147">
        <v>47.4</v>
      </c>
      <c r="Y21" s="148">
        <v>7.9</v>
      </c>
      <c r="Z21" s="147">
        <v>39.9</v>
      </c>
      <c r="AA21" s="148">
        <v>7.7</v>
      </c>
      <c r="AB21" s="147">
        <v>42.8</v>
      </c>
      <c r="AC21" s="148">
        <v>7.5</v>
      </c>
      <c r="AD21" s="147">
        <v>49.7</v>
      </c>
      <c r="AE21" s="148">
        <v>7.3</v>
      </c>
      <c r="AF21" s="147">
        <v>48.4</v>
      </c>
      <c r="AG21" s="148">
        <v>9.1</v>
      </c>
      <c r="AH21" s="147">
        <v>53</v>
      </c>
      <c r="AI21" s="148">
        <v>11.1</v>
      </c>
      <c r="AJ21" s="55"/>
      <c r="AK21" s="147">
        <v>4.5</v>
      </c>
      <c r="AL21" s="167" t="s">
        <v>23</v>
      </c>
      <c r="AM21" s="147">
        <v>6.8</v>
      </c>
      <c r="AN21" s="167" t="s">
        <v>23</v>
      </c>
    </row>
    <row r="22" spans="1:40" ht="15" customHeight="1" x14ac:dyDescent="0.25">
      <c r="A22" s="110" t="s">
        <v>136</v>
      </c>
      <c r="B22" s="147">
        <v>77.900000000000006</v>
      </c>
      <c r="C22" s="148">
        <v>7.5</v>
      </c>
      <c r="D22" s="147">
        <v>67.7</v>
      </c>
      <c r="E22" s="148">
        <v>9.3000000000000007</v>
      </c>
      <c r="F22" s="147">
        <v>66.099999999999994</v>
      </c>
      <c r="G22" s="148">
        <v>9.6999999999999993</v>
      </c>
      <c r="H22" s="147">
        <v>73.5</v>
      </c>
      <c r="I22" s="148">
        <v>8.3000000000000007</v>
      </c>
      <c r="J22" s="147">
        <v>60.7</v>
      </c>
      <c r="K22" s="148">
        <v>9.6999999999999993</v>
      </c>
      <c r="L22" s="147">
        <v>63.2</v>
      </c>
      <c r="M22" s="148">
        <v>8.8000000000000007</v>
      </c>
      <c r="N22" s="147">
        <v>58.6</v>
      </c>
      <c r="O22" s="148">
        <v>9.1999999999999993</v>
      </c>
      <c r="P22" s="147">
        <v>70.599999999999994</v>
      </c>
      <c r="Q22" s="148">
        <v>8.3000000000000007</v>
      </c>
      <c r="R22" s="147">
        <v>55.7</v>
      </c>
      <c r="S22" s="148">
        <v>11.6</v>
      </c>
      <c r="T22" s="147">
        <v>60</v>
      </c>
      <c r="U22" s="148">
        <v>11.2</v>
      </c>
      <c r="V22" s="147">
        <v>70.3</v>
      </c>
      <c r="W22" s="148">
        <v>9.4</v>
      </c>
      <c r="X22" s="147">
        <v>64.400000000000006</v>
      </c>
      <c r="Y22" s="148">
        <v>11.6</v>
      </c>
      <c r="Z22" s="147">
        <v>65</v>
      </c>
      <c r="AA22" s="148">
        <v>12.5</v>
      </c>
      <c r="AB22" s="147">
        <v>68.5</v>
      </c>
      <c r="AC22" s="148">
        <v>11.8</v>
      </c>
      <c r="AD22" s="147">
        <v>69.5</v>
      </c>
      <c r="AE22" s="148">
        <v>14.3</v>
      </c>
      <c r="AF22" s="159">
        <v>72.7</v>
      </c>
      <c r="AG22" s="160">
        <v>15.9</v>
      </c>
      <c r="AH22" s="159">
        <v>58.8</v>
      </c>
      <c r="AI22" s="160">
        <v>17.100000000000001</v>
      </c>
      <c r="AJ22" s="55"/>
      <c r="AK22" s="159">
        <v>-13.9</v>
      </c>
      <c r="AL22" s="168" t="s">
        <v>23</v>
      </c>
      <c r="AM22" s="159">
        <v>0.2</v>
      </c>
      <c r="AN22" s="168" t="s">
        <v>23</v>
      </c>
    </row>
    <row r="23" spans="1:40" ht="15" customHeight="1" x14ac:dyDescent="0.25">
      <c r="A23" s="110" t="s">
        <v>137</v>
      </c>
      <c r="B23" s="147">
        <v>56.3</v>
      </c>
      <c r="C23" s="148">
        <v>6.9</v>
      </c>
      <c r="D23" s="147">
        <v>60</v>
      </c>
      <c r="E23" s="148">
        <v>7.3</v>
      </c>
      <c r="F23" s="147">
        <v>55.7</v>
      </c>
      <c r="G23" s="148">
        <v>7.8</v>
      </c>
      <c r="H23" s="147">
        <v>61.4</v>
      </c>
      <c r="I23" s="148">
        <v>7.9</v>
      </c>
      <c r="J23" s="147">
        <v>46.6</v>
      </c>
      <c r="K23" s="148">
        <v>9</v>
      </c>
      <c r="L23" s="147">
        <v>52.7</v>
      </c>
      <c r="M23" s="148">
        <v>8.8000000000000007</v>
      </c>
      <c r="N23" s="147">
        <v>57.3</v>
      </c>
      <c r="O23" s="148">
        <v>8.6999999999999993</v>
      </c>
      <c r="P23" s="147">
        <v>47.3</v>
      </c>
      <c r="Q23" s="148">
        <v>8.4</v>
      </c>
      <c r="R23" s="147">
        <v>60.7</v>
      </c>
      <c r="S23" s="148">
        <v>9.8000000000000007</v>
      </c>
      <c r="T23" s="147">
        <v>54</v>
      </c>
      <c r="U23" s="148">
        <v>8.4</v>
      </c>
      <c r="V23" s="147">
        <v>51.3</v>
      </c>
      <c r="W23" s="148">
        <v>9.6999999999999993</v>
      </c>
      <c r="X23" s="147">
        <v>58.2</v>
      </c>
      <c r="Y23" s="148">
        <v>9.3000000000000007</v>
      </c>
      <c r="Z23" s="147">
        <v>57.8</v>
      </c>
      <c r="AA23" s="148">
        <v>9.6999999999999993</v>
      </c>
      <c r="AB23" s="147">
        <v>56.9</v>
      </c>
      <c r="AC23" s="148">
        <v>10.3</v>
      </c>
      <c r="AD23" s="147">
        <v>52.9</v>
      </c>
      <c r="AE23" s="148">
        <v>11.1</v>
      </c>
      <c r="AF23" s="147">
        <v>49.5</v>
      </c>
      <c r="AG23" s="148">
        <v>13.2</v>
      </c>
      <c r="AH23" s="159">
        <v>53.3</v>
      </c>
      <c r="AI23" s="160">
        <v>15.7</v>
      </c>
      <c r="AJ23" s="55"/>
      <c r="AK23" s="159">
        <v>3.8</v>
      </c>
      <c r="AL23" s="168" t="s">
        <v>23</v>
      </c>
      <c r="AM23" s="159">
        <v>-4</v>
      </c>
      <c r="AN23" s="168" t="s">
        <v>23</v>
      </c>
    </row>
    <row r="24" spans="1:40" ht="15" customHeight="1" x14ac:dyDescent="0.25">
      <c r="A24" s="110" t="s">
        <v>138</v>
      </c>
      <c r="B24" s="147">
        <v>73.099999999999994</v>
      </c>
      <c r="C24" s="148">
        <v>7.9</v>
      </c>
      <c r="D24" s="147">
        <v>70.900000000000006</v>
      </c>
      <c r="E24" s="148">
        <v>8.5</v>
      </c>
      <c r="F24" s="147">
        <v>68</v>
      </c>
      <c r="G24" s="148">
        <v>9</v>
      </c>
      <c r="H24" s="147">
        <v>66.2</v>
      </c>
      <c r="I24" s="148">
        <v>9.4</v>
      </c>
      <c r="J24" s="147">
        <v>52.1</v>
      </c>
      <c r="K24" s="148">
        <v>10.6</v>
      </c>
      <c r="L24" s="147">
        <v>56.9</v>
      </c>
      <c r="M24" s="148">
        <v>10.199999999999999</v>
      </c>
      <c r="N24" s="147">
        <v>64.2</v>
      </c>
      <c r="O24" s="148">
        <v>9.6999999999999993</v>
      </c>
      <c r="P24" s="147">
        <v>59.3</v>
      </c>
      <c r="Q24" s="148">
        <v>10.3</v>
      </c>
      <c r="R24" s="147">
        <v>55.2</v>
      </c>
      <c r="S24" s="148">
        <v>9.6999999999999993</v>
      </c>
      <c r="T24" s="147">
        <v>54.3</v>
      </c>
      <c r="U24" s="148">
        <v>10.3</v>
      </c>
      <c r="V24" s="147">
        <v>53.7</v>
      </c>
      <c r="W24" s="148">
        <v>11.9</v>
      </c>
      <c r="X24" s="147">
        <v>65</v>
      </c>
      <c r="Y24" s="148">
        <v>13.8</v>
      </c>
      <c r="Z24" s="147">
        <v>73.7</v>
      </c>
      <c r="AA24" s="148">
        <v>12.5</v>
      </c>
      <c r="AB24" s="147">
        <v>68.3</v>
      </c>
      <c r="AC24" s="148">
        <v>11.1</v>
      </c>
      <c r="AD24" s="147">
        <v>60.7</v>
      </c>
      <c r="AE24" s="148">
        <v>11.9</v>
      </c>
      <c r="AF24" s="159">
        <v>62.7</v>
      </c>
      <c r="AG24" s="160">
        <v>15</v>
      </c>
      <c r="AH24" s="159">
        <v>56.6</v>
      </c>
      <c r="AI24" s="160">
        <v>16</v>
      </c>
      <c r="AJ24" s="55"/>
      <c r="AK24" s="159">
        <v>-6.1</v>
      </c>
      <c r="AL24" s="168" t="s">
        <v>23</v>
      </c>
      <c r="AM24" s="159">
        <v>-7.7</v>
      </c>
      <c r="AN24" s="168" t="s">
        <v>23</v>
      </c>
    </row>
    <row r="25" spans="1:40" ht="15" customHeight="1" x14ac:dyDescent="0.25">
      <c r="A25" s="110" t="s">
        <v>139</v>
      </c>
      <c r="B25" s="147">
        <v>66.900000000000006</v>
      </c>
      <c r="C25" s="148">
        <v>7.2</v>
      </c>
      <c r="D25" s="147">
        <v>68.8</v>
      </c>
      <c r="E25" s="148">
        <v>6.8</v>
      </c>
      <c r="F25" s="147">
        <v>65.2</v>
      </c>
      <c r="G25" s="148">
        <v>6.5</v>
      </c>
      <c r="H25" s="147">
        <v>67.099999999999994</v>
      </c>
      <c r="I25" s="148">
        <v>6.8</v>
      </c>
      <c r="J25" s="147">
        <v>65.099999999999994</v>
      </c>
      <c r="K25" s="148">
        <v>8</v>
      </c>
      <c r="L25" s="147">
        <v>67.7</v>
      </c>
      <c r="M25" s="148">
        <v>8.6999999999999993</v>
      </c>
      <c r="N25" s="147">
        <v>66.400000000000006</v>
      </c>
      <c r="O25" s="148">
        <v>9.1</v>
      </c>
      <c r="P25" s="147">
        <v>71.400000000000006</v>
      </c>
      <c r="Q25" s="148">
        <v>8.4</v>
      </c>
      <c r="R25" s="147">
        <v>66</v>
      </c>
      <c r="S25" s="148">
        <v>7.6</v>
      </c>
      <c r="T25" s="147">
        <v>60.1</v>
      </c>
      <c r="U25" s="148">
        <v>8.1999999999999993</v>
      </c>
      <c r="V25" s="147">
        <v>51.1</v>
      </c>
      <c r="W25" s="148">
        <v>9.6</v>
      </c>
      <c r="X25" s="147">
        <v>62.8</v>
      </c>
      <c r="Y25" s="148">
        <v>10.199999999999999</v>
      </c>
      <c r="Z25" s="147">
        <v>61.4</v>
      </c>
      <c r="AA25" s="148">
        <v>9.9</v>
      </c>
      <c r="AB25" s="147">
        <v>63.1</v>
      </c>
      <c r="AC25" s="148">
        <v>10.1</v>
      </c>
      <c r="AD25" s="147">
        <v>61.3</v>
      </c>
      <c r="AE25" s="148">
        <v>10.5</v>
      </c>
      <c r="AF25" s="147">
        <v>60.9</v>
      </c>
      <c r="AG25" s="148">
        <v>13</v>
      </c>
      <c r="AH25" s="147">
        <v>64</v>
      </c>
      <c r="AI25" s="148">
        <v>14.4</v>
      </c>
      <c r="AJ25" s="55"/>
      <c r="AK25" s="147">
        <v>3</v>
      </c>
      <c r="AL25" s="167" t="s">
        <v>23</v>
      </c>
      <c r="AM25" s="147">
        <v>-2.4</v>
      </c>
      <c r="AN25" s="167" t="s">
        <v>23</v>
      </c>
    </row>
    <row r="26" spans="1:40" ht="15" customHeight="1" x14ac:dyDescent="0.25">
      <c r="A26" s="110" t="s">
        <v>140</v>
      </c>
      <c r="B26" s="147">
        <v>65.5</v>
      </c>
      <c r="C26" s="148">
        <v>13.7</v>
      </c>
      <c r="D26" s="159">
        <v>68.7</v>
      </c>
      <c r="E26" s="160">
        <v>14.9</v>
      </c>
      <c r="F26" s="159">
        <v>64.599999999999994</v>
      </c>
      <c r="G26" s="160">
        <v>16.3</v>
      </c>
      <c r="H26" s="159">
        <v>67.900000000000006</v>
      </c>
      <c r="I26" s="160">
        <v>16.7</v>
      </c>
      <c r="J26" s="159">
        <v>50.9</v>
      </c>
      <c r="K26" s="160">
        <v>21.4</v>
      </c>
      <c r="L26" s="147" t="s">
        <v>153</v>
      </c>
      <c r="M26" s="148" t="s">
        <v>153</v>
      </c>
      <c r="N26" s="147" t="s">
        <v>153</v>
      </c>
      <c r="O26" s="148" t="s">
        <v>153</v>
      </c>
      <c r="P26" s="159">
        <v>58.4</v>
      </c>
      <c r="Q26" s="160">
        <v>17.399999999999999</v>
      </c>
      <c r="R26" s="159">
        <v>37.299999999999997</v>
      </c>
      <c r="S26" s="160">
        <v>15.8</v>
      </c>
      <c r="T26" s="159">
        <v>59.7</v>
      </c>
      <c r="U26" s="160">
        <v>18.5</v>
      </c>
      <c r="V26" s="159">
        <v>44.7</v>
      </c>
      <c r="W26" s="160">
        <v>18.399999999999999</v>
      </c>
      <c r="X26" s="159">
        <v>60</v>
      </c>
      <c r="Y26" s="160">
        <v>17.8</v>
      </c>
      <c r="Z26" s="159">
        <v>72</v>
      </c>
      <c r="AA26" s="160">
        <v>18</v>
      </c>
      <c r="AB26" s="159">
        <v>75.8</v>
      </c>
      <c r="AC26" s="160">
        <v>15.1</v>
      </c>
      <c r="AD26" s="159">
        <v>68.099999999999994</v>
      </c>
      <c r="AE26" s="160">
        <v>19.899999999999999</v>
      </c>
      <c r="AF26" s="159">
        <v>65.400000000000006</v>
      </c>
      <c r="AG26" s="160">
        <v>17.899999999999999</v>
      </c>
      <c r="AH26" s="159">
        <v>59.8</v>
      </c>
      <c r="AI26" s="160">
        <v>22</v>
      </c>
      <c r="AJ26" s="55"/>
      <c r="AK26" s="159">
        <v>-5.6</v>
      </c>
      <c r="AL26" s="168" t="s">
        <v>23</v>
      </c>
      <c r="AM26" s="147" t="s">
        <v>153</v>
      </c>
      <c r="AN26" s="167" t="s">
        <v>153</v>
      </c>
    </row>
    <row r="27" spans="1:40" ht="15" customHeight="1" x14ac:dyDescent="0.25">
      <c r="A27" s="110" t="s">
        <v>141</v>
      </c>
      <c r="B27" s="147">
        <v>64.400000000000006</v>
      </c>
      <c r="C27" s="148">
        <v>6.4</v>
      </c>
      <c r="D27" s="147">
        <v>56.9</v>
      </c>
      <c r="E27" s="148">
        <v>6.7</v>
      </c>
      <c r="F27" s="147">
        <v>61.4</v>
      </c>
      <c r="G27" s="148">
        <v>7</v>
      </c>
      <c r="H27" s="147">
        <v>52.1</v>
      </c>
      <c r="I27" s="148">
        <v>7.7</v>
      </c>
      <c r="J27" s="147">
        <v>54.1</v>
      </c>
      <c r="K27" s="148">
        <v>8.1</v>
      </c>
      <c r="L27" s="147">
        <v>47.2</v>
      </c>
      <c r="M27" s="148">
        <v>7.6</v>
      </c>
      <c r="N27" s="147">
        <v>45.2</v>
      </c>
      <c r="O27" s="148">
        <v>8.6</v>
      </c>
      <c r="P27" s="147">
        <v>45.9</v>
      </c>
      <c r="Q27" s="148">
        <v>8.3000000000000007</v>
      </c>
      <c r="R27" s="147">
        <v>45</v>
      </c>
      <c r="S27" s="148">
        <v>8</v>
      </c>
      <c r="T27" s="147">
        <v>57.4</v>
      </c>
      <c r="U27" s="148">
        <v>8.5</v>
      </c>
      <c r="V27" s="147">
        <v>43.4</v>
      </c>
      <c r="W27" s="148">
        <v>8.4</v>
      </c>
      <c r="X27" s="147">
        <v>46.8</v>
      </c>
      <c r="Y27" s="148">
        <v>9.3000000000000007</v>
      </c>
      <c r="Z27" s="147">
        <v>55.5</v>
      </c>
      <c r="AA27" s="148">
        <v>9.6999999999999993</v>
      </c>
      <c r="AB27" s="147">
        <v>57.3</v>
      </c>
      <c r="AC27" s="148">
        <v>10.8</v>
      </c>
      <c r="AD27" s="147">
        <v>58.3</v>
      </c>
      <c r="AE27" s="148">
        <v>11</v>
      </c>
      <c r="AF27" s="159">
        <v>55.9</v>
      </c>
      <c r="AG27" s="160">
        <v>14.3</v>
      </c>
      <c r="AH27" s="159">
        <v>46.1</v>
      </c>
      <c r="AI27" s="160">
        <v>15.3</v>
      </c>
      <c r="AJ27" s="55"/>
      <c r="AK27" s="159">
        <v>-9.8000000000000007</v>
      </c>
      <c r="AL27" s="168" t="s">
        <v>23</v>
      </c>
      <c r="AM27" s="159">
        <v>0.8</v>
      </c>
      <c r="AN27" s="168" t="s">
        <v>23</v>
      </c>
    </row>
    <row r="28" spans="1:40" ht="15" customHeight="1" x14ac:dyDescent="0.25">
      <c r="A28" s="110" t="s">
        <v>142</v>
      </c>
      <c r="B28" s="147">
        <v>64.099999999999994</v>
      </c>
      <c r="C28" s="148">
        <v>6.3</v>
      </c>
      <c r="D28" s="147">
        <v>60.9</v>
      </c>
      <c r="E28" s="148">
        <v>6.7</v>
      </c>
      <c r="F28" s="147">
        <v>65.8</v>
      </c>
      <c r="G28" s="148">
        <v>6.7</v>
      </c>
      <c r="H28" s="147">
        <v>64.400000000000006</v>
      </c>
      <c r="I28" s="148">
        <v>7.7</v>
      </c>
      <c r="J28" s="147">
        <v>67.599999999999994</v>
      </c>
      <c r="K28" s="148">
        <v>7.8</v>
      </c>
      <c r="L28" s="147">
        <v>60</v>
      </c>
      <c r="M28" s="148">
        <v>8.1</v>
      </c>
      <c r="N28" s="147">
        <v>56.1</v>
      </c>
      <c r="O28" s="148">
        <v>7.4</v>
      </c>
      <c r="P28" s="147">
        <v>58.5</v>
      </c>
      <c r="Q28" s="148">
        <v>6.9</v>
      </c>
      <c r="R28" s="147">
        <v>51.2</v>
      </c>
      <c r="S28" s="148">
        <v>7.3</v>
      </c>
      <c r="T28" s="147">
        <v>59.5</v>
      </c>
      <c r="U28" s="148">
        <v>7.4</v>
      </c>
      <c r="V28" s="147">
        <v>54.1</v>
      </c>
      <c r="W28" s="148">
        <v>8</v>
      </c>
      <c r="X28" s="147">
        <v>69.7</v>
      </c>
      <c r="Y28" s="148">
        <v>8.5</v>
      </c>
      <c r="Z28" s="147">
        <v>63.2</v>
      </c>
      <c r="AA28" s="148">
        <v>9.6</v>
      </c>
      <c r="AB28" s="147">
        <v>59.7</v>
      </c>
      <c r="AC28" s="148">
        <v>9.6999999999999993</v>
      </c>
      <c r="AD28" s="147">
        <v>58.4</v>
      </c>
      <c r="AE28" s="148">
        <v>9.6</v>
      </c>
      <c r="AF28" s="147">
        <v>54.3</v>
      </c>
      <c r="AG28" s="148">
        <v>11.2</v>
      </c>
      <c r="AH28" s="147">
        <v>69</v>
      </c>
      <c r="AI28" s="148">
        <v>12.2</v>
      </c>
      <c r="AJ28" s="55"/>
      <c r="AK28" s="147">
        <v>14.7</v>
      </c>
      <c r="AL28" s="167" t="s">
        <v>23</v>
      </c>
      <c r="AM28" s="147">
        <v>12.9</v>
      </c>
      <c r="AN28" s="167" t="s">
        <v>23</v>
      </c>
    </row>
    <row r="29" spans="1:40" ht="15" customHeight="1" x14ac:dyDescent="0.25">
      <c r="A29" s="110" t="s">
        <v>143</v>
      </c>
      <c r="B29" s="159">
        <v>82.4</v>
      </c>
      <c r="C29" s="160">
        <v>13.4</v>
      </c>
      <c r="D29" s="159">
        <v>72.8</v>
      </c>
      <c r="E29" s="160">
        <v>15.7</v>
      </c>
      <c r="F29" s="159">
        <v>72.7</v>
      </c>
      <c r="G29" s="160">
        <v>18.2</v>
      </c>
      <c r="H29" s="159">
        <v>88.5</v>
      </c>
      <c r="I29" s="160">
        <v>13.3</v>
      </c>
      <c r="J29" s="159">
        <v>80.599999999999994</v>
      </c>
      <c r="K29" s="160">
        <v>14.9</v>
      </c>
      <c r="L29" s="147" t="s">
        <v>153</v>
      </c>
      <c r="M29" s="148" t="s">
        <v>153</v>
      </c>
      <c r="N29" s="147" t="s">
        <v>153</v>
      </c>
      <c r="O29" s="148" t="s">
        <v>153</v>
      </c>
      <c r="P29" s="159">
        <v>62.6</v>
      </c>
      <c r="Q29" s="160">
        <v>18.600000000000001</v>
      </c>
      <c r="R29" s="159">
        <v>76.8</v>
      </c>
      <c r="S29" s="160">
        <v>18.100000000000001</v>
      </c>
      <c r="T29" s="159">
        <v>70.2</v>
      </c>
      <c r="U29" s="160">
        <v>19.100000000000001</v>
      </c>
      <c r="V29" s="159">
        <v>80.7</v>
      </c>
      <c r="W29" s="160">
        <v>16.899999999999999</v>
      </c>
      <c r="X29" s="159">
        <v>78.400000000000006</v>
      </c>
      <c r="Y29" s="160">
        <v>25.5</v>
      </c>
      <c r="Z29" s="159">
        <v>86</v>
      </c>
      <c r="AA29" s="160">
        <v>17.600000000000001</v>
      </c>
      <c r="AB29" s="147" t="s">
        <v>153</v>
      </c>
      <c r="AC29" s="148" t="s">
        <v>153</v>
      </c>
      <c r="AD29" s="147" t="s">
        <v>153</v>
      </c>
      <c r="AE29" s="148" t="s">
        <v>153</v>
      </c>
      <c r="AF29" s="147" t="s">
        <v>153</v>
      </c>
      <c r="AG29" s="148" t="s">
        <v>153</v>
      </c>
      <c r="AH29" s="147" t="s">
        <v>153</v>
      </c>
      <c r="AI29" s="148" t="s">
        <v>153</v>
      </c>
      <c r="AJ29" s="55"/>
      <c r="AK29" s="147" t="s">
        <v>153</v>
      </c>
      <c r="AL29" s="167" t="s">
        <v>153</v>
      </c>
      <c r="AM29" s="147" t="s">
        <v>153</v>
      </c>
      <c r="AN29" s="167" t="s">
        <v>153</v>
      </c>
    </row>
    <row r="30" spans="1:40" ht="15" customHeight="1" x14ac:dyDescent="0.25">
      <c r="A30" s="110" t="s">
        <v>144</v>
      </c>
      <c r="B30" s="147">
        <v>64.5</v>
      </c>
      <c r="C30" s="148">
        <v>8.3000000000000007</v>
      </c>
      <c r="D30" s="147">
        <v>64.400000000000006</v>
      </c>
      <c r="E30" s="148">
        <v>7.6</v>
      </c>
      <c r="F30" s="147">
        <v>65.2</v>
      </c>
      <c r="G30" s="148">
        <v>7.4</v>
      </c>
      <c r="H30" s="147">
        <v>60.2</v>
      </c>
      <c r="I30" s="148">
        <v>7.9</v>
      </c>
      <c r="J30" s="147">
        <v>61.8</v>
      </c>
      <c r="K30" s="148">
        <v>8.6</v>
      </c>
      <c r="L30" s="147">
        <v>55.3</v>
      </c>
      <c r="M30" s="148">
        <v>9</v>
      </c>
      <c r="N30" s="147">
        <v>57</v>
      </c>
      <c r="O30" s="148">
        <v>9</v>
      </c>
      <c r="P30" s="147">
        <v>56.8</v>
      </c>
      <c r="Q30" s="148">
        <v>8.9</v>
      </c>
      <c r="R30" s="147">
        <v>54.1</v>
      </c>
      <c r="S30" s="148">
        <v>9.9</v>
      </c>
      <c r="T30" s="147">
        <v>56</v>
      </c>
      <c r="U30" s="148">
        <v>9.1</v>
      </c>
      <c r="V30" s="147">
        <v>64.5</v>
      </c>
      <c r="W30" s="148">
        <v>9.9</v>
      </c>
      <c r="X30" s="147">
        <v>56.9</v>
      </c>
      <c r="Y30" s="148">
        <v>11.4</v>
      </c>
      <c r="Z30" s="147">
        <v>69.2</v>
      </c>
      <c r="AA30" s="148">
        <v>9.8000000000000007</v>
      </c>
      <c r="AB30" s="147">
        <v>62.1</v>
      </c>
      <c r="AC30" s="148">
        <v>9.3000000000000007</v>
      </c>
      <c r="AD30" s="147">
        <v>72</v>
      </c>
      <c r="AE30" s="148">
        <v>9.4</v>
      </c>
      <c r="AF30" s="147">
        <v>59.7</v>
      </c>
      <c r="AG30" s="148">
        <v>10.9</v>
      </c>
      <c r="AH30" s="159">
        <v>37.6</v>
      </c>
      <c r="AI30" s="160">
        <v>12.8</v>
      </c>
      <c r="AJ30" s="55"/>
      <c r="AK30" s="159">
        <v>-22.1</v>
      </c>
      <c r="AL30" s="168" t="s">
        <v>22</v>
      </c>
      <c r="AM30" s="159">
        <v>-19.399999999999999</v>
      </c>
      <c r="AN30" s="168" t="s">
        <v>22</v>
      </c>
    </row>
    <row r="31" spans="1:40" ht="15" customHeight="1" x14ac:dyDescent="0.25">
      <c r="A31" s="110" t="s">
        <v>145</v>
      </c>
      <c r="B31" s="147">
        <v>63.5</v>
      </c>
      <c r="C31" s="148">
        <v>6.2</v>
      </c>
      <c r="D31" s="147">
        <v>67.7</v>
      </c>
      <c r="E31" s="148">
        <v>6.9</v>
      </c>
      <c r="F31" s="147">
        <v>60.3</v>
      </c>
      <c r="G31" s="148">
        <v>7.1</v>
      </c>
      <c r="H31" s="147">
        <v>63.1</v>
      </c>
      <c r="I31" s="148">
        <v>6.9</v>
      </c>
      <c r="J31" s="147">
        <v>62.3</v>
      </c>
      <c r="K31" s="148">
        <v>7.5</v>
      </c>
      <c r="L31" s="147">
        <v>49.5</v>
      </c>
      <c r="M31" s="148">
        <v>7.9</v>
      </c>
      <c r="N31" s="147">
        <v>49.6</v>
      </c>
      <c r="O31" s="148">
        <v>8.1</v>
      </c>
      <c r="P31" s="147">
        <v>51.7</v>
      </c>
      <c r="Q31" s="148">
        <v>8.3000000000000007</v>
      </c>
      <c r="R31" s="147">
        <v>57.2</v>
      </c>
      <c r="S31" s="148">
        <v>8.5</v>
      </c>
      <c r="T31" s="147">
        <v>59</v>
      </c>
      <c r="U31" s="148">
        <v>8.8000000000000007</v>
      </c>
      <c r="V31" s="147">
        <v>62.9</v>
      </c>
      <c r="W31" s="148">
        <v>9.1999999999999993</v>
      </c>
      <c r="X31" s="147">
        <v>68.099999999999994</v>
      </c>
      <c r="Y31" s="148">
        <v>8.3000000000000007</v>
      </c>
      <c r="Z31" s="147">
        <v>62.7</v>
      </c>
      <c r="AA31" s="148">
        <v>9</v>
      </c>
      <c r="AB31" s="147">
        <v>71.2</v>
      </c>
      <c r="AC31" s="148">
        <v>8.8000000000000007</v>
      </c>
      <c r="AD31" s="147">
        <v>60.2</v>
      </c>
      <c r="AE31" s="148">
        <v>9.4</v>
      </c>
      <c r="AF31" s="147">
        <v>55</v>
      </c>
      <c r="AG31" s="148">
        <v>11.7</v>
      </c>
      <c r="AH31" s="159">
        <v>56.6</v>
      </c>
      <c r="AI31" s="160">
        <v>15.2</v>
      </c>
      <c r="AJ31" s="55"/>
      <c r="AK31" s="159">
        <v>1.6</v>
      </c>
      <c r="AL31" s="168" t="s">
        <v>23</v>
      </c>
      <c r="AM31" s="159">
        <v>7</v>
      </c>
      <c r="AN31" s="168" t="s">
        <v>23</v>
      </c>
    </row>
    <row r="32" spans="1:40" ht="15" customHeight="1" x14ac:dyDescent="0.25">
      <c r="A32" s="110" t="s">
        <v>146</v>
      </c>
      <c r="B32" s="147">
        <v>58</v>
      </c>
      <c r="C32" s="148">
        <v>8.1999999999999993</v>
      </c>
      <c r="D32" s="147">
        <v>70.099999999999994</v>
      </c>
      <c r="E32" s="148">
        <v>8.1</v>
      </c>
      <c r="F32" s="147">
        <v>69.400000000000006</v>
      </c>
      <c r="G32" s="148">
        <v>7.8</v>
      </c>
      <c r="H32" s="147">
        <v>67.099999999999994</v>
      </c>
      <c r="I32" s="148">
        <v>8.3000000000000007</v>
      </c>
      <c r="J32" s="147">
        <v>61.7</v>
      </c>
      <c r="K32" s="148">
        <v>8.4</v>
      </c>
      <c r="L32" s="147">
        <v>45.3</v>
      </c>
      <c r="M32" s="148">
        <v>9.1</v>
      </c>
      <c r="N32" s="147">
        <v>47.9</v>
      </c>
      <c r="O32" s="148">
        <v>9.6999999999999993</v>
      </c>
      <c r="P32" s="147">
        <v>51.7</v>
      </c>
      <c r="Q32" s="148">
        <v>8.4</v>
      </c>
      <c r="R32" s="147">
        <v>59.9</v>
      </c>
      <c r="S32" s="148">
        <v>8.9</v>
      </c>
      <c r="T32" s="147">
        <v>60.8</v>
      </c>
      <c r="U32" s="148">
        <v>8.1999999999999993</v>
      </c>
      <c r="V32" s="147">
        <v>59.9</v>
      </c>
      <c r="W32" s="148">
        <v>8.6999999999999993</v>
      </c>
      <c r="X32" s="147">
        <v>60.2</v>
      </c>
      <c r="Y32" s="148">
        <v>9.6999999999999993</v>
      </c>
      <c r="Z32" s="147">
        <v>55.5</v>
      </c>
      <c r="AA32" s="148">
        <v>10.8</v>
      </c>
      <c r="AB32" s="147">
        <v>56.5</v>
      </c>
      <c r="AC32" s="148">
        <v>9.6</v>
      </c>
      <c r="AD32" s="147">
        <v>60.9</v>
      </c>
      <c r="AE32" s="148">
        <v>10.6</v>
      </c>
      <c r="AF32" s="147">
        <v>57</v>
      </c>
      <c r="AG32" s="148">
        <v>13.9</v>
      </c>
      <c r="AH32" s="159">
        <v>52.1</v>
      </c>
      <c r="AI32" s="160">
        <v>14.8</v>
      </c>
      <c r="AJ32" s="55"/>
      <c r="AK32" s="159">
        <v>-4.9000000000000004</v>
      </c>
      <c r="AL32" s="168" t="s">
        <v>23</v>
      </c>
      <c r="AM32" s="159">
        <v>4.2</v>
      </c>
      <c r="AN32" s="168" t="s">
        <v>23</v>
      </c>
    </row>
    <row r="33" spans="1:40" ht="15" customHeight="1" x14ac:dyDescent="0.25">
      <c r="A33" s="110" t="s">
        <v>147</v>
      </c>
      <c r="B33" s="147">
        <v>79.8</v>
      </c>
      <c r="C33" s="148">
        <v>11.7</v>
      </c>
      <c r="D33" s="147">
        <v>67.400000000000006</v>
      </c>
      <c r="E33" s="148">
        <v>13.8</v>
      </c>
      <c r="F33" s="147">
        <v>91.9</v>
      </c>
      <c r="G33" s="148">
        <v>9.3000000000000007</v>
      </c>
      <c r="H33" s="147">
        <v>77.099999999999994</v>
      </c>
      <c r="I33" s="148">
        <v>14.1</v>
      </c>
      <c r="J33" s="147">
        <v>76.599999999999994</v>
      </c>
      <c r="K33" s="148">
        <v>14</v>
      </c>
      <c r="L33" s="147">
        <v>79.2</v>
      </c>
      <c r="M33" s="148">
        <v>11.3</v>
      </c>
      <c r="N33" s="147">
        <v>66</v>
      </c>
      <c r="O33" s="148">
        <v>14.5</v>
      </c>
      <c r="P33" s="147" t="s">
        <v>153</v>
      </c>
      <c r="Q33" s="148" t="s">
        <v>153</v>
      </c>
      <c r="R33" s="159">
        <v>62.9</v>
      </c>
      <c r="S33" s="160">
        <v>23.7</v>
      </c>
      <c r="T33" s="159">
        <v>72.400000000000006</v>
      </c>
      <c r="U33" s="160">
        <v>20.7</v>
      </c>
      <c r="V33" s="159">
        <v>75.5</v>
      </c>
      <c r="W33" s="160">
        <v>19.3</v>
      </c>
      <c r="X33" s="159">
        <v>65.2</v>
      </c>
      <c r="Y33" s="160">
        <v>23.3</v>
      </c>
      <c r="Z33" s="159">
        <v>84.2</v>
      </c>
      <c r="AA33" s="160">
        <v>17.3</v>
      </c>
      <c r="AB33" s="147" t="s">
        <v>153</v>
      </c>
      <c r="AC33" s="148" t="s">
        <v>153</v>
      </c>
      <c r="AD33" s="147" t="s">
        <v>153</v>
      </c>
      <c r="AE33" s="148" t="s">
        <v>153</v>
      </c>
      <c r="AF33" s="147" t="s">
        <v>153</v>
      </c>
      <c r="AG33" s="148" t="s">
        <v>153</v>
      </c>
      <c r="AH33" s="147" t="s">
        <v>153</v>
      </c>
      <c r="AI33" s="148" t="s">
        <v>153</v>
      </c>
      <c r="AJ33" s="55"/>
      <c r="AK33" s="147" t="s">
        <v>153</v>
      </c>
      <c r="AL33" s="167" t="s">
        <v>153</v>
      </c>
      <c r="AM33" s="147" t="s">
        <v>153</v>
      </c>
      <c r="AN33" s="167" t="s">
        <v>153</v>
      </c>
    </row>
    <row r="34" spans="1:40" ht="15" customHeight="1" x14ac:dyDescent="0.25">
      <c r="A34" s="110" t="s">
        <v>148</v>
      </c>
      <c r="B34" s="147">
        <v>59.8</v>
      </c>
      <c r="C34" s="148">
        <v>7.1</v>
      </c>
      <c r="D34" s="147">
        <v>57.8</v>
      </c>
      <c r="E34" s="148">
        <v>6.8</v>
      </c>
      <c r="F34" s="147">
        <v>67.099999999999994</v>
      </c>
      <c r="G34" s="148">
        <v>6.8</v>
      </c>
      <c r="H34" s="147">
        <v>60.2</v>
      </c>
      <c r="I34" s="148">
        <v>7.3</v>
      </c>
      <c r="J34" s="147">
        <v>60</v>
      </c>
      <c r="K34" s="148">
        <v>7.5</v>
      </c>
      <c r="L34" s="147">
        <v>57.7</v>
      </c>
      <c r="M34" s="148">
        <v>8.1</v>
      </c>
      <c r="N34" s="147">
        <v>49.3</v>
      </c>
      <c r="O34" s="148">
        <v>8.6999999999999993</v>
      </c>
      <c r="P34" s="147">
        <v>52.8</v>
      </c>
      <c r="Q34" s="148">
        <v>9.6</v>
      </c>
      <c r="R34" s="147">
        <v>54.7</v>
      </c>
      <c r="S34" s="148">
        <v>9.8000000000000007</v>
      </c>
      <c r="T34" s="147">
        <v>58.1</v>
      </c>
      <c r="U34" s="148">
        <v>9.4</v>
      </c>
      <c r="V34" s="147">
        <v>57.7</v>
      </c>
      <c r="W34" s="148">
        <v>10.6</v>
      </c>
      <c r="X34" s="147">
        <v>65.7</v>
      </c>
      <c r="Y34" s="148">
        <v>9.6</v>
      </c>
      <c r="Z34" s="147">
        <v>57.8</v>
      </c>
      <c r="AA34" s="148">
        <v>11</v>
      </c>
      <c r="AB34" s="147">
        <v>51.7</v>
      </c>
      <c r="AC34" s="148">
        <v>11.5</v>
      </c>
      <c r="AD34" s="147">
        <v>61.6</v>
      </c>
      <c r="AE34" s="148">
        <v>12.7</v>
      </c>
      <c r="AF34" s="147">
        <v>52.9</v>
      </c>
      <c r="AG34" s="148">
        <v>12.7</v>
      </c>
      <c r="AH34" s="159">
        <v>47.7</v>
      </c>
      <c r="AI34" s="160">
        <v>14.8</v>
      </c>
      <c r="AJ34" s="55"/>
      <c r="AK34" s="159">
        <v>-5.3</v>
      </c>
      <c r="AL34" s="168" t="s">
        <v>23</v>
      </c>
      <c r="AM34" s="159">
        <v>-1.7</v>
      </c>
      <c r="AN34" s="168" t="s">
        <v>23</v>
      </c>
    </row>
    <row r="35" spans="1:40" ht="15" customHeight="1" x14ac:dyDescent="0.25">
      <c r="A35" s="110" t="s">
        <v>149</v>
      </c>
      <c r="B35" s="147">
        <v>68.099999999999994</v>
      </c>
      <c r="C35" s="148">
        <v>6.9</v>
      </c>
      <c r="D35" s="147">
        <v>71.099999999999994</v>
      </c>
      <c r="E35" s="148">
        <v>6.9</v>
      </c>
      <c r="F35" s="147">
        <v>70.3</v>
      </c>
      <c r="G35" s="148">
        <v>6.6</v>
      </c>
      <c r="H35" s="147">
        <v>66.7</v>
      </c>
      <c r="I35" s="148">
        <v>7.6</v>
      </c>
      <c r="J35" s="147">
        <v>58.1</v>
      </c>
      <c r="K35" s="148">
        <v>7.8</v>
      </c>
      <c r="L35" s="147">
        <v>59</v>
      </c>
      <c r="M35" s="148">
        <v>7.7</v>
      </c>
      <c r="N35" s="147">
        <v>52.8</v>
      </c>
      <c r="O35" s="148">
        <v>8.6</v>
      </c>
      <c r="P35" s="147">
        <v>56.2</v>
      </c>
      <c r="Q35" s="148">
        <v>8.3000000000000007</v>
      </c>
      <c r="R35" s="147">
        <v>60.1</v>
      </c>
      <c r="S35" s="148">
        <v>8</v>
      </c>
      <c r="T35" s="147">
        <v>59.1</v>
      </c>
      <c r="U35" s="148">
        <v>8.4</v>
      </c>
      <c r="V35" s="147">
        <v>54.5</v>
      </c>
      <c r="W35" s="148">
        <v>8.1</v>
      </c>
      <c r="X35" s="147">
        <v>61.3</v>
      </c>
      <c r="Y35" s="148">
        <v>8.1999999999999993</v>
      </c>
      <c r="Z35" s="147">
        <v>67.599999999999994</v>
      </c>
      <c r="AA35" s="148">
        <v>8</v>
      </c>
      <c r="AB35" s="147">
        <v>61.9</v>
      </c>
      <c r="AC35" s="148">
        <v>11</v>
      </c>
      <c r="AD35" s="147">
        <v>55.7</v>
      </c>
      <c r="AE35" s="148">
        <v>10.6</v>
      </c>
      <c r="AF35" s="147">
        <v>57.1</v>
      </c>
      <c r="AG35" s="148">
        <v>12.1</v>
      </c>
      <c r="AH35" s="147">
        <v>59.9</v>
      </c>
      <c r="AI35" s="148">
        <v>13</v>
      </c>
      <c r="AJ35" s="55"/>
      <c r="AK35" s="147">
        <v>2.8</v>
      </c>
      <c r="AL35" s="167" t="s">
        <v>23</v>
      </c>
      <c r="AM35" s="147">
        <v>7.1</v>
      </c>
      <c r="AN35" s="167" t="s">
        <v>23</v>
      </c>
    </row>
    <row r="36" spans="1:40" ht="15" customHeight="1" x14ac:dyDescent="0.25">
      <c r="A36" s="110" t="s">
        <v>150</v>
      </c>
      <c r="B36" s="147">
        <v>68.400000000000006</v>
      </c>
      <c r="C36" s="148">
        <v>8.6999999999999993</v>
      </c>
      <c r="D36" s="147">
        <v>62.9</v>
      </c>
      <c r="E36" s="148">
        <v>8.6</v>
      </c>
      <c r="F36" s="147">
        <v>63.5</v>
      </c>
      <c r="G36" s="148">
        <v>9</v>
      </c>
      <c r="H36" s="147">
        <v>58.1</v>
      </c>
      <c r="I36" s="148">
        <v>10</v>
      </c>
      <c r="J36" s="147">
        <v>58.7</v>
      </c>
      <c r="K36" s="148">
        <v>8.6999999999999993</v>
      </c>
      <c r="L36" s="147">
        <v>48.1</v>
      </c>
      <c r="M36" s="148">
        <v>8.1999999999999993</v>
      </c>
      <c r="N36" s="147">
        <v>48</v>
      </c>
      <c r="O36" s="148">
        <v>8.9</v>
      </c>
      <c r="P36" s="147">
        <v>50.8</v>
      </c>
      <c r="Q36" s="148">
        <v>9.3000000000000007</v>
      </c>
      <c r="R36" s="147">
        <v>58.9</v>
      </c>
      <c r="S36" s="148">
        <v>9.1999999999999993</v>
      </c>
      <c r="T36" s="147">
        <v>46.6</v>
      </c>
      <c r="U36" s="148">
        <v>10.5</v>
      </c>
      <c r="V36" s="147">
        <v>52.5</v>
      </c>
      <c r="W36" s="148">
        <v>9</v>
      </c>
      <c r="X36" s="147">
        <v>54</v>
      </c>
      <c r="Y36" s="148">
        <v>8.8000000000000007</v>
      </c>
      <c r="Z36" s="147">
        <v>53.7</v>
      </c>
      <c r="AA36" s="148">
        <v>10.7</v>
      </c>
      <c r="AB36" s="147">
        <v>48.2</v>
      </c>
      <c r="AC36" s="148">
        <v>9.9</v>
      </c>
      <c r="AD36" s="147">
        <v>63.3</v>
      </c>
      <c r="AE36" s="148">
        <v>9.6</v>
      </c>
      <c r="AF36" s="147">
        <v>55.1</v>
      </c>
      <c r="AG36" s="148">
        <v>12.1</v>
      </c>
      <c r="AH36" s="159">
        <v>45.3</v>
      </c>
      <c r="AI36" s="160">
        <v>14.2</v>
      </c>
      <c r="AJ36" s="55"/>
      <c r="AK36" s="159">
        <v>-9.8000000000000007</v>
      </c>
      <c r="AL36" s="168" t="s">
        <v>23</v>
      </c>
      <c r="AM36" s="159">
        <v>-2.7</v>
      </c>
      <c r="AN36" s="168" t="s">
        <v>23</v>
      </c>
    </row>
    <row r="37" spans="1:40" ht="15" customHeight="1" x14ac:dyDescent="0.25">
      <c r="A37" s="110" t="s">
        <v>151</v>
      </c>
      <c r="B37" s="147">
        <v>56.5</v>
      </c>
      <c r="C37" s="148">
        <v>6.3</v>
      </c>
      <c r="D37" s="147">
        <v>62.7</v>
      </c>
      <c r="E37" s="148">
        <v>6.5</v>
      </c>
      <c r="F37" s="147">
        <v>58.2</v>
      </c>
      <c r="G37" s="148">
        <v>6.3</v>
      </c>
      <c r="H37" s="147">
        <v>61.7</v>
      </c>
      <c r="I37" s="148">
        <v>7.2</v>
      </c>
      <c r="J37" s="147">
        <v>52.1</v>
      </c>
      <c r="K37" s="148">
        <v>7.6</v>
      </c>
      <c r="L37" s="147">
        <v>50.4</v>
      </c>
      <c r="M37" s="148">
        <v>7.4</v>
      </c>
      <c r="N37" s="147">
        <v>52.4</v>
      </c>
      <c r="O37" s="148">
        <v>8.4</v>
      </c>
      <c r="P37" s="147">
        <v>48</v>
      </c>
      <c r="Q37" s="148">
        <v>7.7</v>
      </c>
      <c r="R37" s="147">
        <v>56.2</v>
      </c>
      <c r="S37" s="148">
        <v>7.2</v>
      </c>
      <c r="T37" s="147">
        <v>47.7</v>
      </c>
      <c r="U37" s="148">
        <v>8.4</v>
      </c>
      <c r="V37" s="147">
        <v>54.2</v>
      </c>
      <c r="W37" s="148">
        <v>8.8000000000000007</v>
      </c>
      <c r="X37" s="147">
        <v>64.7</v>
      </c>
      <c r="Y37" s="148">
        <v>9.5</v>
      </c>
      <c r="Z37" s="147">
        <v>47.4</v>
      </c>
      <c r="AA37" s="148">
        <v>10.1</v>
      </c>
      <c r="AB37" s="147">
        <v>55.9</v>
      </c>
      <c r="AC37" s="148">
        <v>9.4</v>
      </c>
      <c r="AD37" s="147">
        <v>60.3</v>
      </c>
      <c r="AE37" s="148">
        <v>9.6999999999999993</v>
      </c>
      <c r="AF37" s="147">
        <v>51.5</v>
      </c>
      <c r="AG37" s="148">
        <v>11</v>
      </c>
      <c r="AH37" s="159">
        <v>53.1</v>
      </c>
      <c r="AI37" s="160">
        <v>14.9</v>
      </c>
      <c r="AJ37" s="55"/>
      <c r="AK37" s="159">
        <v>1.6</v>
      </c>
      <c r="AL37" s="168" t="s">
        <v>23</v>
      </c>
      <c r="AM37" s="159">
        <v>0.7</v>
      </c>
      <c r="AN37" s="168" t="s">
        <v>23</v>
      </c>
    </row>
    <row r="38" spans="1:40" ht="15" customHeight="1" thickBot="1" x14ac:dyDescent="0.3">
      <c r="A38" s="111" t="s">
        <v>152</v>
      </c>
      <c r="B38" s="153">
        <v>70.8</v>
      </c>
      <c r="C38" s="154">
        <v>7.6</v>
      </c>
      <c r="D38" s="153">
        <v>70.099999999999994</v>
      </c>
      <c r="E38" s="154">
        <v>7.4</v>
      </c>
      <c r="F38" s="153">
        <v>71.5</v>
      </c>
      <c r="G38" s="154">
        <v>7.1</v>
      </c>
      <c r="H38" s="153">
        <v>67.400000000000006</v>
      </c>
      <c r="I38" s="154">
        <v>7.3</v>
      </c>
      <c r="J38" s="153">
        <v>57.9</v>
      </c>
      <c r="K38" s="154">
        <v>8.6999999999999993</v>
      </c>
      <c r="L38" s="153">
        <v>55.4</v>
      </c>
      <c r="M38" s="154">
        <v>8.5</v>
      </c>
      <c r="N38" s="153">
        <v>54.4</v>
      </c>
      <c r="O38" s="154">
        <v>9.6</v>
      </c>
      <c r="P38" s="153">
        <v>61.8</v>
      </c>
      <c r="Q38" s="154">
        <v>8.3000000000000007</v>
      </c>
      <c r="R38" s="153">
        <v>59</v>
      </c>
      <c r="S38" s="154">
        <v>8.1999999999999993</v>
      </c>
      <c r="T38" s="153">
        <v>58.6</v>
      </c>
      <c r="U38" s="154">
        <v>7.8</v>
      </c>
      <c r="V38" s="153">
        <v>59.7</v>
      </c>
      <c r="W38" s="154">
        <v>9</v>
      </c>
      <c r="X38" s="153">
        <v>61</v>
      </c>
      <c r="Y38" s="154">
        <v>10.6</v>
      </c>
      <c r="Z38" s="153">
        <v>58.4</v>
      </c>
      <c r="AA38" s="154">
        <v>10.5</v>
      </c>
      <c r="AB38" s="153">
        <v>61.9</v>
      </c>
      <c r="AC38" s="154">
        <v>9.5</v>
      </c>
      <c r="AD38" s="153">
        <v>67.7</v>
      </c>
      <c r="AE38" s="154">
        <v>9.1</v>
      </c>
      <c r="AF38" s="164">
        <v>45.6</v>
      </c>
      <c r="AG38" s="165">
        <v>13.2</v>
      </c>
      <c r="AH38" s="164">
        <v>52.9</v>
      </c>
      <c r="AI38" s="165">
        <v>15.3</v>
      </c>
      <c r="AJ38" s="55"/>
      <c r="AK38" s="164">
        <v>7.4</v>
      </c>
      <c r="AL38" s="169" t="s">
        <v>23</v>
      </c>
      <c r="AM38" s="164">
        <v>-1.4</v>
      </c>
      <c r="AN38" s="169" t="s">
        <v>23</v>
      </c>
    </row>
    <row r="41" spans="1:40" ht="15" customHeight="1" x14ac:dyDescent="0.25">
      <c r="A41" s="133" t="s">
        <v>21</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K41" s="224" t="s">
        <v>32</v>
      </c>
      <c r="AL41" s="224"/>
      <c r="AM41" s="224"/>
      <c r="AN41" s="224"/>
    </row>
    <row r="42" spans="1:40" ht="30" customHeight="1" x14ac:dyDescent="0.25">
      <c r="A42" s="102"/>
      <c r="B42" s="223" t="s">
        <v>105</v>
      </c>
      <c r="C42" s="211"/>
      <c r="D42" s="223" t="s">
        <v>106</v>
      </c>
      <c r="E42" s="211"/>
      <c r="F42" s="223" t="s">
        <v>107</v>
      </c>
      <c r="G42" s="211"/>
      <c r="H42" s="223" t="s">
        <v>108</v>
      </c>
      <c r="I42" s="211"/>
      <c r="J42" s="223" t="s">
        <v>109</v>
      </c>
      <c r="K42" s="211"/>
      <c r="L42" s="223" t="s">
        <v>110</v>
      </c>
      <c r="M42" s="211"/>
      <c r="N42" s="223" t="s">
        <v>111</v>
      </c>
      <c r="O42" s="211"/>
      <c r="P42" s="223" t="s">
        <v>112</v>
      </c>
      <c r="Q42" s="211"/>
      <c r="R42" s="223" t="s">
        <v>113</v>
      </c>
      <c r="S42" s="211"/>
      <c r="T42" s="223" t="s">
        <v>114</v>
      </c>
      <c r="U42" s="211"/>
      <c r="V42" s="223" t="s">
        <v>115</v>
      </c>
      <c r="W42" s="211"/>
      <c r="X42" s="223" t="s">
        <v>116</v>
      </c>
      <c r="Y42" s="211"/>
      <c r="Z42" s="223" t="s">
        <v>117</v>
      </c>
      <c r="AA42" s="211"/>
      <c r="AB42" s="223" t="s">
        <v>118</v>
      </c>
      <c r="AC42" s="211"/>
      <c r="AD42" s="223" t="s">
        <v>119</v>
      </c>
      <c r="AE42" s="211"/>
      <c r="AF42" s="223" t="s">
        <v>100</v>
      </c>
      <c r="AG42" s="211"/>
      <c r="AH42" s="223" t="s">
        <v>120</v>
      </c>
      <c r="AI42" s="211"/>
      <c r="AJ42" s="84"/>
      <c r="AK42" s="211" t="s">
        <v>100</v>
      </c>
      <c r="AL42" s="211"/>
      <c r="AM42" s="211" t="s">
        <v>111</v>
      </c>
      <c r="AN42" s="211"/>
    </row>
    <row r="43" spans="1:40" ht="15" customHeight="1" x14ac:dyDescent="0.25">
      <c r="A43" s="110" t="s">
        <v>16</v>
      </c>
      <c r="B43" s="149">
        <v>370700</v>
      </c>
      <c r="C43" s="150"/>
      <c r="D43" s="149">
        <v>373400</v>
      </c>
      <c r="E43" s="150"/>
      <c r="F43" s="149">
        <v>374500</v>
      </c>
      <c r="G43" s="150"/>
      <c r="H43" s="149">
        <v>374000</v>
      </c>
      <c r="I43" s="150"/>
      <c r="J43" s="149">
        <v>356900</v>
      </c>
      <c r="K43" s="150"/>
      <c r="L43" s="149">
        <v>345200</v>
      </c>
      <c r="M43" s="150"/>
      <c r="N43" s="149">
        <v>340400</v>
      </c>
      <c r="O43" s="150"/>
      <c r="P43" s="149">
        <v>327400</v>
      </c>
      <c r="Q43" s="150"/>
      <c r="R43" s="149">
        <v>331900</v>
      </c>
      <c r="S43" s="150"/>
      <c r="T43" s="149">
        <v>325200</v>
      </c>
      <c r="U43" s="150"/>
      <c r="V43" s="149">
        <v>339100</v>
      </c>
      <c r="W43" s="150"/>
      <c r="X43" s="149">
        <v>340500</v>
      </c>
      <c r="Y43" s="150"/>
      <c r="Z43" s="149">
        <v>339400</v>
      </c>
      <c r="AA43" s="150"/>
      <c r="AB43" s="149">
        <v>335500</v>
      </c>
      <c r="AC43" s="150"/>
      <c r="AD43" s="149">
        <v>335700</v>
      </c>
      <c r="AE43" s="150"/>
      <c r="AF43" s="149">
        <v>293400</v>
      </c>
      <c r="AG43" s="150"/>
      <c r="AH43" s="149">
        <v>293300</v>
      </c>
      <c r="AI43" s="150"/>
      <c r="AJ43" s="83"/>
      <c r="AK43" s="149">
        <v>-100</v>
      </c>
      <c r="AL43" s="155"/>
      <c r="AM43" s="149">
        <v>-47100</v>
      </c>
      <c r="AN43" s="155"/>
    </row>
    <row r="44" spans="1:40" ht="15" customHeight="1" x14ac:dyDescent="0.2">
      <c r="A44" s="118" t="s">
        <v>42</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95"/>
      <c r="AM44" s="83"/>
      <c r="AN44" s="95"/>
    </row>
    <row r="45" spans="1:40" ht="15" customHeight="1" x14ac:dyDescent="0.25">
      <c r="A45" s="110" t="s">
        <v>121</v>
      </c>
      <c r="B45" s="149">
        <v>19200</v>
      </c>
      <c r="C45" s="150"/>
      <c r="D45" s="149">
        <v>21400</v>
      </c>
      <c r="E45" s="150"/>
      <c r="F45" s="149">
        <v>23200</v>
      </c>
      <c r="G45" s="150"/>
      <c r="H45" s="149">
        <v>21700</v>
      </c>
      <c r="I45" s="150"/>
      <c r="J45" s="149">
        <v>24800</v>
      </c>
      <c r="K45" s="150"/>
      <c r="L45" s="149">
        <v>25000</v>
      </c>
      <c r="M45" s="150"/>
      <c r="N45" s="149">
        <v>22200</v>
      </c>
      <c r="O45" s="150"/>
      <c r="P45" s="149">
        <v>21900</v>
      </c>
      <c r="Q45" s="150"/>
      <c r="R45" s="149">
        <v>24700</v>
      </c>
      <c r="S45" s="150"/>
      <c r="T45" s="149">
        <v>21300</v>
      </c>
      <c r="U45" s="150"/>
      <c r="V45" s="149">
        <v>21300</v>
      </c>
      <c r="W45" s="150"/>
      <c r="X45" s="149">
        <v>16400</v>
      </c>
      <c r="Y45" s="150"/>
      <c r="Z45" s="149">
        <v>16000</v>
      </c>
      <c r="AA45" s="150"/>
      <c r="AB45" s="149">
        <v>18000</v>
      </c>
      <c r="AC45" s="150"/>
      <c r="AD45" s="149">
        <v>21500</v>
      </c>
      <c r="AE45" s="150"/>
      <c r="AF45" s="158">
        <v>9500</v>
      </c>
      <c r="AG45" s="150"/>
      <c r="AH45" s="158">
        <v>8100</v>
      </c>
      <c r="AI45" s="150"/>
      <c r="AJ45" s="83"/>
      <c r="AK45" s="158">
        <v>-1400</v>
      </c>
      <c r="AL45" s="155"/>
      <c r="AM45" s="158">
        <v>-14100</v>
      </c>
      <c r="AN45" s="155"/>
    </row>
    <row r="46" spans="1:40" ht="15" customHeight="1" x14ac:dyDescent="0.25">
      <c r="A46" s="110" t="s">
        <v>122</v>
      </c>
      <c r="B46" s="149">
        <v>16600</v>
      </c>
      <c r="C46" s="150"/>
      <c r="D46" s="149">
        <v>16400</v>
      </c>
      <c r="E46" s="150"/>
      <c r="F46" s="149">
        <v>18200</v>
      </c>
      <c r="G46" s="150"/>
      <c r="H46" s="149">
        <v>17200</v>
      </c>
      <c r="I46" s="150"/>
      <c r="J46" s="149">
        <v>17200</v>
      </c>
      <c r="K46" s="150"/>
      <c r="L46" s="149">
        <v>17200</v>
      </c>
      <c r="M46" s="150"/>
      <c r="N46" s="149">
        <v>17900</v>
      </c>
      <c r="O46" s="150"/>
      <c r="P46" s="149">
        <v>17500</v>
      </c>
      <c r="Q46" s="150"/>
      <c r="R46" s="149">
        <v>17400</v>
      </c>
      <c r="S46" s="150"/>
      <c r="T46" s="149">
        <v>17400</v>
      </c>
      <c r="U46" s="150"/>
      <c r="V46" s="149">
        <v>16500</v>
      </c>
      <c r="W46" s="150"/>
      <c r="X46" s="149">
        <v>18300</v>
      </c>
      <c r="Y46" s="150"/>
      <c r="Z46" s="149">
        <v>17400</v>
      </c>
      <c r="AA46" s="150"/>
      <c r="AB46" s="149">
        <v>13200</v>
      </c>
      <c r="AC46" s="150"/>
      <c r="AD46" s="149">
        <v>16600</v>
      </c>
      <c r="AE46" s="150"/>
      <c r="AF46" s="149">
        <v>13500</v>
      </c>
      <c r="AG46" s="150"/>
      <c r="AH46" s="149">
        <v>15400</v>
      </c>
      <c r="AI46" s="150"/>
      <c r="AJ46" s="83"/>
      <c r="AK46" s="149">
        <v>1900</v>
      </c>
      <c r="AL46" s="155"/>
      <c r="AM46" s="149">
        <v>-2500</v>
      </c>
      <c r="AN46" s="155"/>
    </row>
    <row r="47" spans="1:40" ht="15" customHeight="1" x14ac:dyDescent="0.25">
      <c r="A47" s="110" t="s">
        <v>123</v>
      </c>
      <c r="B47" s="149">
        <v>7200</v>
      </c>
      <c r="C47" s="150"/>
      <c r="D47" s="149">
        <v>7500</v>
      </c>
      <c r="E47" s="150"/>
      <c r="F47" s="149">
        <v>7000</v>
      </c>
      <c r="G47" s="150"/>
      <c r="H47" s="149">
        <v>7300</v>
      </c>
      <c r="I47" s="150"/>
      <c r="J47" s="149">
        <v>7800</v>
      </c>
      <c r="K47" s="150"/>
      <c r="L47" s="149">
        <v>6000</v>
      </c>
      <c r="M47" s="150"/>
      <c r="N47" s="149">
        <v>5500</v>
      </c>
      <c r="O47" s="150"/>
      <c r="P47" s="149">
        <v>6200</v>
      </c>
      <c r="Q47" s="150"/>
      <c r="R47" s="149">
        <v>7100</v>
      </c>
      <c r="S47" s="150"/>
      <c r="T47" s="149">
        <v>6600</v>
      </c>
      <c r="U47" s="150"/>
      <c r="V47" s="149">
        <v>5900</v>
      </c>
      <c r="W47" s="150"/>
      <c r="X47" s="149">
        <v>7500</v>
      </c>
      <c r="Y47" s="150"/>
      <c r="Z47" s="149">
        <v>6400</v>
      </c>
      <c r="AA47" s="150"/>
      <c r="AB47" s="149">
        <v>6800</v>
      </c>
      <c r="AC47" s="150"/>
      <c r="AD47" s="149">
        <v>6500</v>
      </c>
      <c r="AE47" s="150"/>
      <c r="AF47" s="149">
        <v>4900</v>
      </c>
      <c r="AG47" s="150"/>
      <c r="AH47" s="149">
        <v>6400</v>
      </c>
      <c r="AI47" s="150"/>
      <c r="AJ47" s="83"/>
      <c r="AK47" s="149">
        <v>1400</v>
      </c>
      <c r="AL47" s="155"/>
      <c r="AM47" s="149">
        <v>800</v>
      </c>
      <c r="AN47" s="155"/>
    </row>
    <row r="48" spans="1:40" ht="15" customHeight="1" x14ac:dyDescent="0.25">
      <c r="A48" s="110" t="s">
        <v>124</v>
      </c>
      <c r="B48" s="149">
        <v>5100</v>
      </c>
      <c r="C48" s="150"/>
      <c r="D48" s="149">
        <v>5400</v>
      </c>
      <c r="E48" s="150"/>
      <c r="F48" s="149">
        <v>5600</v>
      </c>
      <c r="G48" s="150"/>
      <c r="H48" s="149">
        <v>5100</v>
      </c>
      <c r="I48" s="150"/>
      <c r="J48" s="149">
        <v>4900</v>
      </c>
      <c r="K48" s="150"/>
      <c r="L48" s="149">
        <v>4700</v>
      </c>
      <c r="M48" s="150"/>
      <c r="N48" s="149">
        <v>4600</v>
      </c>
      <c r="O48" s="150"/>
      <c r="P48" s="149">
        <v>4300</v>
      </c>
      <c r="Q48" s="150"/>
      <c r="R48" s="149">
        <v>4200</v>
      </c>
      <c r="S48" s="150"/>
      <c r="T48" s="149">
        <v>5500</v>
      </c>
      <c r="U48" s="150"/>
      <c r="V48" s="149">
        <v>4600</v>
      </c>
      <c r="W48" s="150"/>
      <c r="X48" s="149">
        <v>5000</v>
      </c>
      <c r="Y48" s="150"/>
      <c r="Z48" s="149">
        <v>5800</v>
      </c>
      <c r="AA48" s="150"/>
      <c r="AB48" s="149">
        <v>5000</v>
      </c>
      <c r="AC48" s="150"/>
      <c r="AD48" s="149">
        <v>4600</v>
      </c>
      <c r="AE48" s="150"/>
      <c r="AF48" s="149">
        <v>4000</v>
      </c>
      <c r="AG48" s="150"/>
      <c r="AH48" s="158">
        <v>3900</v>
      </c>
      <c r="AI48" s="150"/>
      <c r="AJ48" s="83"/>
      <c r="AK48" s="158">
        <v>-100</v>
      </c>
      <c r="AL48" s="155"/>
      <c r="AM48" s="158">
        <v>-700</v>
      </c>
      <c r="AN48" s="155"/>
    </row>
    <row r="49" spans="1:40" ht="15" customHeight="1" x14ac:dyDescent="0.25">
      <c r="A49" s="110" t="s">
        <v>125</v>
      </c>
      <c r="B49" s="149">
        <v>3000</v>
      </c>
      <c r="C49" s="150"/>
      <c r="D49" s="149">
        <v>2500</v>
      </c>
      <c r="E49" s="150"/>
      <c r="F49" s="158">
        <v>2700</v>
      </c>
      <c r="G49" s="150"/>
      <c r="H49" s="158">
        <v>2300</v>
      </c>
      <c r="I49" s="150"/>
      <c r="J49" s="149">
        <v>2700</v>
      </c>
      <c r="K49" s="150"/>
      <c r="L49" s="158">
        <v>2700</v>
      </c>
      <c r="M49" s="150"/>
      <c r="N49" s="158">
        <v>2200</v>
      </c>
      <c r="O49" s="150"/>
      <c r="P49" s="149" t="s">
        <v>153</v>
      </c>
      <c r="Q49" s="150"/>
      <c r="R49" s="158">
        <v>2000</v>
      </c>
      <c r="S49" s="150"/>
      <c r="T49" s="158">
        <v>1300</v>
      </c>
      <c r="U49" s="150"/>
      <c r="V49" s="149">
        <v>1800</v>
      </c>
      <c r="W49" s="150"/>
      <c r="X49" s="158">
        <v>1600</v>
      </c>
      <c r="Y49" s="150"/>
      <c r="Z49" s="149">
        <v>3000</v>
      </c>
      <c r="AA49" s="150"/>
      <c r="AB49" s="149">
        <v>3000</v>
      </c>
      <c r="AC49" s="150"/>
      <c r="AD49" s="149">
        <v>3300</v>
      </c>
      <c r="AE49" s="150"/>
      <c r="AF49" s="158">
        <v>2800</v>
      </c>
      <c r="AG49" s="150"/>
      <c r="AH49" s="149" t="s">
        <v>153</v>
      </c>
      <c r="AI49" s="150"/>
      <c r="AJ49" s="83"/>
      <c r="AK49" s="149" t="s">
        <v>153</v>
      </c>
      <c r="AL49" s="155"/>
      <c r="AM49" s="149" t="s">
        <v>153</v>
      </c>
      <c r="AN49" s="155"/>
    </row>
    <row r="50" spans="1:40" ht="15" customHeight="1" x14ac:dyDescent="0.25">
      <c r="A50" s="110" t="s">
        <v>126</v>
      </c>
      <c r="B50" s="149">
        <v>9300</v>
      </c>
      <c r="C50" s="150"/>
      <c r="D50" s="149">
        <v>9400</v>
      </c>
      <c r="E50" s="150"/>
      <c r="F50" s="149">
        <v>8500</v>
      </c>
      <c r="G50" s="150"/>
      <c r="H50" s="149">
        <v>10200</v>
      </c>
      <c r="I50" s="150"/>
      <c r="J50" s="149">
        <v>7800</v>
      </c>
      <c r="K50" s="150"/>
      <c r="L50" s="149">
        <v>8800</v>
      </c>
      <c r="M50" s="150"/>
      <c r="N50" s="149">
        <v>8400</v>
      </c>
      <c r="O50" s="150"/>
      <c r="P50" s="149">
        <v>8100</v>
      </c>
      <c r="Q50" s="150"/>
      <c r="R50" s="149">
        <v>7700</v>
      </c>
      <c r="S50" s="150"/>
      <c r="T50" s="149">
        <v>8700</v>
      </c>
      <c r="U50" s="150"/>
      <c r="V50" s="149">
        <v>9200</v>
      </c>
      <c r="W50" s="150"/>
      <c r="X50" s="149">
        <v>9400</v>
      </c>
      <c r="Y50" s="150"/>
      <c r="Z50" s="149">
        <v>8400</v>
      </c>
      <c r="AA50" s="150"/>
      <c r="AB50" s="149">
        <v>7100</v>
      </c>
      <c r="AC50" s="150"/>
      <c r="AD50" s="149">
        <v>7500</v>
      </c>
      <c r="AE50" s="150"/>
      <c r="AF50" s="158">
        <v>4500</v>
      </c>
      <c r="AG50" s="150"/>
      <c r="AH50" s="158">
        <v>6200</v>
      </c>
      <c r="AI50" s="150"/>
      <c r="AJ50" s="83"/>
      <c r="AK50" s="158">
        <v>1700</v>
      </c>
      <c r="AL50" s="155"/>
      <c r="AM50" s="158">
        <v>-2200</v>
      </c>
      <c r="AN50" s="155"/>
    </row>
    <row r="51" spans="1:40" ht="15" customHeight="1" x14ac:dyDescent="0.25">
      <c r="A51" s="110" t="s">
        <v>127</v>
      </c>
      <c r="B51" s="149">
        <v>12900</v>
      </c>
      <c r="C51" s="150"/>
      <c r="D51" s="149">
        <v>12600</v>
      </c>
      <c r="E51" s="150"/>
      <c r="F51" s="149">
        <v>14000</v>
      </c>
      <c r="G51" s="150"/>
      <c r="H51" s="149">
        <v>13700</v>
      </c>
      <c r="I51" s="150"/>
      <c r="J51" s="149">
        <v>11200</v>
      </c>
      <c r="K51" s="150"/>
      <c r="L51" s="149">
        <v>13100</v>
      </c>
      <c r="M51" s="150"/>
      <c r="N51" s="149">
        <v>12700</v>
      </c>
      <c r="O51" s="150"/>
      <c r="P51" s="149">
        <v>10700</v>
      </c>
      <c r="Q51" s="150"/>
      <c r="R51" s="149">
        <v>14000</v>
      </c>
      <c r="S51" s="150"/>
      <c r="T51" s="149">
        <v>11100</v>
      </c>
      <c r="U51" s="150"/>
      <c r="V51" s="149">
        <v>9900</v>
      </c>
      <c r="W51" s="150"/>
      <c r="X51" s="149">
        <v>10600</v>
      </c>
      <c r="Y51" s="150"/>
      <c r="Z51" s="149">
        <v>11400</v>
      </c>
      <c r="AA51" s="150"/>
      <c r="AB51" s="149">
        <v>11500</v>
      </c>
      <c r="AC51" s="150"/>
      <c r="AD51" s="149">
        <v>9700</v>
      </c>
      <c r="AE51" s="150"/>
      <c r="AF51" s="149">
        <v>12200</v>
      </c>
      <c r="AG51" s="150"/>
      <c r="AH51" s="158">
        <v>6800</v>
      </c>
      <c r="AI51" s="150"/>
      <c r="AJ51" s="83"/>
      <c r="AK51" s="158">
        <v>-5400</v>
      </c>
      <c r="AL51" s="155"/>
      <c r="AM51" s="158">
        <v>-5900</v>
      </c>
      <c r="AN51" s="155"/>
    </row>
    <row r="52" spans="1:40" ht="15" customHeight="1" x14ac:dyDescent="0.25">
      <c r="A52" s="110" t="s">
        <v>128</v>
      </c>
      <c r="B52" s="149">
        <v>7800</v>
      </c>
      <c r="C52" s="150"/>
      <c r="D52" s="149">
        <v>8600</v>
      </c>
      <c r="E52" s="150"/>
      <c r="F52" s="149">
        <v>8000</v>
      </c>
      <c r="G52" s="150"/>
      <c r="H52" s="149">
        <v>8600</v>
      </c>
      <c r="I52" s="150"/>
      <c r="J52" s="149">
        <v>8200</v>
      </c>
      <c r="K52" s="150"/>
      <c r="L52" s="149">
        <v>7700</v>
      </c>
      <c r="M52" s="150"/>
      <c r="N52" s="149">
        <v>6800</v>
      </c>
      <c r="O52" s="150"/>
      <c r="P52" s="149">
        <v>6900</v>
      </c>
      <c r="Q52" s="150"/>
      <c r="R52" s="149">
        <v>6700</v>
      </c>
      <c r="S52" s="150"/>
      <c r="T52" s="149">
        <v>7000</v>
      </c>
      <c r="U52" s="150"/>
      <c r="V52" s="149">
        <v>6400</v>
      </c>
      <c r="W52" s="150"/>
      <c r="X52" s="149">
        <v>6500</v>
      </c>
      <c r="Y52" s="150"/>
      <c r="Z52" s="149">
        <v>6300</v>
      </c>
      <c r="AA52" s="150"/>
      <c r="AB52" s="149">
        <v>5400</v>
      </c>
      <c r="AC52" s="150"/>
      <c r="AD52" s="149">
        <v>7700</v>
      </c>
      <c r="AE52" s="150"/>
      <c r="AF52" s="149">
        <v>6200</v>
      </c>
      <c r="AG52" s="150"/>
      <c r="AH52" s="149">
        <v>8500</v>
      </c>
      <c r="AI52" s="150"/>
      <c r="AJ52" s="83"/>
      <c r="AK52" s="149">
        <v>2300</v>
      </c>
      <c r="AL52" s="155"/>
      <c r="AM52" s="149">
        <v>1600</v>
      </c>
      <c r="AN52" s="155"/>
    </row>
    <row r="53" spans="1:40" ht="15" customHeight="1" x14ac:dyDescent="0.25">
      <c r="A53" s="110" t="s">
        <v>129</v>
      </c>
      <c r="B53" s="149">
        <v>6800</v>
      </c>
      <c r="C53" s="150"/>
      <c r="D53" s="149">
        <v>8000</v>
      </c>
      <c r="E53" s="150"/>
      <c r="F53" s="149">
        <v>6700</v>
      </c>
      <c r="G53" s="150"/>
      <c r="H53" s="149">
        <v>5800</v>
      </c>
      <c r="I53" s="150"/>
      <c r="J53" s="149">
        <v>5500</v>
      </c>
      <c r="K53" s="150"/>
      <c r="L53" s="149">
        <v>6500</v>
      </c>
      <c r="M53" s="150"/>
      <c r="N53" s="149">
        <v>5300</v>
      </c>
      <c r="O53" s="150"/>
      <c r="P53" s="149">
        <v>5500</v>
      </c>
      <c r="Q53" s="150"/>
      <c r="R53" s="149">
        <v>5900</v>
      </c>
      <c r="S53" s="150"/>
      <c r="T53" s="149">
        <v>5700</v>
      </c>
      <c r="U53" s="150"/>
      <c r="V53" s="149">
        <v>5000</v>
      </c>
      <c r="W53" s="150"/>
      <c r="X53" s="149">
        <v>5700</v>
      </c>
      <c r="Y53" s="150"/>
      <c r="Z53" s="149">
        <v>5800</v>
      </c>
      <c r="AA53" s="150"/>
      <c r="AB53" s="149">
        <v>6400</v>
      </c>
      <c r="AC53" s="150"/>
      <c r="AD53" s="149">
        <v>6000</v>
      </c>
      <c r="AE53" s="150"/>
      <c r="AF53" s="149">
        <v>6900</v>
      </c>
      <c r="AG53" s="150"/>
      <c r="AH53" s="149">
        <v>6300</v>
      </c>
      <c r="AI53" s="150"/>
      <c r="AJ53" s="83"/>
      <c r="AK53" s="149">
        <v>-600</v>
      </c>
      <c r="AL53" s="155"/>
      <c r="AM53" s="149">
        <v>900</v>
      </c>
      <c r="AN53" s="155"/>
    </row>
    <row r="54" spans="1:40" ht="15" customHeight="1" x14ac:dyDescent="0.25">
      <c r="A54" s="110" t="s">
        <v>130</v>
      </c>
      <c r="B54" s="149">
        <v>5300</v>
      </c>
      <c r="C54" s="150"/>
      <c r="D54" s="149">
        <v>5400</v>
      </c>
      <c r="E54" s="150"/>
      <c r="F54" s="149">
        <v>5700</v>
      </c>
      <c r="G54" s="150"/>
      <c r="H54" s="149">
        <v>6600</v>
      </c>
      <c r="I54" s="150"/>
      <c r="J54" s="149">
        <v>6800</v>
      </c>
      <c r="K54" s="150"/>
      <c r="L54" s="149">
        <v>5300</v>
      </c>
      <c r="M54" s="150"/>
      <c r="N54" s="149">
        <v>5700</v>
      </c>
      <c r="O54" s="150"/>
      <c r="P54" s="149">
        <v>5700</v>
      </c>
      <c r="Q54" s="150"/>
      <c r="R54" s="149">
        <v>6200</v>
      </c>
      <c r="S54" s="150"/>
      <c r="T54" s="149">
        <v>5400</v>
      </c>
      <c r="U54" s="150"/>
      <c r="V54" s="149">
        <v>5600</v>
      </c>
      <c r="W54" s="150"/>
      <c r="X54" s="149">
        <v>5400</v>
      </c>
      <c r="Y54" s="150"/>
      <c r="Z54" s="149">
        <v>6800</v>
      </c>
      <c r="AA54" s="150"/>
      <c r="AB54" s="149">
        <v>6400</v>
      </c>
      <c r="AC54" s="150"/>
      <c r="AD54" s="149">
        <v>6200</v>
      </c>
      <c r="AE54" s="150"/>
      <c r="AF54" s="149">
        <v>6400</v>
      </c>
      <c r="AG54" s="150"/>
      <c r="AH54" s="158">
        <v>4800</v>
      </c>
      <c r="AI54" s="150"/>
      <c r="AJ54" s="83"/>
      <c r="AK54" s="158">
        <v>-1600</v>
      </c>
      <c r="AL54" s="155"/>
      <c r="AM54" s="158">
        <v>-900</v>
      </c>
      <c r="AN54" s="155"/>
    </row>
    <row r="55" spans="1:40" ht="15" customHeight="1" x14ac:dyDescent="0.25">
      <c r="A55" s="110" t="s">
        <v>131</v>
      </c>
      <c r="B55" s="149">
        <v>5900</v>
      </c>
      <c r="C55" s="150"/>
      <c r="D55" s="149">
        <v>6200</v>
      </c>
      <c r="E55" s="150"/>
      <c r="F55" s="149">
        <v>6200</v>
      </c>
      <c r="G55" s="150"/>
      <c r="H55" s="149">
        <v>5500</v>
      </c>
      <c r="I55" s="150"/>
      <c r="J55" s="149">
        <v>4900</v>
      </c>
      <c r="K55" s="150"/>
      <c r="L55" s="149">
        <v>4500</v>
      </c>
      <c r="M55" s="150"/>
      <c r="N55" s="149">
        <v>5500</v>
      </c>
      <c r="O55" s="150"/>
      <c r="P55" s="149">
        <v>4700</v>
      </c>
      <c r="Q55" s="150"/>
      <c r="R55" s="149">
        <v>5100</v>
      </c>
      <c r="S55" s="150"/>
      <c r="T55" s="149">
        <v>5300</v>
      </c>
      <c r="U55" s="150"/>
      <c r="V55" s="149">
        <v>5300</v>
      </c>
      <c r="W55" s="150"/>
      <c r="X55" s="149">
        <v>6400</v>
      </c>
      <c r="Y55" s="150"/>
      <c r="Z55" s="149">
        <v>4700</v>
      </c>
      <c r="AA55" s="150"/>
      <c r="AB55" s="149">
        <v>4000</v>
      </c>
      <c r="AC55" s="150"/>
      <c r="AD55" s="149">
        <v>3600</v>
      </c>
      <c r="AE55" s="150"/>
      <c r="AF55" s="149">
        <v>6300</v>
      </c>
      <c r="AG55" s="150"/>
      <c r="AH55" s="158">
        <v>4100</v>
      </c>
      <c r="AI55" s="150"/>
      <c r="AJ55" s="83"/>
      <c r="AK55" s="158">
        <v>-2100</v>
      </c>
      <c r="AL55" s="155"/>
      <c r="AM55" s="158">
        <v>-1300</v>
      </c>
      <c r="AN55" s="155"/>
    </row>
    <row r="56" spans="1:40" ht="15" customHeight="1" x14ac:dyDescent="0.25">
      <c r="A56" s="110" t="s">
        <v>132</v>
      </c>
      <c r="B56" s="149">
        <v>35400</v>
      </c>
      <c r="C56" s="150"/>
      <c r="D56" s="149">
        <v>37200</v>
      </c>
      <c r="E56" s="150"/>
      <c r="F56" s="149">
        <v>36100</v>
      </c>
      <c r="G56" s="150"/>
      <c r="H56" s="149">
        <v>37900</v>
      </c>
      <c r="I56" s="150"/>
      <c r="J56" s="149">
        <v>36100</v>
      </c>
      <c r="K56" s="150"/>
      <c r="L56" s="149">
        <v>35400</v>
      </c>
      <c r="M56" s="150"/>
      <c r="N56" s="149">
        <v>39900</v>
      </c>
      <c r="O56" s="150"/>
      <c r="P56" s="149">
        <v>30400</v>
      </c>
      <c r="Q56" s="150"/>
      <c r="R56" s="149">
        <v>32400</v>
      </c>
      <c r="S56" s="150"/>
      <c r="T56" s="149">
        <v>30200</v>
      </c>
      <c r="U56" s="150"/>
      <c r="V56" s="149">
        <v>33300</v>
      </c>
      <c r="W56" s="150"/>
      <c r="X56" s="149">
        <v>29300</v>
      </c>
      <c r="Y56" s="150"/>
      <c r="Z56" s="149">
        <v>33700</v>
      </c>
      <c r="AA56" s="150"/>
      <c r="AB56" s="149">
        <v>40000</v>
      </c>
      <c r="AC56" s="150"/>
      <c r="AD56" s="149">
        <v>34200</v>
      </c>
      <c r="AE56" s="150"/>
      <c r="AF56" s="149">
        <v>30700</v>
      </c>
      <c r="AG56" s="150"/>
      <c r="AH56" s="149">
        <v>28100</v>
      </c>
      <c r="AI56" s="150"/>
      <c r="AJ56" s="83"/>
      <c r="AK56" s="149">
        <v>-2700</v>
      </c>
      <c r="AL56" s="155"/>
      <c r="AM56" s="149">
        <v>-11900</v>
      </c>
      <c r="AN56" s="155"/>
    </row>
    <row r="57" spans="1:40" ht="15" customHeight="1" x14ac:dyDescent="0.25">
      <c r="A57" s="110" t="s">
        <v>133</v>
      </c>
      <c r="B57" s="149">
        <v>10700</v>
      </c>
      <c r="C57" s="150"/>
      <c r="D57" s="149">
        <v>11800</v>
      </c>
      <c r="E57" s="150"/>
      <c r="F57" s="149">
        <v>11300</v>
      </c>
      <c r="G57" s="150"/>
      <c r="H57" s="149">
        <v>11300</v>
      </c>
      <c r="I57" s="150"/>
      <c r="J57" s="149">
        <v>9900</v>
      </c>
      <c r="K57" s="150"/>
      <c r="L57" s="149">
        <v>9300</v>
      </c>
      <c r="M57" s="150"/>
      <c r="N57" s="149">
        <v>9100</v>
      </c>
      <c r="O57" s="150"/>
      <c r="P57" s="149">
        <v>10000</v>
      </c>
      <c r="Q57" s="150"/>
      <c r="R57" s="149">
        <v>10800</v>
      </c>
      <c r="S57" s="150"/>
      <c r="T57" s="149">
        <v>9000</v>
      </c>
      <c r="U57" s="150"/>
      <c r="V57" s="149">
        <v>9000</v>
      </c>
      <c r="W57" s="150"/>
      <c r="X57" s="149">
        <v>9700</v>
      </c>
      <c r="Y57" s="150"/>
      <c r="Z57" s="149">
        <v>11400</v>
      </c>
      <c r="AA57" s="150"/>
      <c r="AB57" s="149">
        <v>10200</v>
      </c>
      <c r="AC57" s="150"/>
      <c r="AD57" s="149">
        <v>8900</v>
      </c>
      <c r="AE57" s="150"/>
      <c r="AF57" s="149">
        <v>9200</v>
      </c>
      <c r="AG57" s="150"/>
      <c r="AH57" s="158">
        <v>9900</v>
      </c>
      <c r="AI57" s="150"/>
      <c r="AJ57" s="83"/>
      <c r="AK57" s="158">
        <v>700</v>
      </c>
      <c r="AL57" s="155"/>
      <c r="AM57" s="158">
        <v>900</v>
      </c>
      <c r="AN57" s="155"/>
    </row>
    <row r="58" spans="1:40" ht="15" customHeight="1" x14ac:dyDescent="0.25">
      <c r="A58" s="110" t="s">
        <v>134</v>
      </c>
      <c r="B58" s="149">
        <v>27100</v>
      </c>
      <c r="C58" s="150"/>
      <c r="D58" s="149">
        <v>25500</v>
      </c>
      <c r="E58" s="150"/>
      <c r="F58" s="149">
        <v>24700</v>
      </c>
      <c r="G58" s="150"/>
      <c r="H58" s="149">
        <v>23500</v>
      </c>
      <c r="I58" s="150"/>
      <c r="J58" s="149">
        <v>22600</v>
      </c>
      <c r="K58" s="150"/>
      <c r="L58" s="149">
        <v>25600</v>
      </c>
      <c r="M58" s="150"/>
      <c r="N58" s="149">
        <v>24100</v>
      </c>
      <c r="O58" s="150"/>
      <c r="P58" s="149">
        <v>23200</v>
      </c>
      <c r="Q58" s="150"/>
      <c r="R58" s="149">
        <v>21800</v>
      </c>
      <c r="S58" s="150"/>
      <c r="T58" s="149">
        <v>22100</v>
      </c>
      <c r="U58" s="150"/>
      <c r="V58" s="149">
        <v>25100</v>
      </c>
      <c r="W58" s="150"/>
      <c r="X58" s="149">
        <v>21800</v>
      </c>
      <c r="Y58" s="150"/>
      <c r="Z58" s="149">
        <v>24400</v>
      </c>
      <c r="AA58" s="150"/>
      <c r="AB58" s="149">
        <v>25100</v>
      </c>
      <c r="AC58" s="150"/>
      <c r="AD58" s="149">
        <v>22200</v>
      </c>
      <c r="AE58" s="150"/>
      <c r="AF58" s="149">
        <v>14300</v>
      </c>
      <c r="AG58" s="150"/>
      <c r="AH58" s="158">
        <v>14900</v>
      </c>
      <c r="AI58" s="150"/>
      <c r="AJ58" s="83"/>
      <c r="AK58" s="158">
        <v>500</v>
      </c>
      <c r="AL58" s="155"/>
      <c r="AM58" s="158">
        <v>-9200</v>
      </c>
      <c r="AN58" s="155"/>
    </row>
    <row r="59" spans="1:40" ht="15" customHeight="1" x14ac:dyDescent="0.25">
      <c r="A59" s="110" t="s">
        <v>135</v>
      </c>
      <c r="B59" s="149">
        <v>45500</v>
      </c>
      <c r="C59" s="150"/>
      <c r="D59" s="149">
        <v>43700</v>
      </c>
      <c r="E59" s="150"/>
      <c r="F59" s="149">
        <v>42500</v>
      </c>
      <c r="G59" s="150"/>
      <c r="H59" s="149">
        <v>44400</v>
      </c>
      <c r="I59" s="150"/>
      <c r="J59" s="149">
        <v>43800</v>
      </c>
      <c r="K59" s="150"/>
      <c r="L59" s="149">
        <v>39500</v>
      </c>
      <c r="M59" s="150"/>
      <c r="N59" s="149">
        <v>40500</v>
      </c>
      <c r="O59" s="150"/>
      <c r="P59" s="149">
        <v>34300</v>
      </c>
      <c r="Q59" s="150"/>
      <c r="R59" s="149">
        <v>31200</v>
      </c>
      <c r="S59" s="150"/>
      <c r="T59" s="149">
        <v>30400</v>
      </c>
      <c r="U59" s="150"/>
      <c r="V59" s="149">
        <v>43100</v>
      </c>
      <c r="W59" s="150"/>
      <c r="X59" s="149">
        <v>39200</v>
      </c>
      <c r="Y59" s="150"/>
      <c r="Z59" s="149">
        <v>32400</v>
      </c>
      <c r="AA59" s="150"/>
      <c r="AB59" s="149">
        <v>33600</v>
      </c>
      <c r="AC59" s="150"/>
      <c r="AD59" s="149">
        <v>38300</v>
      </c>
      <c r="AE59" s="150"/>
      <c r="AF59" s="149">
        <v>41800</v>
      </c>
      <c r="AG59" s="150"/>
      <c r="AH59" s="149">
        <v>40800</v>
      </c>
      <c r="AI59" s="150"/>
      <c r="AJ59" s="83"/>
      <c r="AK59" s="149">
        <v>-1000</v>
      </c>
      <c r="AL59" s="155"/>
      <c r="AM59" s="149">
        <v>200</v>
      </c>
      <c r="AN59" s="155"/>
    </row>
    <row r="60" spans="1:40" ht="15" customHeight="1" x14ac:dyDescent="0.25">
      <c r="A60" s="110" t="s">
        <v>136</v>
      </c>
      <c r="B60" s="149">
        <v>15700</v>
      </c>
      <c r="C60" s="150"/>
      <c r="D60" s="149">
        <v>13800</v>
      </c>
      <c r="E60" s="150"/>
      <c r="F60" s="149">
        <v>13800</v>
      </c>
      <c r="G60" s="150"/>
      <c r="H60" s="149">
        <v>15600</v>
      </c>
      <c r="I60" s="150"/>
      <c r="J60" s="149">
        <v>13000</v>
      </c>
      <c r="K60" s="150"/>
      <c r="L60" s="149">
        <v>13700</v>
      </c>
      <c r="M60" s="150"/>
      <c r="N60" s="149">
        <v>12800</v>
      </c>
      <c r="O60" s="150"/>
      <c r="P60" s="149">
        <v>15500</v>
      </c>
      <c r="Q60" s="150"/>
      <c r="R60" s="149">
        <v>12100</v>
      </c>
      <c r="S60" s="150"/>
      <c r="T60" s="149">
        <v>13000</v>
      </c>
      <c r="U60" s="150"/>
      <c r="V60" s="149">
        <v>15400</v>
      </c>
      <c r="W60" s="150"/>
      <c r="X60" s="149">
        <v>14000</v>
      </c>
      <c r="Y60" s="150"/>
      <c r="Z60" s="149">
        <v>14100</v>
      </c>
      <c r="AA60" s="150"/>
      <c r="AB60" s="149">
        <v>14700</v>
      </c>
      <c r="AC60" s="150"/>
      <c r="AD60" s="149">
        <v>14600</v>
      </c>
      <c r="AE60" s="150"/>
      <c r="AF60" s="158">
        <v>11500</v>
      </c>
      <c r="AG60" s="150"/>
      <c r="AH60" s="158">
        <v>12700</v>
      </c>
      <c r="AI60" s="150"/>
      <c r="AJ60" s="83"/>
      <c r="AK60" s="158">
        <v>1200</v>
      </c>
      <c r="AL60" s="155"/>
      <c r="AM60" s="158">
        <v>-100</v>
      </c>
      <c r="AN60" s="155"/>
    </row>
    <row r="61" spans="1:40" ht="15" customHeight="1" x14ac:dyDescent="0.25">
      <c r="A61" s="110" t="s">
        <v>137</v>
      </c>
      <c r="B61" s="149">
        <v>5200</v>
      </c>
      <c r="C61" s="150"/>
      <c r="D61" s="149">
        <v>5600</v>
      </c>
      <c r="E61" s="150"/>
      <c r="F61" s="149">
        <v>5200</v>
      </c>
      <c r="G61" s="150"/>
      <c r="H61" s="149">
        <v>5700</v>
      </c>
      <c r="I61" s="150"/>
      <c r="J61" s="149">
        <v>4300</v>
      </c>
      <c r="K61" s="150"/>
      <c r="L61" s="149">
        <v>4800</v>
      </c>
      <c r="M61" s="150"/>
      <c r="N61" s="149">
        <v>5100</v>
      </c>
      <c r="O61" s="150"/>
      <c r="P61" s="149">
        <v>4200</v>
      </c>
      <c r="Q61" s="150"/>
      <c r="R61" s="149">
        <v>5300</v>
      </c>
      <c r="S61" s="150"/>
      <c r="T61" s="149">
        <v>4700</v>
      </c>
      <c r="U61" s="150"/>
      <c r="V61" s="149">
        <v>4400</v>
      </c>
      <c r="W61" s="150"/>
      <c r="X61" s="149">
        <v>4800</v>
      </c>
      <c r="Y61" s="150"/>
      <c r="Z61" s="149">
        <v>4600</v>
      </c>
      <c r="AA61" s="150"/>
      <c r="AB61" s="149">
        <v>4500</v>
      </c>
      <c r="AC61" s="150"/>
      <c r="AD61" s="149">
        <v>4000</v>
      </c>
      <c r="AE61" s="150"/>
      <c r="AF61" s="149">
        <v>3600</v>
      </c>
      <c r="AG61" s="150"/>
      <c r="AH61" s="158">
        <v>3800</v>
      </c>
      <c r="AI61" s="150"/>
      <c r="AJ61" s="83"/>
      <c r="AK61" s="158">
        <v>200</v>
      </c>
      <c r="AL61" s="155"/>
      <c r="AM61" s="158">
        <v>-1300</v>
      </c>
      <c r="AN61" s="155"/>
    </row>
    <row r="62" spans="1:40" ht="15" customHeight="1" x14ac:dyDescent="0.25">
      <c r="A62" s="110" t="s">
        <v>138</v>
      </c>
      <c r="B62" s="149">
        <v>6100</v>
      </c>
      <c r="C62" s="150"/>
      <c r="D62" s="149">
        <v>5900</v>
      </c>
      <c r="E62" s="150"/>
      <c r="F62" s="149">
        <v>5700</v>
      </c>
      <c r="G62" s="150"/>
      <c r="H62" s="149">
        <v>5700</v>
      </c>
      <c r="I62" s="150"/>
      <c r="J62" s="149">
        <v>4500</v>
      </c>
      <c r="K62" s="150"/>
      <c r="L62" s="149">
        <v>4900</v>
      </c>
      <c r="M62" s="150"/>
      <c r="N62" s="149">
        <v>5700</v>
      </c>
      <c r="O62" s="150"/>
      <c r="P62" s="149">
        <v>5300</v>
      </c>
      <c r="Q62" s="150"/>
      <c r="R62" s="149">
        <v>4900</v>
      </c>
      <c r="S62" s="150"/>
      <c r="T62" s="149">
        <v>4800</v>
      </c>
      <c r="U62" s="150"/>
      <c r="V62" s="149">
        <v>4800</v>
      </c>
      <c r="W62" s="150"/>
      <c r="X62" s="149">
        <v>5800</v>
      </c>
      <c r="Y62" s="150"/>
      <c r="Z62" s="149">
        <v>6500</v>
      </c>
      <c r="AA62" s="150"/>
      <c r="AB62" s="149">
        <v>5900</v>
      </c>
      <c r="AC62" s="150"/>
      <c r="AD62" s="149">
        <v>5100</v>
      </c>
      <c r="AE62" s="150"/>
      <c r="AF62" s="158">
        <v>4500</v>
      </c>
      <c r="AG62" s="150"/>
      <c r="AH62" s="158">
        <v>5100</v>
      </c>
      <c r="AI62" s="150"/>
      <c r="AJ62" s="83"/>
      <c r="AK62" s="158">
        <v>600</v>
      </c>
      <c r="AL62" s="155"/>
      <c r="AM62" s="158">
        <v>-600</v>
      </c>
      <c r="AN62" s="155"/>
    </row>
    <row r="63" spans="1:40" ht="15" customHeight="1" x14ac:dyDescent="0.25">
      <c r="A63" s="110" t="s">
        <v>139</v>
      </c>
      <c r="B63" s="149">
        <v>5900</v>
      </c>
      <c r="C63" s="150"/>
      <c r="D63" s="149">
        <v>6300</v>
      </c>
      <c r="E63" s="150"/>
      <c r="F63" s="149">
        <v>6000</v>
      </c>
      <c r="G63" s="150"/>
      <c r="H63" s="149">
        <v>6400</v>
      </c>
      <c r="I63" s="150"/>
      <c r="J63" s="149">
        <v>6300</v>
      </c>
      <c r="K63" s="150"/>
      <c r="L63" s="149">
        <v>6500</v>
      </c>
      <c r="M63" s="150"/>
      <c r="N63" s="149">
        <v>6400</v>
      </c>
      <c r="O63" s="150"/>
      <c r="P63" s="149">
        <v>6900</v>
      </c>
      <c r="Q63" s="150"/>
      <c r="R63" s="149">
        <v>6400</v>
      </c>
      <c r="S63" s="150"/>
      <c r="T63" s="149">
        <v>5900</v>
      </c>
      <c r="U63" s="150"/>
      <c r="V63" s="149">
        <v>5000</v>
      </c>
      <c r="W63" s="150"/>
      <c r="X63" s="149">
        <v>6200</v>
      </c>
      <c r="Y63" s="150"/>
      <c r="Z63" s="149">
        <v>5900</v>
      </c>
      <c r="AA63" s="150"/>
      <c r="AB63" s="149">
        <v>5900</v>
      </c>
      <c r="AC63" s="150"/>
      <c r="AD63" s="149">
        <v>5600</v>
      </c>
      <c r="AE63" s="150"/>
      <c r="AF63" s="149">
        <v>5300</v>
      </c>
      <c r="AG63" s="150"/>
      <c r="AH63" s="149">
        <v>6200</v>
      </c>
      <c r="AI63" s="150"/>
      <c r="AJ63" s="83"/>
      <c r="AK63" s="149">
        <v>900</v>
      </c>
      <c r="AL63" s="155"/>
      <c r="AM63" s="149">
        <v>-200</v>
      </c>
      <c r="AN63" s="155"/>
    </row>
    <row r="64" spans="1:40" ht="15" customHeight="1" x14ac:dyDescent="0.25">
      <c r="A64" s="110" t="s">
        <v>140</v>
      </c>
      <c r="B64" s="149">
        <v>2100</v>
      </c>
      <c r="C64" s="150"/>
      <c r="D64" s="158">
        <v>1900</v>
      </c>
      <c r="E64" s="150"/>
      <c r="F64" s="158">
        <v>2000</v>
      </c>
      <c r="G64" s="150"/>
      <c r="H64" s="158">
        <v>2100</v>
      </c>
      <c r="I64" s="150"/>
      <c r="J64" s="158">
        <v>1400</v>
      </c>
      <c r="K64" s="150"/>
      <c r="L64" s="149" t="s">
        <v>153</v>
      </c>
      <c r="M64" s="150"/>
      <c r="N64" s="149" t="s">
        <v>153</v>
      </c>
      <c r="O64" s="150"/>
      <c r="P64" s="158">
        <v>1900</v>
      </c>
      <c r="Q64" s="150"/>
      <c r="R64" s="158">
        <v>1100</v>
      </c>
      <c r="S64" s="150"/>
      <c r="T64" s="158">
        <v>1800</v>
      </c>
      <c r="U64" s="150"/>
      <c r="V64" s="158">
        <v>1200</v>
      </c>
      <c r="W64" s="150"/>
      <c r="X64" s="158">
        <v>1600</v>
      </c>
      <c r="Y64" s="150"/>
      <c r="Z64" s="158">
        <v>1600</v>
      </c>
      <c r="AA64" s="150"/>
      <c r="AB64" s="158">
        <v>1600</v>
      </c>
      <c r="AC64" s="150"/>
      <c r="AD64" s="158">
        <v>1600</v>
      </c>
      <c r="AE64" s="150"/>
      <c r="AF64" s="158">
        <v>1200</v>
      </c>
      <c r="AG64" s="150"/>
      <c r="AH64" s="158">
        <v>1300</v>
      </c>
      <c r="AI64" s="150"/>
      <c r="AJ64" s="83"/>
      <c r="AK64" s="158">
        <v>100</v>
      </c>
      <c r="AL64" s="155"/>
      <c r="AM64" s="149" t="s">
        <v>153</v>
      </c>
      <c r="AN64" s="155"/>
    </row>
    <row r="65" spans="1:40" ht="15" customHeight="1" x14ac:dyDescent="0.25">
      <c r="A65" s="110" t="s">
        <v>141</v>
      </c>
      <c r="B65" s="149">
        <v>9400</v>
      </c>
      <c r="C65" s="150"/>
      <c r="D65" s="149">
        <v>8300</v>
      </c>
      <c r="E65" s="150"/>
      <c r="F65" s="149">
        <v>9000</v>
      </c>
      <c r="G65" s="150"/>
      <c r="H65" s="149">
        <v>7700</v>
      </c>
      <c r="I65" s="150"/>
      <c r="J65" s="149">
        <v>8000</v>
      </c>
      <c r="K65" s="150"/>
      <c r="L65" s="149">
        <v>6900</v>
      </c>
      <c r="M65" s="150"/>
      <c r="N65" s="149">
        <v>6700</v>
      </c>
      <c r="O65" s="150"/>
      <c r="P65" s="149">
        <v>6800</v>
      </c>
      <c r="Q65" s="150"/>
      <c r="R65" s="149">
        <v>6600</v>
      </c>
      <c r="S65" s="150"/>
      <c r="T65" s="149">
        <v>8300</v>
      </c>
      <c r="U65" s="150"/>
      <c r="V65" s="149">
        <v>6300</v>
      </c>
      <c r="W65" s="150"/>
      <c r="X65" s="149">
        <v>6700</v>
      </c>
      <c r="Y65" s="150"/>
      <c r="Z65" s="149">
        <v>7800</v>
      </c>
      <c r="AA65" s="150"/>
      <c r="AB65" s="149">
        <v>7900</v>
      </c>
      <c r="AC65" s="150"/>
      <c r="AD65" s="149">
        <v>7800</v>
      </c>
      <c r="AE65" s="150"/>
      <c r="AF65" s="158">
        <v>5500</v>
      </c>
      <c r="AG65" s="150"/>
      <c r="AH65" s="158">
        <v>5300</v>
      </c>
      <c r="AI65" s="150"/>
      <c r="AJ65" s="83"/>
      <c r="AK65" s="158">
        <v>-200</v>
      </c>
      <c r="AL65" s="155"/>
      <c r="AM65" s="158">
        <v>-1400</v>
      </c>
      <c r="AN65" s="155"/>
    </row>
    <row r="66" spans="1:40" ht="15" customHeight="1" x14ac:dyDescent="0.25">
      <c r="A66" s="110" t="s">
        <v>142</v>
      </c>
      <c r="B66" s="149">
        <v>24600</v>
      </c>
      <c r="C66" s="150"/>
      <c r="D66" s="149">
        <v>23200</v>
      </c>
      <c r="E66" s="150"/>
      <c r="F66" s="149">
        <v>25100</v>
      </c>
      <c r="G66" s="150"/>
      <c r="H66" s="149">
        <v>24700</v>
      </c>
      <c r="I66" s="150"/>
      <c r="J66" s="149">
        <v>25900</v>
      </c>
      <c r="K66" s="150"/>
      <c r="L66" s="149">
        <v>22800</v>
      </c>
      <c r="M66" s="150"/>
      <c r="N66" s="149">
        <v>21200</v>
      </c>
      <c r="O66" s="150"/>
      <c r="P66" s="149">
        <v>22100</v>
      </c>
      <c r="Q66" s="150"/>
      <c r="R66" s="149">
        <v>19500</v>
      </c>
      <c r="S66" s="150"/>
      <c r="T66" s="149">
        <v>22700</v>
      </c>
      <c r="U66" s="150"/>
      <c r="V66" s="149">
        <v>20500</v>
      </c>
      <c r="W66" s="150"/>
      <c r="X66" s="149">
        <v>25900</v>
      </c>
      <c r="Y66" s="150"/>
      <c r="Z66" s="149">
        <v>23100</v>
      </c>
      <c r="AA66" s="150"/>
      <c r="AB66" s="149">
        <v>21500</v>
      </c>
      <c r="AC66" s="150"/>
      <c r="AD66" s="149">
        <v>20800</v>
      </c>
      <c r="AE66" s="150"/>
      <c r="AF66" s="149">
        <v>21500</v>
      </c>
      <c r="AG66" s="150"/>
      <c r="AH66" s="149">
        <v>26500</v>
      </c>
      <c r="AI66" s="150"/>
      <c r="AJ66" s="83"/>
      <c r="AK66" s="149">
        <v>5000</v>
      </c>
      <c r="AL66" s="155"/>
      <c r="AM66" s="149">
        <v>5300</v>
      </c>
      <c r="AN66" s="155"/>
    </row>
    <row r="67" spans="1:40" ht="15" customHeight="1" x14ac:dyDescent="0.25">
      <c r="A67" s="110" t="s">
        <v>143</v>
      </c>
      <c r="B67" s="158">
        <v>1200</v>
      </c>
      <c r="C67" s="150"/>
      <c r="D67" s="158">
        <v>1500</v>
      </c>
      <c r="E67" s="150"/>
      <c r="F67" s="158">
        <v>1400</v>
      </c>
      <c r="G67" s="150"/>
      <c r="H67" s="158">
        <v>1600</v>
      </c>
      <c r="I67" s="150"/>
      <c r="J67" s="158">
        <v>1400</v>
      </c>
      <c r="K67" s="150"/>
      <c r="L67" s="149" t="s">
        <v>153</v>
      </c>
      <c r="M67" s="150"/>
      <c r="N67" s="149" t="s">
        <v>153</v>
      </c>
      <c r="O67" s="150"/>
      <c r="P67" s="158">
        <v>1700</v>
      </c>
      <c r="Q67" s="150"/>
      <c r="R67" s="158">
        <v>2000</v>
      </c>
      <c r="S67" s="150"/>
      <c r="T67" s="158">
        <v>2100</v>
      </c>
      <c r="U67" s="150"/>
      <c r="V67" s="158">
        <v>2300</v>
      </c>
      <c r="W67" s="150"/>
      <c r="X67" s="158">
        <v>1600</v>
      </c>
      <c r="Y67" s="150"/>
      <c r="Z67" s="158">
        <v>2400</v>
      </c>
      <c r="AA67" s="150"/>
      <c r="AB67" s="149" t="s">
        <v>153</v>
      </c>
      <c r="AC67" s="150"/>
      <c r="AD67" s="149" t="s">
        <v>153</v>
      </c>
      <c r="AE67" s="150"/>
      <c r="AF67" s="149" t="s">
        <v>153</v>
      </c>
      <c r="AG67" s="150"/>
      <c r="AH67" s="149" t="s">
        <v>153</v>
      </c>
      <c r="AI67" s="150"/>
      <c r="AJ67" s="83"/>
      <c r="AK67" s="149" t="s">
        <v>153</v>
      </c>
      <c r="AL67" s="155"/>
      <c r="AM67" s="149" t="s">
        <v>153</v>
      </c>
      <c r="AN67" s="155"/>
    </row>
    <row r="68" spans="1:40" ht="15" customHeight="1" x14ac:dyDescent="0.25">
      <c r="A68" s="110" t="s">
        <v>144</v>
      </c>
      <c r="B68" s="149">
        <v>7700</v>
      </c>
      <c r="C68" s="150"/>
      <c r="D68" s="149">
        <v>7800</v>
      </c>
      <c r="E68" s="150"/>
      <c r="F68" s="149">
        <v>8200</v>
      </c>
      <c r="G68" s="150"/>
      <c r="H68" s="149">
        <v>7900</v>
      </c>
      <c r="I68" s="150"/>
      <c r="J68" s="149">
        <v>8300</v>
      </c>
      <c r="K68" s="150"/>
      <c r="L68" s="149">
        <v>7700</v>
      </c>
      <c r="M68" s="150"/>
      <c r="N68" s="149">
        <v>8000</v>
      </c>
      <c r="O68" s="150"/>
      <c r="P68" s="149">
        <v>8200</v>
      </c>
      <c r="Q68" s="150"/>
      <c r="R68" s="149">
        <v>7800</v>
      </c>
      <c r="S68" s="150"/>
      <c r="T68" s="149">
        <v>8200</v>
      </c>
      <c r="U68" s="150"/>
      <c r="V68" s="149">
        <v>9600</v>
      </c>
      <c r="W68" s="150"/>
      <c r="X68" s="149">
        <v>8400</v>
      </c>
      <c r="Y68" s="150"/>
      <c r="Z68" s="149">
        <v>10000</v>
      </c>
      <c r="AA68" s="150"/>
      <c r="AB68" s="149">
        <v>8800</v>
      </c>
      <c r="AC68" s="150"/>
      <c r="AD68" s="149">
        <v>10000</v>
      </c>
      <c r="AE68" s="150"/>
      <c r="AF68" s="149">
        <v>10000</v>
      </c>
      <c r="AG68" s="150"/>
      <c r="AH68" s="158">
        <v>5800</v>
      </c>
      <c r="AI68" s="150"/>
      <c r="AJ68" s="83"/>
      <c r="AK68" s="158">
        <v>-4200</v>
      </c>
      <c r="AL68" s="155"/>
      <c r="AM68" s="158">
        <v>-2200</v>
      </c>
      <c r="AN68" s="155"/>
    </row>
    <row r="69" spans="1:40" ht="15" customHeight="1" x14ac:dyDescent="0.25">
      <c r="A69" s="110" t="s">
        <v>145</v>
      </c>
      <c r="B69" s="149">
        <v>12000</v>
      </c>
      <c r="C69" s="150"/>
      <c r="D69" s="149">
        <v>12800</v>
      </c>
      <c r="E69" s="150"/>
      <c r="F69" s="149">
        <v>11400</v>
      </c>
      <c r="G69" s="150"/>
      <c r="H69" s="149">
        <v>12100</v>
      </c>
      <c r="I69" s="150"/>
      <c r="J69" s="149">
        <v>12000</v>
      </c>
      <c r="K69" s="150"/>
      <c r="L69" s="149">
        <v>9600</v>
      </c>
      <c r="M69" s="150"/>
      <c r="N69" s="149">
        <v>9700</v>
      </c>
      <c r="O69" s="150"/>
      <c r="P69" s="149">
        <v>10000</v>
      </c>
      <c r="Q69" s="150"/>
      <c r="R69" s="149">
        <v>11000</v>
      </c>
      <c r="S69" s="150"/>
      <c r="T69" s="149">
        <v>11300</v>
      </c>
      <c r="U69" s="150"/>
      <c r="V69" s="149">
        <v>11900</v>
      </c>
      <c r="W69" s="150"/>
      <c r="X69" s="149">
        <v>12900</v>
      </c>
      <c r="Y69" s="150"/>
      <c r="Z69" s="149">
        <v>11600</v>
      </c>
      <c r="AA69" s="150"/>
      <c r="AB69" s="149">
        <v>12900</v>
      </c>
      <c r="AC69" s="150"/>
      <c r="AD69" s="149">
        <v>10700</v>
      </c>
      <c r="AE69" s="150"/>
      <c r="AF69" s="149">
        <v>10300</v>
      </c>
      <c r="AG69" s="150"/>
      <c r="AH69" s="158">
        <v>8600</v>
      </c>
      <c r="AI69" s="150"/>
      <c r="AJ69" s="83"/>
      <c r="AK69" s="158">
        <v>-1600</v>
      </c>
      <c r="AL69" s="155"/>
      <c r="AM69" s="158">
        <v>-1100</v>
      </c>
      <c r="AN69" s="155"/>
    </row>
    <row r="70" spans="1:40" ht="15" customHeight="1" x14ac:dyDescent="0.25">
      <c r="A70" s="110" t="s">
        <v>146</v>
      </c>
      <c r="B70" s="149">
        <v>5400</v>
      </c>
      <c r="C70" s="150"/>
      <c r="D70" s="149">
        <v>6700</v>
      </c>
      <c r="E70" s="150"/>
      <c r="F70" s="149">
        <v>6800</v>
      </c>
      <c r="G70" s="150"/>
      <c r="H70" s="149">
        <v>6700</v>
      </c>
      <c r="I70" s="150"/>
      <c r="J70" s="149">
        <v>6300</v>
      </c>
      <c r="K70" s="150"/>
      <c r="L70" s="149">
        <v>4600</v>
      </c>
      <c r="M70" s="150"/>
      <c r="N70" s="149">
        <v>4900</v>
      </c>
      <c r="O70" s="150"/>
      <c r="P70" s="149">
        <v>5300</v>
      </c>
      <c r="Q70" s="150"/>
      <c r="R70" s="149">
        <v>6200</v>
      </c>
      <c r="S70" s="150"/>
      <c r="T70" s="149">
        <v>6300</v>
      </c>
      <c r="U70" s="150"/>
      <c r="V70" s="149">
        <v>6200</v>
      </c>
      <c r="W70" s="150"/>
      <c r="X70" s="149">
        <v>6200</v>
      </c>
      <c r="Y70" s="150"/>
      <c r="Z70" s="149">
        <v>5700</v>
      </c>
      <c r="AA70" s="150"/>
      <c r="AB70" s="149">
        <v>5700</v>
      </c>
      <c r="AC70" s="150"/>
      <c r="AD70" s="149">
        <v>6100</v>
      </c>
      <c r="AE70" s="150"/>
      <c r="AF70" s="149">
        <v>5300</v>
      </c>
      <c r="AG70" s="150"/>
      <c r="AH70" s="158">
        <v>6500</v>
      </c>
      <c r="AI70" s="150"/>
      <c r="AJ70" s="83"/>
      <c r="AK70" s="158">
        <v>1200</v>
      </c>
      <c r="AL70" s="155"/>
      <c r="AM70" s="158">
        <v>1500</v>
      </c>
      <c r="AN70" s="155"/>
    </row>
    <row r="71" spans="1:40" ht="15" customHeight="1" x14ac:dyDescent="0.25">
      <c r="A71" s="110" t="s">
        <v>147</v>
      </c>
      <c r="B71" s="149">
        <v>2000</v>
      </c>
      <c r="C71" s="150"/>
      <c r="D71" s="149">
        <v>1700</v>
      </c>
      <c r="E71" s="150"/>
      <c r="F71" s="149">
        <v>2200</v>
      </c>
      <c r="G71" s="150"/>
      <c r="H71" s="149">
        <v>1900</v>
      </c>
      <c r="I71" s="150"/>
      <c r="J71" s="149">
        <v>2000</v>
      </c>
      <c r="K71" s="150"/>
      <c r="L71" s="149">
        <v>2600</v>
      </c>
      <c r="M71" s="150"/>
      <c r="N71" s="149">
        <v>1900</v>
      </c>
      <c r="O71" s="150"/>
      <c r="P71" s="149" t="s">
        <v>153</v>
      </c>
      <c r="Q71" s="150"/>
      <c r="R71" s="158">
        <v>1500</v>
      </c>
      <c r="S71" s="150"/>
      <c r="T71" s="158">
        <v>1800</v>
      </c>
      <c r="U71" s="150"/>
      <c r="V71" s="158">
        <v>1900</v>
      </c>
      <c r="W71" s="150"/>
      <c r="X71" s="158">
        <v>1800</v>
      </c>
      <c r="Y71" s="150"/>
      <c r="Z71" s="158">
        <v>2400</v>
      </c>
      <c r="AA71" s="150"/>
      <c r="AB71" s="149" t="s">
        <v>153</v>
      </c>
      <c r="AC71" s="150"/>
      <c r="AD71" s="149" t="s">
        <v>153</v>
      </c>
      <c r="AE71" s="150"/>
      <c r="AF71" s="149" t="s">
        <v>153</v>
      </c>
      <c r="AG71" s="150"/>
      <c r="AH71" s="149" t="s">
        <v>153</v>
      </c>
      <c r="AI71" s="150"/>
      <c r="AJ71" s="83"/>
      <c r="AK71" s="149" t="s">
        <v>153</v>
      </c>
      <c r="AL71" s="155"/>
      <c r="AM71" s="149" t="s">
        <v>153</v>
      </c>
      <c r="AN71" s="155"/>
    </row>
    <row r="72" spans="1:40" ht="15" customHeight="1" x14ac:dyDescent="0.25">
      <c r="A72" s="110" t="s">
        <v>148</v>
      </c>
      <c r="B72" s="149">
        <v>6500</v>
      </c>
      <c r="C72" s="150"/>
      <c r="D72" s="149">
        <v>6400</v>
      </c>
      <c r="E72" s="150"/>
      <c r="F72" s="149">
        <v>7400</v>
      </c>
      <c r="G72" s="150"/>
      <c r="H72" s="149">
        <v>6700</v>
      </c>
      <c r="I72" s="150"/>
      <c r="J72" s="149">
        <v>6700</v>
      </c>
      <c r="K72" s="150"/>
      <c r="L72" s="149">
        <v>6500</v>
      </c>
      <c r="M72" s="150"/>
      <c r="N72" s="149">
        <v>5600</v>
      </c>
      <c r="O72" s="150"/>
      <c r="P72" s="149">
        <v>5900</v>
      </c>
      <c r="Q72" s="150"/>
      <c r="R72" s="149">
        <v>6100</v>
      </c>
      <c r="S72" s="150"/>
      <c r="T72" s="149">
        <v>6500</v>
      </c>
      <c r="U72" s="150"/>
      <c r="V72" s="149">
        <v>6300</v>
      </c>
      <c r="W72" s="150"/>
      <c r="X72" s="149">
        <v>7100</v>
      </c>
      <c r="Y72" s="150"/>
      <c r="Z72" s="149">
        <v>6200</v>
      </c>
      <c r="AA72" s="150"/>
      <c r="AB72" s="149">
        <v>5400</v>
      </c>
      <c r="AC72" s="150"/>
      <c r="AD72" s="149">
        <v>6400</v>
      </c>
      <c r="AE72" s="150"/>
      <c r="AF72" s="149">
        <v>5100</v>
      </c>
      <c r="AG72" s="150"/>
      <c r="AH72" s="158">
        <v>5100</v>
      </c>
      <c r="AI72" s="150"/>
      <c r="AJ72" s="83"/>
      <c r="AK72" s="158">
        <v>0</v>
      </c>
      <c r="AL72" s="155"/>
      <c r="AM72" s="158">
        <v>-400</v>
      </c>
      <c r="AN72" s="155"/>
    </row>
    <row r="73" spans="1:40" ht="15" customHeight="1" x14ac:dyDescent="0.25">
      <c r="A73" s="110" t="s">
        <v>149</v>
      </c>
      <c r="B73" s="149">
        <v>22700</v>
      </c>
      <c r="C73" s="150"/>
      <c r="D73" s="149">
        <v>23500</v>
      </c>
      <c r="E73" s="150"/>
      <c r="F73" s="149">
        <v>23200</v>
      </c>
      <c r="G73" s="150"/>
      <c r="H73" s="149">
        <v>22100</v>
      </c>
      <c r="I73" s="150"/>
      <c r="J73" s="149">
        <v>19200</v>
      </c>
      <c r="K73" s="150"/>
      <c r="L73" s="149">
        <v>19500</v>
      </c>
      <c r="M73" s="150"/>
      <c r="N73" s="149">
        <v>17400</v>
      </c>
      <c r="O73" s="150"/>
      <c r="P73" s="149">
        <v>18400</v>
      </c>
      <c r="Q73" s="150"/>
      <c r="R73" s="149">
        <v>19700</v>
      </c>
      <c r="S73" s="150"/>
      <c r="T73" s="149">
        <v>19300</v>
      </c>
      <c r="U73" s="150"/>
      <c r="V73" s="149">
        <v>17800</v>
      </c>
      <c r="W73" s="150"/>
      <c r="X73" s="149">
        <v>19900</v>
      </c>
      <c r="Y73" s="150"/>
      <c r="Z73" s="149">
        <v>21500</v>
      </c>
      <c r="AA73" s="150"/>
      <c r="AB73" s="149">
        <v>19300</v>
      </c>
      <c r="AC73" s="150"/>
      <c r="AD73" s="149">
        <v>17000</v>
      </c>
      <c r="AE73" s="150"/>
      <c r="AF73" s="149">
        <v>16900</v>
      </c>
      <c r="AG73" s="150"/>
      <c r="AH73" s="149">
        <v>19500</v>
      </c>
      <c r="AI73" s="150"/>
      <c r="AJ73" s="83"/>
      <c r="AK73" s="149">
        <v>2600</v>
      </c>
      <c r="AL73" s="155"/>
      <c r="AM73" s="149">
        <v>2100</v>
      </c>
      <c r="AN73" s="155"/>
    </row>
    <row r="74" spans="1:40" ht="15" customHeight="1" x14ac:dyDescent="0.25">
      <c r="A74" s="110" t="s">
        <v>150</v>
      </c>
      <c r="B74" s="149">
        <v>7500</v>
      </c>
      <c r="C74" s="150"/>
      <c r="D74" s="149">
        <v>7100</v>
      </c>
      <c r="E74" s="150"/>
      <c r="F74" s="149">
        <v>7300</v>
      </c>
      <c r="G74" s="150"/>
      <c r="H74" s="149">
        <v>6800</v>
      </c>
      <c r="I74" s="150"/>
      <c r="J74" s="149">
        <v>6800</v>
      </c>
      <c r="K74" s="150"/>
      <c r="L74" s="149">
        <v>5700</v>
      </c>
      <c r="M74" s="150"/>
      <c r="N74" s="149">
        <v>5900</v>
      </c>
      <c r="O74" s="150"/>
      <c r="P74" s="149">
        <v>6400</v>
      </c>
      <c r="Q74" s="150"/>
      <c r="R74" s="149">
        <v>7500</v>
      </c>
      <c r="S74" s="150"/>
      <c r="T74" s="149">
        <v>5900</v>
      </c>
      <c r="U74" s="150"/>
      <c r="V74" s="149">
        <v>6800</v>
      </c>
      <c r="W74" s="150"/>
      <c r="X74" s="149">
        <v>7100</v>
      </c>
      <c r="Y74" s="150"/>
      <c r="Z74" s="149">
        <v>6900</v>
      </c>
      <c r="AA74" s="150"/>
      <c r="AB74" s="149">
        <v>6200</v>
      </c>
      <c r="AC74" s="150"/>
      <c r="AD74" s="149">
        <v>8000</v>
      </c>
      <c r="AE74" s="150"/>
      <c r="AF74" s="149">
        <v>5200</v>
      </c>
      <c r="AG74" s="150"/>
      <c r="AH74" s="158">
        <v>4800</v>
      </c>
      <c r="AI74" s="150"/>
      <c r="AJ74" s="83"/>
      <c r="AK74" s="158">
        <v>-400</v>
      </c>
      <c r="AL74" s="155"/>
      <c r="AM74" s="158">
        <v>-1100</v>
      </c>
      <c r="AN74" s="155"/>
    </row>
    <row r="75" spans="1:40" ht="15" customHeight="1" x14ac:dyDescent="0.25">
      <c r="A75" s="110" t="s">
        <v>151</v>
      </c>
      <c r="B75" s="149">
        <v>6200</v>
      </c>
      <c r="C75" s="150"/>
      <c r="D75" s="149">
        <v>6800</v>
      </c>
      <c r="E75" s="150"/>
      <c r="F75" s="149">
        <v>6300</v>
      </c>
      <c r="G75" s="150"/>
      <c r="H75" s="149">
        <v>6700</v>
      </c>
      <c r="I75" s="150"/>
      <c r="J75" s="149">
        <v>5600</v>
      </c>
      <c r="K75" s="150"/>
      <c r="L75" s="149">
        <v>5300</v>
      </c>
      <c r="M75" s="150"/>
      <c r="N75" s="149">
        <v>5500</v>
      </c>
      <c r="O75" s="150"/>
      <c r="P75" s="149">
        <v>4900</v>
      </c>
      <c r="Q75" s="150"/>
      <c r="R75" s="149">
        <v>5700</v>
      </c>
      <c r="S75" s="150"/>
      <c r="T75" s="149">
        <v>4800</v>
      </c>
      <c r="U75" s="150"/>
      <c r="V75" s="149">
        <v>5300</v>
      </c>
      <c r="W75" s="150"/>
      <c r="X75" s="149">
        <v>6200</v>
      </c>
      <c r="Y75" s="150"/>
      <c r="Z75" s="149">
        <v>4400</v>
      </c>
      <c r="AA75" s="150"/>
      <c r="AB75" s="149">
        <v>5000</v>
      </c>
      <c r="AC75" s="150"/>
      <c r="AD75" s="149">
        <v>5300</v>
      </c>
      <c r="AE75" s="150"/>
      <c r="AF75" s="149">
        <v>4500</v>
      </c>
      <c r="AG75" s="150"/>
      <c r="AH75" s="158">
        <v>4400</v>
      </c>
      <c r="AI75" s="150"/>
      <c r="AJ75" s="83"/>
      <c r="AK75" s="158">
        <v>-100</v>
      </c>
      <c r="AL75" s="155"/>
      <c r="AM75" s="158">
        <v>-1100</v>
      </c>
      <c r="AN75" s="155"/>
    </row>
    <row r="76" spans="1:40" ht="15" customHeight="1" thickBot="1" x14ac:dyDescent="0.3">
      <c r="A76" s="111" t="s">
        <v>152</v>
      </c>
      <c r="B76" s="151">
        <v>12500</v>
      </c>
      <c r="C76" s="152"/>
      <c r="D76" s="151">
        <v>12500</v>
      </c>
      <c r="E76" s="152"/>
      <c r="F76" s="151">
        <v>13000</v>
      </c>
      <c r="G76" s="152"/>
      <c r="H76" s="151">
        <v>12500</v>
      </c>
      <c r="I76" s="152"/>
      <c r="J76" s="151">
        <v>10900</v>
      </c>
      <c r="K76" s="152"/>
      <c r="L76" s="151">
        <v>10500</v>
      </c>
      <c r="M76" s="152"/>
      <c r="N76" s="151">
        <v>10300</v>
      </c>
      <c r="O76" s="152"/>
      <c r="P76" s="151">
        <v>11700</v>
      </c>
      <c r="Q76" s="152"/>
      <c r="R76" s="151">
        <v>11100</v>
      </c>
      <c r="S76" s="152"/>
      <c r="T76" s="151">
        <v>11000</v>
      </c>
      <c r="U76" s="152"/>
      <c r="V76" s="151">
        <v>11300</v>
      </c>
      <c r="W76" s="152"/>
      <c r="X76" s="151">
        <v>11400</v>
      </c>
      <c r="Y76" s="152"/>
      <c r="Z76" s="151">
        <v>10900</v>
      </c>
      <c r="AA76" s="152"/>
      <c r="AB76" s="151">
        <v>11400</v>
      </c>
      <c r="AC76" s="152"/>
      <c r="AD76" s="151">
        <v>12300</v>
      </c>
      <c r="AE76" s="152"/>
      <c r="AF76" s="162">
        <v>7000</v>
      </c>
      <c r="AG76" s="152"/>
      <c r="AH76" s="162">
        <v>9900</v>
      </c>
      <c r="AI76" s="152"/>
      <c r="AJ76" s="83"/>
      <c r="AK76" s="162">
        <v>2900</v>
      </c>
      <c r="AL76" s="156"/>
      <c r="AM76" s="162">
        <v>-400</v>
      </c>
      <c r="AN76" s="156"/>
    </row>
    <row r="77" spans="1:40" ht="15" customHeight="1" x14ac:dyDescent="0.2">
      <c r="A77" s="69"/>
    </row>
    <row r="78" spans="1:40" ht="15" customHeight="1" x14ac:dyDescent="0.2">
      <c r="A78" s="112" t="s">
        <v>94</v>
      </c>
      <c r="B78" s="114"/>
      <c r="C78" s="114"/>
      <c r="D78" s="114"/>
      <c r="E78" s="114"/>
      <c r="F78" s="114"/>
      <c r="G78" s="114"/>
      <c r="H78" s="114"/>
      <c r="I78" s="114"/>
      <c r="J78" s="114"/>
    </row>
    <row r="79" spans="1:40" ht="15" customHeight="1" x14ac:dyDescent="0.2">
      <c r="A79" s="115" t="s">
        <v>14</v>
      </c>
      <c r="B79" s="114"/>
      <c r="C79" s="114"/>
      <c r="D79" s="114"/>
      <c r="E79" s="114"/>
      <c r="F79" s="114"/>
      <c r="G79" s="114"/>
      <c r="H79" s="114"/>
      <c r="I79" s="114"/>
      <c r="J79" s="114"/>
    </row>
    <row r="80" spans="1:40" ht="15" customHeight="1" x14ac:dyDescent="0.2">
      <c r="A80" s="119" t="s">
        <v>45</v>
      </c>
      <c r="B80" s="114"/>
      <c r="C80" s="114"/>
      <c r="D80" s="114"/>
      <c r="E80" s="114"/>
      <c r="F80" s="114"/>
      <c r="G80" s="114"/>
      <c r="H80" s="114"/>
      <c r="I80" s="114"/>
      <c r="J80" s="114"/>
    </row>
    <row r="81" spans="1:12" ht="15" customHeight="1" x14ac:dyDescent="0.2">
      <c r="A81" s="120" t="s">
        <v>29</v>
      </c>
      <c r="B81" s="121"/>
      <c r="C81" s="121"/>
      <c r="D81" s="121"/>
      <c r="E81" s="121"/>
      <c r="F81" s="121"/>
      <c r="G81" s="121"/>
      <c r="H81" s="121"/>
      <c r="I81" s="114"/>
      <c r="J81" s="114"/>
    </row>
    <row r="82" spans="1:12" ht="30" customHeight="1" x14ac:dyDescent="0.2">
      <c r="A82" s="209" t="s">
        <v>101</v>
      </c>
      <c r="B82" s="209"/>
      <c r="C82" s="209"/>
      <c r="D82" s="209"/>
      <c r="E82" s="209"/>
      <c r="F82" s="209"/>
      <c r="G82" s="209"/>
      <c r="H82" s="209"/>
      <c r="I82" s="209"/>
      <c r="J82" s="209"/>
      <c r="K82" s="209"/>
      <c r="L82" s="209"/>
    </row>
    <row r="83" spans="1:12" ht="15" customHeight="1" x14ac:dyDescent="0.2">
      <c r="A83" s="123" t="s">
        <v>46</v>
      </c>
      <c r="B83" s="114"/>
      <c r="C83" s="114"/>
      <c r="D83" s="114"/>
      <c r="E83" s="114"/>
      <c r="F83" s="114"/>
      <c r="G83" s="114"/>
      <c r="H83" s="114"/>
      <c r="I83" s="114"/>
      <c r="J83" s="114"/>
    </row>
    <row r="84" spans="1:12" ht="15" customHeight="1" x14ac:dyDescent="0.2">
      <c r="A84" s="123" t="s">
        <v>47</v>
      </c>
      <c r="B84" s="114"/>
      <c r="C84" s="114"/>
      <c r="D84" s="114"/>
      <c r="E84" s="114"/>
      <c r="F84" s="114"/>
      <c r="G84" s="114"/>
      <c r="H84" s="114"/>
      <c r="I84" s="114"/>
      <c r="J84" s="114"/>
    </row>
    <row r="85" spans="1:12" ht="15" customHeight="1" x14ac:dyDescent="0.2">
      <c r="A85" s="123" t="s">
        <v>48</v>
      </c>
      <c r="B85" s="114"/>
      <c r="C85" s="114"/>
      <c r="D85" s="114"/>
      <c r="E85" s="114"/>
      <c r="F85" s="114"/>
      <c r="G85" s="114"/>
      <c r="H85" s="114"/>
      <c r="I85" s="114"/>
      <c r="J85" s="114"/>
    </row>
    <row r="86" spans="1:12" ht="15" customHeight="1" x14ac:dyDescent="0.2">
      <c r="A86" s="123" t="s">
        <v>70</v>
      </c>
      <c r="B86" s="114"/>
      <c r="C86" s="114"/>
      <c r="D86" s="114"/>
      <c r="E86" s="114"/>
      <c r="F86" s="114"/>
      <c r="G86" s="114"/>
      <c r="H86" s="114"/>
      <c r="I86" s="114"/>
      <c r="J86" s="114"/>
    </row>
    <row r="87" spans="1:12" ht="30" customHeight="1" x14ac:dyDescent="0.2">
      <c r="A87" s="219" t="s">
        <v>56</v>
      </c>
      <c r="B87" s="219"/>
      <c r="C87" s="219"/>
      <c r="D87" s="219"/>
      <c r="E87" s="219"/>
      <c r="F87" s="219"/>
      <c r="G87" s="219"/>
      <c r="H87" s="219"/>
      <c r="I87" s="219"/>
      <c r="J87" s="219"/>
      <c r="K87" s="219"/>
      <c r="L87" s="219"/>
    </row>
    <row r="88" spans="1:12" ht="15" customHeight="1" x14ac:dyDescent="0.2">
      <c r="A88" s="123" t="s">
        <v>155</v>
      </c>
      <c r="B88" s="114"/>
      <c r="C88" s="114"/>
      <c r="D88" s="114"/>
      <c r="E88" s="114"/>
      <c r="F88" s="114"/>
      <c r="G88" s="114"/>
      <c r="H88" s="114"/>
      <c r="I88" s="114"/>
      <c r="J88" s="114"/>
    </row>
    <row r="89" spans="1:12" ht="15" customHeight="1" x14ac:dyDescent="0.2">
      <c r="A89" s="123" t="s">
        <v>51</v>
      </c>
    </row>
  </sheetData>
  <mergeCells count="43">
    <mergeCell ref="A82:L82"/>
    <mergeCell ref="A87:L87"/>
    <mergeCell ref="B4:C4"/>
    <mergeCell ref="D4:E4"/>
    <mergeCell ref="F4:G4"/>
    <mergeCell ref="H4:I4"/>
    <mergeCell ref="J4:K4"/>
    <mergeCell ref="B42:C42"/>
    <mergeCell ref="D42:E42"/>
    <mergeCell ref="F42:G42"/>
    <mergeCell ref="H42:I42"/>
    <mergeCell ref="J42:K42"/>
    <mergeCell ref="AF4:AG4"/>
    <mergeCell ref="L4:M4"/>
    <mergeCell ref="N4:O4"/>
    <mergeCell ref="P4:Q4"/>
    <mergeCell ref="R4:S4"/>
    <mergeCell ref="T4:U4"/>
    <mergeCell ref="V4:W4"/>
    <mergeCell ref="X4:Y4"/>
    <mergeCell ref="Z4:AA4"/>
    <mergeCell ref="AB4:AC4"/>
    <mergeCell ref="P42:Q42"/>
    <mergeCell ref="R42:S42"/>
    <mergeCell ref="T42:U42"/>
    <mergeCell ref="AD4:AE4"/>
    <mergeCell ref="V42:W42"/>
    <mergeCell ref="AK3:AN3"/>
    <mergeCell ref="A1:AN1"/>
    <mergeCell ref="AK42:AL42"/>
    <mergeCell ref="AM42:AN42"/>
    <mergeCell ref="AM4:AN4"/>
    <mergeCell ref="AK4:AL4"/>
    <mergeCell ref="AK41:AN41"/>
    <mergeCell ref="AH42:AI42"/>
    <mergeCell ref="AH4:AI4"/>
    <mergeCell ref="X42:Y42"/>
    <mergeCell ref="Z42:AA42"/>
    <mergeCell ref="AB42:AC42"/>
    <mergeCell ref="AD42:AE42"/>
    <mergeCell ref="AF42:AG42"/>
    <mergeCell ref="L42:M42"/>
    <mergeCell ref="N42:O42"/>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List of Tables</vt:lpstr>
      <vt:lpstr>Table 1</vt:lpstr>
      <vt:lpstr>Table 2</vt:lpstr>
      <vt:lpstr>Table 3</vt:lpstr>
      <vt:lpstr>Table 4</vt:lpstr>
      <vt:lpstr>Table 5</vt:lpstr>
      <vt:lpstr>Table 6</vt:lpstr>
      <vt:lpstr>Table 7</vt:lpstr>
      <vt:lpstr>Table 8</vt:lpstr>
      <vt:lpstr>Table A1</vt:lpstr>
      <vt:lpstr>Chart 1</vt:lpstr>
      <vt:lpstr>Chart 2</vt:lpstr>
      <vt:lpstr>Chart 3</vt:lpstr>
      <vt:lpstr>Chart 4</vt:lpstr>
      <vt:lpstr>Chart 5</vt:lpstr>
      <vt:lpstr>Chart 6</vt:lpstr>
      <vt:lpstr>Chart 7</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Loukas I Main</cp:lastModifiedBy>
  <cp:lastPrinted>2012-08-30T10:29:50Z</cp:lastPrinted>
  <dcterms:created xsi:type="dcterms:W3CDTF">2010-06-15T15:54:51Z</dcterms:created>
  <dcterms:modified xsi:type="dcterms:W3CDTF">2021-12-14T15:49:08Z</dcterms:modified>
</cp:coreProperties>
</file>