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419273\AppData\Local\Microsoft\Windows\INetCache\Content.Outlook\XRSGIRHU\"/>
    </mc:Choice>
  </mc:AlternateContent>
  <bookViews>
    <workbookView xWindow="-105" yWindow="90" windowWidth="19290" windowHeight="11940" tabRatio="677"/>
  </bookViews>
  <sheets>
    <sheet name="Contents" sheetId="63" r:id="rId1"/>
    <sheet name="NOTES" sheetId="21" r:id="rId2"/>
    <sheet name="COVID-19 Pandemic Impacts" sheetId="76" r:id="rId3"/>
    <sheet name="Cairngorms Statement" sheetId="3" r:id="rId4"/>
    <sheet name="Legacy Cases" sheetId="65" r:id="rId5"/>
    <sheet name="Clock Stops" sheetId="68" r:id="rId6"/>
    <sheet name="Glasgow Note" sheetId="74" state="hidden" r:id="rId7"/>
    <sheet name="Charts_data -Annual" sheetId="72" state="hidden" r:id="rId8"/>
    <sheet name="SCOTLAND" sheetId="59" r:id="rId9"/>
    <sheet name="Aberdeen City" sheetId="22" r:id="rId10"/>
    <sheet name="Aberdeenshire" sheetId="23" r:id="rId11"/>
    <sheet name="Angus" sheetId="24" r:id="rId12"/>
    <sheet name="Argyll and Bute" sheetId="26" r:id="rId13"/>
    <sheet name="Cairngorms National Park" sheetId="28" r:id="rId14"/>
    <sheet name="Clackmannanshire" sheetId="27" r:id="rId15"/>
    <sheet name="Dumfries and Galloway" sheetId="29" r:id="rId16"/>
    <sheet name="Dundee" sheetId="31" r:id="rId17"/>
    <sheet name="East Ayrshire" sheetId="32" r:id="rId18"/>
    <sheet name="East Dunbartonshire" sheetId="33" r:id="rId19"/>
    <sheet name="East Lothian" sheetId="34" r:id="rId20"/>
    <sheet name="East Renfrewshire" sheetId="35" r:id="rId21"/>
    <sheet name="City of Edinburgh" sheetId="36" r:id="rId22"/>
    <sheet name="Falkirk" sheetId="38" r:id="rId23"/>
    <sheet name="Fife" sheetId="39" r:id="rId24"/>
    <sheet name="Glasgow City" sheetId="40" r:id="rId25"/>
    <sheet name="Highland" sheetId="41" r:id="rId26"/>
    <sheet name="Inverclyde" sheetId="42" r:id="rId27"/>
    <sheet name="Loch Lomond" sheetId="43" r:id="rId28"/>
    <sheet name="Midlothian" sheetId="44" r:id="rId29"/>
    <sheet name="Moray" sheetId="45" r:id="rId30"/>
    <sheet name="Na h-Eileanan Siar" sheetId="37" r:id="rId31"/>
    <sheet name="North Ayrshire" sheetId="46" r:id="rId32"/>
    <sheet name="North Lanarkshire" sheetId="47" r:id="rId33"/>
    <sheet name=" Orkney Islands" sheetId="48" r:id="rId34"/>
    <sheet name="Perth and Kinross" sheetId="49" r:id="rId35"/>
    <sheet name="Renfrewshire" sheetId="50" r:id="rId36"/>
    <sheet name="Scottish Borders" sheetId="51" r:id="rId37"/>
    <sheet name="Shetland Islands" sheetId="52" r:id="rId38"/>
    <sheet name="South Ayrshire" sheetId="53" r:id="rId39"/>
    <sheet name="South Lanarkshire" sheetId="54" r:id="rId40"/>
    <sheet name="Stirling" sheetId="55" r:id="rId41"/>
    <sheet name="West Dunbartonshire" sheetId="56" r:id="rId42"/>
    <sheet name="West Lothian" sheetId="58" r:id="rId43"/>
  </sheets>
  <definedNames>
    <definedName name="Application_Type" localSheetId="0">#REF!</definedName>
    <definedName name="Application_Type">#REF!</definedName>
    <definedName name="Cases_Taken_up" localSheetId="0">#REF!</definedName>
    <definedName name="Cases_Taken_up">#REF!</definedName>
    <definedName name="Notices" localSheetId="0">#REF!</definedName>
    <definedName name="Notices">#REF!</definedName>
    <definedName name="_xlnm.Print_Area" localSheetId="33">' Orkney Islands'!$A$1:$D$78</definedName>
    <definedName name="_xlnm.Print_Area" localSheetId="9">'Aberdeen City'!$A$1:$D$78</definedName>
    <definedName name="_xlnm.Print_Area" localSheetId="10">Aberdeenshire!$A$1:$H$78</definedName>
    <definedName name="_xlnm.Print_Area" localSheetId="11">Angus!$A$1:$D$77</definedName>
    <definedName name="_xlnm.Print_Area" localSheetId="12">'Argyll and Bute'!$A$1:$D$78</definedName>
    <definedName name="_xlnm.Print_Area" localSheetId="13">'Cairngorms National Park'!$A$1:$D$78</definedName>
    <definedName name="_xlnm.Print_Area" localSheetId="3">'Cairngorms Statement'!$A$1:$L$27</definedName>
    <definedName name="_xlnm.Print_Area" localSheetId="21">'City of Edinburgh'!$A$1:$D$78</definedName>
    <definedName name="_xlnm.Print_Area" localSheetId="14">Clackmannanshire!$A$1:$D$77</definedName>
    <definedName name="_xlnm.Print_Area" localSheetId="5">'Clock Stops'!$A$1:$F$40</definedName>
    <definedName name="_xlnm.Print_Area" localSheetId="15">'Dumfries and Galloway'!$A$1:$D$78</definedName>
    <definedName name="_xlnm.Print_Area" localSheetId="16">Dundee!$A$1:$D$78</definedName>
    <definedName name="_xlnm.Print_Area" localSheetId="17">'East Ayrshire'!$A$1:$H$78</definedName>
    <definedName name="_xlnm.Print_Area" localSheetId="18">'East Dunbartonshire'!$A$1:$D$78</definedName>
    <definedName name="_xlnm.Print_Area" localSheetId="19">'East Lothian'!$A$1:$H$78</definedName>
    <definedName name="_xlnm.Print_Area" localSheetId="20">'East Renfrewshire'!$A$1:$D$78</definedName>
    <definedName name="_xlnm.Print_Area" localSheetId="22">Falkirk!$A$1:$H$78</definedName>
    <definedName name="_xlnm.Print_Area" localSheetId="23">Fife!$A$1:$H$78</definedName>
    <definedName name="_xlnm.Print_Area" localSheetId="24">'Glasgow City'!$A$1:$H$78</definedName>
    <definedName name="_xlnm.Print_Area" localSheetId="25">Highland!$A$1:$D$78</definedName>
    <definedName name="_xlnm.Print_Area" localSheetId="26">Inverclyde!$A$1:$D$78</definedName>
    <definedName name="_xlnm.Print_Area" localSheetId="27">'Loch Lomond'!$A$1:$D$78</definedName>
    <definedName name="_xlnm.Print_Area" localSheetId="28">Midlothian!$A$1:$H$78</definedName>
    <definedName name="_xlnm.Print_Area" localSheetId="29">Moray!$A$1:$D$78</definedName>
    <definedName name="_xlnm.Print_Area" localSheetId="30">'Na h-Eileanan Siar'!$A$1:$D$78</definedName>
    <definedName name="_xlnm.Print_Area" localSheetId="31">'North Ayrshire'!$A$1:$H$78</definedName>
    <definedName name="_xlnm.Print_Area" localSheetId="32">'North Lanarkshire'!$A$1:$D$78</definedName>
    <definedName name="_xlnm.Print_Area" localSheetId="1">NOTES!$A$1:$N$85</definedName>
    <definedName name="_xlnm.Print_Area" localSheetId="34">'Perth and Kinross'!$A$1:$H$78</definedName>
    <definedName name="_xlnm.Print_Area" localSheetId="35">Renfrewshire!$A$1:$D$78</definedName>
    <definedName name="_xlnm.Print_Area" localSheetId="8">SCOTLAND!$A$1:$D$80</definedName>
    <definedName name="_xlnm.Print_Area" localSheetId="36">'Scottish Borders'!$A$1:$H$76</definedName>
    <definedName name="_xlnm.Print_Area" localSheetId="37">'Shetland Islands'!$A$1:$D$78</definedName>
    <definedName name="_xlnm.Print_Area" localSheetId="38">'South Ayrshire'!$A$1:$D$77</definedName>
    <definedName name="_xlnm.Print_Area" localSheetId="39">'South Lanarkshire'!$A$1:$H$78</definedName>
    <definedName name="_xlnm.Print_Area" localSheetId="40">Stirling!$A$1:$D$77</definedName>
    <definedName name="_xlnm.Print_Area" localSheetId="41">'West Dunbartonshire'!$A$1:$D$78</definedName>
    <definedName name="_xlnm.Print_Area" localSheetId="42">'West Lothian'!$A$1:$H$78</definedName>
    <definedName name="Z_292F9316_474B_4905_8843_B7602F3A97B5_.wvu.Cols" localSheetId="19" hidden="1">'East Lothian'!#REF!</definedName>
    <definedName name="Z_292F9316_474B_4905_8843_B7602F3A97B5_.wvu.Cols" localSheetId="32" hidden="1">'North Lanarkshire'!$F:$O</definedName>
    <definedName name="Z_292F9316_474B_4905_8843_B7602F3A97B5_.wvu.Cols" localSheetId="8" hidden="1">SCOTLAND!$I:$I</definedName>
    <definedName name="Z_292F9316_474B_4905_8843_B7602F3A97B5_.wvu.PrintArea" localSheetId="33" hidden="1">' Orkney Islands'!$A$1:$D$68</definedName>
    <definedName name="Z_292F9316_474B_4905_8843_B7602F3A97B5_.wvu.PrintArea" localSheetId="9" hidden="1">'Aberdeen City'!$A$1:$D$68</definedName>
    <definedName name="Z_292F9316_474B_4905_8843_B7602F3A97B5_.wvu.PrintArea" localSheetId="10" hidden="1">Aberdeenshire!$A$1:$K$68</definedName>
    <definedName name="Z_292F9316_474B_4905_8843_B7602F3A97B5_.wvu.PrintArea" localSheetId="11" hidden="1">Angus!$A$1:$D$68</definedName>
    <definedName name="Z_292F9316_474B_4905_8843_B7602F3A97B5_.wvu.PrintArea" localSheetId="13" hidden="1">'Cairngorms National Park'!$A$1:$D$85</definedName>
    <definedName name="Z_292F9316_474B_4905_8843_B7602F3A97B5_.wvu.PrintArea" localSheetId="3" hidden="1">'Cairngorms Statement'!$A$1:$L$21</definedName>
    <definedName name="Z_292F9316_474B_4905_8843_B7602F3A97B5_.wvu.PrintArea" localSheetId="21" hidden="1">'City of Edinburgh'!$A$1:$D$68</definedName>
    <definedName name="Z_292F9316_474B_4905_8843_B7602F3A97B5_.wvu.PrintArea" localSheetId="14" hidden="1">Clackmannanshire!$A$1:$D$69</definedName>
    <definedName name="Z_292F9316_474B_4905_8843_B7602F3A97B5_.wvu.PrintArea" localSheetId="15" hidden="1">'Dumfries and Galloway'!$A$1:$K$68</definedName>
    <definedName name="Z_292F9316_474B_4905_8843_B7602F3A97B5_.wvu.PrintArea" localSheetId="16" hidden="1">Dundee!$A$1:$D$68</definedName>
    <definedName name="Z_292F9316_474B_4905_8843_B7602F3A97B5_.wvu.PrintArea" localSheetId="17" hidden="1">'East Ayrshire'!$A$1:$D$74</definedName>
    <definedName name="Z_292F9316_474B_4905_8843_B7602F3A97B5_.wvu.PrintArea" localSheetId="18" hidden="1">'East Dunbartonshire'!$A$1:$D$69</definedName>
    <definedName name="Z_292F9316_474B_4905_8843_B7602F3A97B5_.wvu.PrintArea" localSheetId="19" hidden="1">'East Lothian'!$A$1:$H$68</definedName>
    <definedName name="Z_292F9316_474B_4905_8843_B7602F3A97B5_.wvu.PrintArea" localSheetId="20" hidden="1">'East Renfrewshire'!$A$1:$D$68</definedName>
    <definedName name="Z_292F9316_474B_4905_8843_B7602F3A97B5_.wvu.PrintArea" localSheetId="22" hidden="1">Falkirk!$A$1:$E$68</definedName>
    <definedName name="Z_292F9316_474B_4905_8843_B7602F3A97B5_.wvu.PrintArea" localSheetId="23" hidden="1">Fife!$A$1:$E$68</definedName>
    <definedName name="Z_292F9316_474B_4905_8843_B7602F3A97B5_.wvu.PrintArea" localSheetId="24" hidden="1">'Glasgow City'!$A$1:$H$68</definedName>
    <definedName name="Z_292F9316_474B_4905_8843_B7602F3A97B5_.wvu.PrintArea" localSheetId="26" hidden="1">Inverclyde!$A$1:$D$68</definedName>
    <definedName name="Z_292F9316_474B_4905_8843_B7602F3A97B5_.wvu.PrintArea" localSheetId="27" hidden="1">'Loch Lomond'!$A$1:$D$68</definedName>
    <definedName name="Z_292F9316_474B_4905_8843_B7602F3A97B5_.wvu.PrintArea" localSheetId="28" hidden="1">Midlothian!$A$1:$D$68</definedName>
    <definedName name="Z_292F9316_474B_4905_8843_B7602F3A97B5_.wvu.PrintArea" localSheetId="29" hidden="1">Moray!$A$1:$K$68</definedName>
    <definedName name="Z_292F9316_474B_4905_8843_B7602F3A97B5_.wvu.PrintArea" localSheetId="30" hidden="1">'Na h-Eileanan Siar'!$A$1:$D$69</definedName>
    <definedName name="Z_292F9316_474B_4905_8843_B7602F3A97B5_.wvu.PrintArea" localSheetId="31" hidden="1">'North Ayrshire'!$A$1:$D$68</definedName>
    <definedName name="Z_292F9316_474B_4905_8843_B7602F3A97B5_.wvu.PrintArea" localSheetId="32" hidden="1">'North Lanarkshire'!$A$1:$E$68</definedName>
    <definedName name="Z_292F9316_474B_4905_8843_B7602F3A97B5_.wvu.PrintArea" localSheetId="1" hidden="1">NOTES!$A$1:$N$51</definedName>
    <definedName name="Z_292F9316_474B_4905_8843_B7602F3A97B5_.wvu.PrintArea" localSheetId="34" hidden="1">'Perth and Kinross'!$A$1:$D$68</definedName>
    <definedName name="Z_292F9316_474B_4905_8843_B7602F3A97B5_.wvu.PrintArea" localSheetId="35" hidden="1">Renfrewshire!$A$1:$D$68</definedName>
    <definedName name="Z_292F9316_474B_4905_8843_B7602F3A97B5_.wvu.PrintArea" localSheetId="8" hidden="1">SCOTLAND!$A$1:$D$75</definedName>
    <definedName name="Z_292F9316_474B_4905_8843_B7602F3A97B5_.wvu.PrintArea" localSheetId="36" hidden="1">'Scottish Borders'!$A$1:$H$68</definedName>
    <definedName name="Z_292F9316_474B_4905_8843_B7602F3A97B5_.wvu.PrintArea" localSheetId="37" hidden="1">'Shetland Islands'!$A$1:$E$68</definedName>
    <definedName name="Z_292F9316_474B_4905_8843_B7602F3A97B5_.wvu.PrintArea" localSheetId="39" hidden="1">'South Lanarkshire'!$A$1:$D$68</definedName>
    <definedName name="Z_292F9316_474B_4905_8843_B7602F3A97B5_.wvu.PrintArea" localSheetId="40" hidden="1">Stirling!$A$1:$D$68</definedName>
  </definedNames>
  <calcPr calcId="162913"/>
  <customWorkbookViews>
    <customWorkbookView name="show all" guid="{292F9316-474B-4905-8843-B7602F3A97B5}" maximized="1" windowWidth="1276" windowHeight="802" tabRatio="640" activeSheetId="20"/>
  </customWorkbookViews>
</workbook>
</file>

<file path=xl/calcChain.xml><?xml version="1.0" encoding="utf-8"?>
<calcChain xmlns="http://schemas.openxmlformats.org/spreadsheetml/2006/main">
  <c r="C57" i="72" l="1"/>
  <c r="D547" i="72"/>
  <c r="C547" i="72"/>
  <c r="D546" i="72"/>
  <c r="C546" i="72"/>
  <c r="D545" i="72"/>
  <c r="C545" i="72"/>
  <c r="D544" i="72"/>
  <c r="C544" i="72"/>
  <c r="D543" i="72"/>
  <c r="C543" i="72"/>
  <c r="D542" i="72"/>
  <c r="C542" i="72"/>
  <c r="D541" i="72"/>
  <c r="C541" i="72"/>
  <c r="D540" i="72"/>
  <c r="C540" i="72"/>
  <c r="D494" i="72"/>
  <c r="C494" i="72"/>
  <c r="D493" i="72"/>
  <c r="C493" i="72"/>
  <c r="D492" i="72"/>
  <c r="C492" i="72"/>
  <c r="D491" i="72"/>
  <c r="C491" i="72"/>
  <c r="D490" i="72"/>
  <c r="C490" i="72"/>
  <c r="D489" i="72"/>
  <c r="C489" i="72"/>
  <c r="D488" i="72"/>
  <c r="C488" i="72"/>
  <c r="D487" i="72"/>
  <c r="C487" i="72"/>
  <c r="D486" i="72"/>
  <c r="C486" i="72"/>
  <c r="D485" i="72"/>
  <c r="C485" i="72"/>
  <c r="D484" i="72"/>
  <c r="C484" i="72"/>
  <c r="D483" i="72"/>
  <c r="C483" i="72"/>
  <c r="D482" i="72"/>
  <c r="C482" i="72"/>
  <c r="D481" i="72"/>
  <c r="C481" i="72"/>
  <c r="D480" i="72"/>
  <c r="C480" i="72"/>
  <c r="D479" i="72"/>
  <c r="C479" i="72"/>
  <c r="D478" i="72"/>
  <c r="C478" i="72"/>
  <c r="D477" i="72"/>
  <c r="C477" i="72"/>
  <c r="D476" i="72"/>
  <c r="C476" i="72"/>
  <c r="D475" i="72"/>
  <c r="C475" i="72"/>
  <c r="C444" i="72"/>
  <c r="D443" i="72"/>
  <c r="C443" i="72"/>
  <c r="D442" i="72"/>
  <c r="C442" i="72"/>
  <c r="D441" i="72"/>
  <c r="C441" i="72"/>
  <c r="D440" i="72"/>
  <c r="C440" i="72"/>
  <c r="D439" i="72"/>
  <c r="C439" i="72"/>
  <c r="D438" i="72"/>
  <c r="C438" i="72"/>
  <c r="D437" i="72"/>
  <c r="C437" i="72"/>
  <c r="D436" i="72"/>
  <c r="C436" i="72"/>
  <c r="D435" i="72"/>
  <c r="C435" i="72"/>
  <c r="D434" i="72"/>
  <c r="C434" i="72"/>
  <c r="D433" i="72"/>
  <c r="C433" i="72"/>
  <c r="D432" i="72"/>
  <c r="C432" i="72"/>
  <c r="D431" i="72"/>
  <c r="C431" i="72"/>
  <c r="D430" i="72"/>
  <c r="C430" i="72"/>
  <c r="D429" i="72"/>
  <c r="C429" i="72"/>
  <c r="D428" i="72"/>
  <c r="C428" i="72"/>
  <c r="D427" i="72"/>
  <c r="C427" i="72"/>
  <c r="D426" i="72"/>
  <c r="C426" i="72"/>
  <c r="D425" i="72"/>
  <c r="C425" i="72"/>
  <c r="C417" i="72"/>
  <c r="D416" i="72"/>
  <c r="C416" i="72"/>
  <c r="D415" i="72"/>
  <c r="C415" i="72"/>
  <c r="D414" i="72"/>
  <c r="C414" i="72"/>
  <c r="D413" i="72"/>
  <c r="C413" i="72"/>
  <c r="D412" i="72"/>
  <c r="C412" i="72"/>
  <c r="D411" i="72"/>
  <c r="C411" i="72"/>
  <c r="D410" i="72"/>
  <c r="C410" i="72"/>
  <c r="D409" i="72"/>
  <c r="C409" i="72"/>
  <c r="D408" i="72"/>
  <c r="C408" i="72"/>
  <c r="D407" i="72"/>
  <c r="C407" i="72"/>
  <c r="D406" i="72"/>
  <c r="C406" i="72"/>
  <c r="D405" i="72"/>
  <c r="C405" i="72"/>
  <c r="D404" i="72"/>
  <c r="C404" i="72"/>
  <c r="D403" i="72"/>
  <c r="C403" i="72"/>
  <c r="D402" i="72"/>
  <c r="C402" i="72"/>
  <c r="D401" i="72"/>
  <c r="C401" i="72"/>
  <c r="D400" i="72"/>
  <c r="C400" i="72"/>
  <c r="D399" i="72"/>
  <c r="C399" i="72"/>
  <c r="D398" i="72"/>
  <c r="C398" i="72"/>
  <c r="C393" i="72"/>
  <c r="D392" i="72"/>
  <c r="C392" i="72"/>
  <c r="D391" i="72"/>
  <c r="C391" i="72"/>
  <c r="D390" i="72"/>
  <c r="C390" i="72"/>
  <c r="D389" i="72"/>
  <c r="C389" i="72"/>
  <c r="D388" i="72"/>
  <c r="C388" i="72"/>
  <c r="D387" i="72"/>
  <c r="C387" i="72"/>
  <c r="D386" i="72"/>
  <c r="C386" i="72"/>
  <c r="D385" i="72"/>
  <c r="C385" i="72"/>
  <c r="D384" i="72"/>
  <c r="C384" i="72"/>
  <c r="D383" i="72"/>
  <c r="C383" i="72"/>
  <c r="D382" i="72"/>
  <c r="C382" i="72"/>
  <c r="D381" i="72"/>
  <c r="C381" i="72"/>
  <c r="D380" i="72"/>
  <c r="C380" i="72"/>
  <c r="D379" i="72"/>
  <c r="C379" i="72"/>
  <c r="D378" i="72"/>
  <c r="C378" i="72"/>
  <c r="D377" i="72"/>
  <c r="C377" i="72"/>
  <c r="D376" i="72"/>
  <c r="C376" i="72"/>
  <c r="D375" i="72"/>
  <c r="C375" i="72"/>
  <c r="D374" i="72"/>
  <c r="C374" i="72"/>
  <c r="C366" i="72"/>
  <c r="D365" i="72"/>
  <c r="C365" i="72"/>
  <c r="D364" i="72"/>
  <c r="C364" i="72"/>
  <c r="D363" i="72"/>
  <c r="C363" i="72"/>
  <c r="D362" i="72"/>
  <c r="C362" i="72"/>
  <c r="D361" i="72"/>
  <c r="C361" i="72"/>
  <c r="D360" i="72"/>
  <c r="C360" i="72"/>
  <c r="D359" i="72"/>
  <c r="C359" i="72"/>
  <c r="D358" i="72"/>
  <c r="C358" i="72"/>
  <c r="D357" i="72"/>
  <c r="C357" i="72"/>
  <c r="D356" i="72"/>
  <c r="C356" i="72"/>
  <c r="D355" i="72"/>
  <c r="C355" i="72"/>
  <c r="D354" i="72"/>
  <c r="C354" i="72"/>
  <c r="D353" i="72"/>
  <c r="C353" i="72"/>
  <c r="D352" i="72"/>
  <c r="C352" i="72"/>
  <c r="D351" i="72"/>
  <c r="C351" i="72"/>
  <c r="D350" i="72"/>
  <c r="C350" i="72"/>
  <c r="D349" i="72"/>
  <c r="C349" i="72"/>
  <c r="D348" i="72"/>
  <c r="C348" i="72"/>
  <c r="D347" i="72"/>
  <c r="C347" i="72"/>
  <c r="D343" i="72"/>
  <c r="C343" i="72"/>
  <c r="D342" i="72"/>
  <c r="C342" i="72"/>
  <c r="D341" i="72"/>
  <c r="C341" i="72"/>
  <c r="D340" i="72"/>
  <c r="C340" i="72"/>
  <c r="D339" i="72"/>
  <c r="C339" i="72"/>
  <c r="D338" i="72"/>
  <c r="C338" i="72"/>
  <c r="D337" i="72"/>
  <c r="C337" i="72"/>
  <c r="D336" i="72"/>
  <c r="C336" i="72"/>
  <c r="D335" i="72"/>
  <c r="C335" i="72"/>
  <c r="D334" i="72"/>
  <c r="C334" i="72"/>
  <c r="D333" i="72"/>
  <c r="C333" i="72"/>
  <c r="D332" i="72"/>
  <c r="C332" i="72"/>
  <c r="D331" i="72"/>
  <c r="C331" i="72"/>
  <c r="D330" i="72"/>
  <c r="C330" i="72"/>
  <c r="D329" i="72"/>
  <c r="C329" i="72"/>
  <c r="D328" i="72"/>
  <c r="C328" i="72"/>
  <c r="D327" i="72"/>
  <c r="C327" i="72"/>
  <c r="D326" i="72"/>
  <c r="C326" i="72"/>
  <c r="D325" i="72"/>
  <c r="C325" i="72"/>
  <c r="D324" i="72"/>
  <c r="C324" i="72"/>
  <c r="D316" i="72"/>
  <c r="C316" i="72"/>
  <c r="D315" i="72"/>
  <c r="C315" i="72"/>
  <c r="D314" i="72"/>
  <c r="C314" i="72"/>
  <c r="D313" i="72"/>
  <c r="C313" i="72"/>
  <c r="D312" i="72"/>
  <c r="C312" i="72"/>
  <c r="D311" i="72"/>
  <c r="C311" i="72"/>
  <c r="D310" i="72"/>
  <c r="C310" i="72"/>
  <c r="D309" i="72"/>
  <c r="C309" i="72"/>
  <c r="D308" i="72"/>
  <c r="C308" i="72"/>
  <c r="D307" i="72"/>
  <c r="C307" i="72"/>
  <c r="D306" i="72"/>
  <c r="C306" i="72"/>
  <c r="D305" i="72"/>
  <c r="C305" i="72"/>
  <c r="D304" i="72"/>
  <c r="C304" i="72"/>
  <c r="D303" i="72"/>
  <c r="C303" i="72"/>
  <c r="C302" i="72"/>
  <c r="D301" i="72"/>
  <c r="C301" i="72"/>
  <c r="D300" i="72"/>
  <c r="C300" i="72"/>
  <c r="D299" i="72"/>
  <c r="C299" i="72"/>
  <c r="D298" i="72"/>
  <c r="C298" i="72"/>
  <c r="D297" i="72"/>
  <c r="C297" i="72"/>
  <c r="C292" i="72"/>
  <c r="D291" i="72"/>
  <c r="C291" i="72"/>
  <c r="D290" i="72"/>
  <c r="C290" i="72"/>
  <c r="D289" i="72"/>
  <c r="C289" i="72"/>
  <c r="D288" i="72"/>
  <c r="C288" i="72"/>
  <c r="D287" i="72"/>
  <c r="C287" i="72"/>
  <c r="D286" i="72"/>
  <c r="C286" i="72"/>
  <c r="D285" i="72"/>
  <c r="C285" i="72"/>
  <c r="D284" i="72"/>
  <c r="C284" i="72"/>
  <c r="D283" i="72"/>
  <c r="C283" i="72"/>
  <c r="D282" i="72"/>
  <c r="C282" i="72"/>
  <c r="D281" i="72"/>
  <c r="C281" i="72"/>
  <c r="D280" i="72"/>
  <c r="C280" i="72"/>
  <c r="D279" i="72"/>
  <c r="C279" i="72"/>
  <c r="D278" i="72"/>
  <c r="C278" i="72"/>
  <c r="D277" i="72"/>
  <c r="C277" i="72"/>
  <c r="D276" i="72"/>
  <c r="C276" i="72"/>
  <c r="D275" i="72"/>
  <c r="C275" i="72"/>
  <c r="D274" i="72"/>
  <c r="C274" i="72"/>
  <c r="D273" i="72"/>
  <c r="C273" i="72"/>
  <c r="C268" i="72"/>
  <c r="D267" i="72"/>
  <c r="C267" i="72"/>
  <c r="D266" i="72"/>
  <c r="C266" i="72"/>
  <c r="D265" i="72"/>
  <c r="C265" i="72"/>
  <c r="D264" i="72"/>
  <c r="C264" i="72"/>
  <c r="D263" i="72"/>
  <c r="C263" i="72"/>
  <c r="D262" i="72"/>
  <c r="C262" i="72"/>
  <c r="D261" i="72"/>
  <c r="C261" i="72"/>
  <c r="D260" i="72"/>
  <c r="C260" i="72"/>
  <c r="D259" i="72"/>
  <c r="C259" i="72"/>
  <c r="D258" i="72"/>
  <c r="C258" i="72"/>
  <c r="D257" i="72"/>
  <c r="C257" i="72"/>
  <c r="D256" i="72"/>
  <c r="C256" i="72"/>
  <c r="D255" i="72"/>
  <c r="C255" i="72"/>
  <c r="D254" i="72"/>
  <c r="C254" i="72"/>
  <c r="D253" i="72"/>
  <c r="C253" i="72"/>
  <c r="D252" i="72"/>
  <c r="C252" i="72"/>
  <c r="D251" i="72"/>
  <c r="C251" i="72"/>
  <c r="D250" i="72"/>
  <c r="C250" i="72"/>
  <c r="D249" i="72"/>
  <c r="C249" i="72"/>
  <c r="C219" i="72"/>
  <c r="D218" i="72"/>
  <c r="C218" i="72"/>
  <c r="D217" i="72"/>
  <c r="C217" i="72"/>
  <c r="D216" i="72"/>
  <c r="C216" i="72"/>
  <c r="D215" i="72"/>
  <c r="C215" i="72"/>
  <c r="D214" i="72"/>
  <c r="C214" i="72"/>
  <c r="D213" i="72"/>
  <c r="C213" i="72"/>
  <c r="D212" i="72"/>
  <c r="C212" i="72"/>
  <c r="D211" i="72"/>
  <c r="C211" i="72"/>
  <c r="D210" i="72"/>
  <c r="C210" i="72"/>
  <c r="D209" i="72"/>
  <c r="C209" i="72"/>
  <c r="D208" i="72"/>
  <c r="C208" i="72"/>
  <c r="D207" i="72"/>
  <c r="C207" i="72"/>
  <c r="D206" i="72"/>
  <c r="C206" i="72"/>
  <c r="D205" i="72"/>
  <c r="C205" i="72"/>
  <c r="D204" i="72"/>
  <c r="C204" i="72"/>
  <c r="D203" i="72"/>
  <c r="C203" i="72"/>
  <c r="D202" i="72"/>
  <c r="C202" i="72"/>
  <c r="D201" i="72"/>
  <c r="C201" i="72"/>
  <c r="D200" i="72"/>
  <c r="C200" i="72"/>
  <c r="C196" i="72"/>
  <c r="D195" i="72"/>
  <c r="C195" i="72"/>
  <c r="D194" i="72"/>
  <c r="C194" i="72"/>
  <c r="D193" i="72"/>
  <c r="C193" i="72"/>
  <c r="D192" i="72"/>
  <c r="C192" i="72"/>
  <c r="D191" i="72"/>
  <c r="C191" i="72"/>
  <c r="D190" i="72"/>
  <c r="C190" i="72"/>
  <c r="D189" i="72"/>
  <c r="C189" i="72"/>
  <c r="D188" i="72"/>
  <c r="C188" i="72"/>
  <c r="D187" i="72"/>
  <c r="C187" i="72"/>
  <c r="D186" i="72"/>
  <c r="C186" i="72"/>
  <c r="D185" i="72"/>
  <c r="C185" i="72"/>
  <c r="D184" i="72"/>
  <c r="C184" i="72"/>
  <c r="D183" i="72"/>
  <c r="C183" i="72"/>
  <c r="D182" i="72"/>
  <c r="C182" i="72"/>
  <c r="D181" i="72"/>
  <c r="C181" i="72"/>
  <c r="D180" i="72"/>
  <c r="C180" i="72"/>
  <c r="D179" i="72"/>
  <c r="C179" i="72"/>
  <c r="D178" i="72"/>
  <c r="C178" i="72"/>
  <c r="D177" i="72"/>
  <c r="C177" i="72"/>
  <c r="C172" i="72"/>
  <c r="D171" i="72"/>
  <c r="C171" i="72"/>
  <c r="D170" i="72"/>
  <c r="C170" i="72"/>
  <c r="D169" i="72"/>
  <c r="C169" i="72"/>
  <c r="D168" i="72"/>
  <c r="C168" i="72"/>
  <c r="D167" i="72"/>
  <c r="C167" i="72"/>
  <c r="D166" i="72"/>
  <c r="C166" i="72"/>
  <c r="D165" i="72"/>
  <c r="C165" i="72"/>
  <c r="D164" i="72"/>
  <c r="C164" i="72"/>
  <c r="D163" i="72"/>
  <c r="C163" i="72"/>
  <c r="D162" i="72"/>
  <c r="C162" i="72"/>
  <c r="D161" i="72"/>
  <c r="C161" i="72"/>
  <c r="D160" i="72"/>
  <c r="C160" i="72"/>
  <c r="D159" i="72"/>
  <c r="C159" i="72"/>
  <c r="D158" i="72"/>
  <c r="C158" i="72"/>
  <c r="D157" i="72"/>
  <c r="C157" i="72"/>
  <c r="D156" i="72"/>
  <c r="C156" i="72"/>
  <c r="D155" i="72"/>
  <c r="C155" i="72"/>
  <c r="D154" i="72"/>
  <c r="C154" i="72"/>
  <c r="D153" i="72"/>
  <c r="C153" i="72"/>
  <c r="C147" i="72"/>
  <c r="D146" i="72"/>
  <c r="C146" i="72"/>
  <c r="D145" i="72"/>
  <c r="C145" i="72"/>
  <c r="D144" i="72"/>
  <c r="C144" i="72"/>
  <c r="D143" i="72"/>
  <c r="C143" i="72"/>
  <c r="D142" i="72"/>
  <c r="C142" i="72"/>
  <c r="D141" i="72"/>
  <c r="C141" i="72"/>
  <c r="D140" i="72"/>
  <c r="C140" i="72"/>
  <c r="D139" i="72"/>
  <c r="C139" i="72"/>
  <c r="D138" i="72"/>
  <c r="C138" i="72"/>
  <c r="D137" i="72"/>
  <c r="C137" i="72"/>
  <c r="D136" i="72"/>
  <c r="C136" i="72"/>
  <c r="D135" i="72"/>
  <c r="C135" i="72"/>
  <c r="D134" i="72"/>
  <c r="C134" i="72"/>
  <c r="D133" i="72"/>
  <c r="C133" i="72"/>
  <c r="D132" i="72"/>
  <c r="C132" i="72"/>
  <c r="D131" i="72"/>
  <c r="C131" i="72"/>
  <c r="D130" i="72"/>
  <c r="C130" i="72"/>
  <c r="D129" i="72"/>
  <c r="C129" i="72"/>
  <c r="D128" i="72"/>
  <c r="C128" i="72"/>
  <c r="C121" i="72"/>
  <c r="D120" i="72"/>
  <c r="C120" i="72"/>
  <c r="D119" i="72"/>
  <c r="C119" i="72"/>
  <c r="D118" i="72"/>
  <c r="C118" i="72"/>
  <c r="D117" i="72"/>
  <c r="C117" i="72"/>
  <c r="D116" i="72"/>
  <c r="C116" i="72"/>
  <c r="D115" i="72"/>
  <c r="C115" i="72"/>
  <c r="D114" i="72"/>
  <c r="C114" i="72"/>
  <c r="D113" i="72"/>
  <c r="C113" i="72"/>
  <c r="D112" i="72"/>
  <c r="C112" i="72"/>
  <c r="D111" i="72"/>
  <c r="C111" i="72"/>
  <c r="D110" i="72"/>
  <c r="C110" i="72"/>
  <c r="D109" i="72"/>
  <c r="C109" i="72"/>
  <c r="D108" i="72"/>
  <c r="C108" i="72"/>
  <c r="D107" i="72"/>
  <c r="C107" i="72"/>
  <c r="D106" i="72"/>
  <c r="C106" i="72"/>
  <c r="D105" i="72"/>
  <c r="C105" i="72"/>
  <c r="D104" i="72"/>
  <c r="C104" i="72"/>
  <c r="D103" i="72"/>
  <c r="C103" i="72"/>
  <c r="D102" i="72"/>
  <c r="C102" i="72"/>
  <c r="C95" i="72"/>
  <c r="C94" i="72"/>
  <c r="C93" i="72"/>
  <c r="C92" i="72"/>
  <c r="C91" i="72"/>
  <c r="C90" i="72"/>
  <c r="C89" i="72"/>
  <c r="C88" i="72"/>
  <c r="C87" i="72"/>
  <c r="C86" i="72"/>
  <c r="C85" i="72"/>
  <c r="C84" i="72"/>
  <c r="C83" i="72"/>
  <c r="C82" i="72"/>
  <c r="C81" i="72"/>
  <c r="C80" i="72"/>
  <c r="C79" i="72"/>
  <c r="C78" i="72"/>
  <c r="C77" i="72"/>
  <c r="C76" i="72"/>
  <c r="C71" i="72"/>
  <c r="C70" i="72"/>
  <c r="C69" i="72"/>
  <c r="C68" i="72"/>
  <c r="C67" i="72"/>
  <c r="C66" i="72"/>
  <c r="C65" i="72"/>
  <c r="C64" i="72"/>
  <c r="C63" i="72"/>
  <c r="C62" i="72"/>
  <c r="C61" i="72"/>
  <c r="C60" i="72"/>
  <c r="C59" i="72"/>
  <c r="C58" i="72"/>
  <c r="C56" i="72"/>
  <c r="C55" i="72"/>
  <c r="C54" i="72"/>
  <c r="C53" i="72"/>
  <c r="C52" i="72"/>
  <c r="C46" i="72"/>
  <c r="C45" i="72"/>
  <c r="C44" i="72"/>
  <c r="C43" i="72"/>
  <c r="C42" i="72"/>
  <c r="C41" i="72"/>
  <c r="C40" i="72"/>
  <c r="C39" i="72"/>
  <c r="C38" i="72"/>
  <c r="C37" i="72"/>
  <c r="C36" i="72"/>
  <c r="C35" i="72"/>
  <c r="C34" i="72"/>
  <c r="C33" i="72"/>
  <c r="C32" i="72"/>
  <c r="C31" i="72"/>
  <c r="C30" i="72"/>
  <c r="C29" i="72"/>
  <c r="C28" i="72"/>
  <c r="C21" i="72"/>
  <c r="C20" i="72"/>
  <c r="C19" i="72"/>
  <c r="C18" i="72"/>
  <c r="C17" i="72"/>
  <c r="C16" i="72"/>
  <c r="C15" i="72"/>
  <c r="C14" i="72"/>
  <c r="C13" i="72"/>
  <c r="C12" i="72"/>
  <c r="C11" i="72"/>
  <c r="C10" i="72"/>
  <c r="C9" i="72"/>
  <c r="C8" i="72"/>
  <c r="C7" i="72"/>
  <c r="C6" i="72"/>
  <c r="C5" i="72"/>
  <c r="C4" i="72"/>
  <c r="C3" i="72"/>
  <c r="D302" i="72" l="1"/>
  <c r="D172" i="72"/>
  <c r="C22" i="72"/>
  <c r="D219" i="72"/>
  <c r="D121" i="72"/>
  <c r="D366" i="72"/>
  <c r="D268" i="72"/>
  <c r="D417" i="72"/>
  <c r="D393" i="72" l="1"/>
  <c r="D444" i="72"/>
  <c r="D196" i="72"/>
  <c r="D147" i="72" l="1"/>
  <c r="C47" i="72"/>
  <c r="D292" i="72"/>
</calcChain>
</file>

<file path=xl/sharedStrings.xml><?xml version="1.0" encoding="utf-8"?>
<sst xmlns="http://schemas.openxmlformats.org/spreadsheetml/2006/main" count="6013" uniqueCount="215">
  <si>
    <t>Enforcement Activity</t>
  </si>
  <si>
    <t>Notes</t>
  </si>
  <si>
    <t>Cairngorms Statement</t>
  </si>
  <si>
    <t>Return to Contents</t>
  </si>
  <si>
    <t>Total number of decisions</t>
  </si>
  <si>
    <t>Planning Authority</t>
  </si>
  <si>
    <t>Other Consents</t>
  </si>
  <si>
    <t>Aberdeen City</t>
  </si>
  <si>
    <t>Aberdeenshire</t>
  </si>
  <si>
    <t>Angus</t>
  </si>
  <si>
    <t>Clackmannanshire</t>
  </si>
  <si>
    <t>Dundee City</t>
  </si>
  <si>
    <t>East Ayrshire</t>
  </si>
  <si>
    <t>East Dunbartonshire</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</si>
  <si>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</si>
  <si>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</si>
  <si>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</si>
  <si>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</si>
  <si>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</si>
  <si>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</si>
  <si>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</si>
  <si>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</si>
  <si>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</si>
  <si>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</si>
  <si>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</si>
  <si>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</si>
  <si>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</si>
  <si>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</si>
  <si>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</si>
  <si>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</si>
  <si>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</si>
  <si>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</si>
  <si>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</si>
  <si>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All Local Developments</t>
  </si>
  <si>
    <t>EIA Developments</t>
  </si>
  <si>
    <t>Average Time (Weeks)</t>
  </si>
  <si>
    <t>Cases Taken Up</t>
  </si>
  <si>
    <t>Notices Served</t>
  </si>
  <si>
    <t>Reports to Procurator Fiscal</t>
  </si>
  <si>
    <t>Prosecutions</t>
  </si>
  <si>
    <t>All Major Developments</t>
  </si>
  <si>
    <t>All Applications</t>
  </si>
  <si>
    <t>Total Number of Decisions</t>
  </si>
  <si>
    <t>% Within Agreed Timescales</t>
  </si>
  <si>
    <t>Major Applications</t>
  </si>
  <si>
    <t>Local Applications</t>
  </si>
  <si>
    <t>Other Applications</t>
  </si>
  <si>
    <t>total apps</t>
  </si>
  <si>
    <t>Local: less than 2 months</t>
  </si>
  <si>
    <t>Local: more than 2 months</t>
  </si>
  <si>
    <t>All Local developments (non-householder)</t>
  </si>
  <si>
    <t>Householder developments</t>
  </si>
  <si>
    <t>Housing Developments - Major</t>
  </si>
  <si>
    <t>Housing Developments - Local</t>
  </si>
  <si>
    <t>Business &amp; Industry - Major</t>
  </si>
  <si>
    <t>Business &amp; Industry - Local</t>
  </si>
  <si>
    <t>Planning/Legal Agreements</t>
  </si>
  <si>
    <t>Local Reviews</t>
  </si>
  <si>
    <t>Original decision upheld (%)</t>
  </si>
  <si>
    <t>Number</t>
  </si>
  <si>
    <t>1. For a full description of the categories in this analysis please see NOTES page.</t>
  </si>
  <si>
    <t>SCOTLAND</t>
  </si>
  <si>
    <t>East Lothian</t>
  </si>
  <si>
    <t xml:space="preserve">Glasgow City </t>
  </si>
  <si>
    <t>Cairngorms National Park</t>
  </si>
  <si>
    <t>-</t>
  </si>
  <si>
    <t>Housing</t>
  </si>
  <si>
    <t>Summary Data</t>
  </si>
  <si>
    <t>Legacy Cases (pre-3rd August 2009)</t>
  </si>
  <si>
    <t>Legacy Cases</t>
  </si>
  <si>
    <t>Approved and Delegated</t>
  </si>
  <si>
    <t>Percentage Approved</t>
  </si>
  <si>
    <t>Percentage Delegated</t>
  </si>
  <si>
    <t> 0</t>
  </si>
  <si>
    <t>Local Authority</t>
  </si>
  <si>
    <t>Number of Legacy Cases</t>
  </si>
  <si>
    <t>n/a</t>
  </si>
  <si>
    <t>Clock Stops by Planning Authority</t>
  </si>
  <si>
    <t>Number of applications with clock stopped</t>
  </si>
  <si>
    <t>Percentage of applications with clock stopped</t>
  </si>
  <si>
    <t>Average length of time clock stopped (weeks)</t>
  </si>
  <si>
    <t>OK</t>
  </si>
  <si>
    <t>Development Type</t>
  </si>
  <si>
    <t>Other developments - Major</t>
  </si>
  <si>
    <t>Other developments - Local</t>
  </si>
  <si>
    <t>EIA  Applications</t>
  </si>
  <si>
    <t>applications received</t>
  </si>
  <si>
    <t>Na h-Eileanan Siar</t>
  </si>
  <si>
    <t>TOTAL</t>
  </si>
  <si>
    <t>Chart 5: Local Development Planning Applications -  Number of decisions</t>
  </si>
  <si>
    <t>Number of decisions</t>
  </si>
  <si>
    <t>2012/13</t>
  </si>
  <si>
    <t>Q1</t>
  </si>
  <si>
    <t>Q2</t>
  </si>
  <si>
    <t>Q3</t>
  </si>
  <si>
    <t>Q4</t>
  </si>
  <si>
    <t>2013/14</t>
  </si>
  <si>
    <t>2014/15</t>
  </si>
  <si>
    <t>2015/16</t>
  </si>
  <si>
    <t>Chart 6: Local Development Planning Applications -  Average decision time (weeks)</t>
  </si>
  <si>
    <t>Chart 7: Major Development Planning Applications -  Number of decisions</t>
  </si>
  <si>
    <t>Average decision time</t>
  </si>
  <si>
    <t>Chart 8: Major Development Planning Applications -  Average decision time (weeks</t>
  </si>
  <si>
    <t>Year/ Quarter</t>
  </si>
  <si>
    <t>Post-August 2009</t>
  </si>
  <si>
    <r>
      <t>Chart 21: All Local Development Planning Applications -  Number of decisions</t>
    </r>
    <r>
      <rPr>
        <b/>
        <sz val="12"/>
        <color theme="1"/>
        <rFont val="Arial"/>
        <family val="2"/>
      </rPr>
      <t xml:space="preserve"> </t>
    </r>
  </si>
  <si>
    <t>Chart 22: All Local Development Planning Applications -  Average decision time (weeks)</t>
  </si>
  <si>
    <t>Chart 23: Householder developments -  Number of decisions</t>
  </si>
  <si>
    <t>Chart 24: Householder developments -  Average decision time (weeks)</t>
  </si>
  <si>
    <t>Chart 25: Local Housing developments -  Number of decisions</t>
  </si>
  <si>
    <t>Chart 26: Local Housing developments -  Average decision time (weeks)</t>
  </si>
  <si>
    <t>Chart 27: Local Business and Industry developments -  Number of decisions</t>
  </si>
  <si>
    <t>Chart 28: Local Business and Industry developments -  Average decision time (weeks)</t>
  </si>
  <si>
    <t>Chart 29: All Major developments - Number of decisions</t>
  </si>
  <si>
    <t>Chart 30: All Major developments - Average decision time (weeks)</t>
  </si>
  <si>
    <t>Chart 31: Major Housing developments - Number of decisions</t>
  </si>
  <si>
    <t>Chart 32: Major Housing developments - Average decision time (weeks)</t>
  </si>
  <si>
    <t>Chart 33: Major Business and Industry developments - Number of decisions</t>
  </si>
  <si>
    <t>Chart 34: Major Business and Industry developments - Average decision time (weeks)</t>
  </si>
  <si>
    <r>
      <t>Chart 35: Local developments with Legal Agreements -  Number of decisions</t>
    </r>
    <r>
      <rPr>
        <sz val="12"/>
        <color theme="1"/>
        <rFont val="Arial"/>
        <family val="2"/>
      </rPr>
      <t xml:space="preserve"> </t>
    </r>
  </si>
  <si>
    <t>Chart 36: Local developments with Legal Agreements - Average decision time (weeks)</t>
  </si>
  <si>
    <r>
      <t>Chart 37: Major developments with Legal Agreements -  Number of decisions</t>
    </r>
    <r>
      <rPr>
        <sz val="12"/>
        <color theme="1"/>
        <rFont val="Arial"/>
        <family val="2"/>
      </rPr>
      <t xml:space="preserve"> </t>
    </r>
  </si>
  <si>
    <t xml:space="preserve">Chart 38: Major developments with Legal Agreements - Average decision time (weeks) </t>
  </si>
  <si>
    <t>2016/17</t>
  </si>
  <si>
    <t>Aberdeenshire figures were amended</t>
  </si>
  <si>
    <t>2. Cases where the decision was recalled and made by Ministers are not included in these figures.</t>
  </si>
  <si>
    <r>
      <t>Planning Authority Performance Statistics</t>
    </r>
    <r>
      <rPr>
        <b/>
        <vertAlign val="superscript"/>
        <sz val="12"/>
        <rFont val="Arial"/>
        <family val="2"/>
      </rPr>
      <t>1,3</t>
    </r>
  </si>
  <si>
    <r>
      <t>Appeals to Scottish Ministers</t>
    </r>
    <r>
      <rPr>
        <vertAlign val="superscript"/>
        <sz val="10"/>
        <rFont val="Arial"/>
        <family val="2"/>
      </rPr>
      <t>2</t>
    </r>
  </si>
  <si>
    <t>Number of breaches resolved</t>
  </si>
  <si>
    <t xml:space="preserve"> </t>
  </si>
  <si>
    <t>Approved</t>
  </si>
  <si>
    <t>Delegated</t>
  </si>
  <si>
    <t>Total</t>
  </si>
  <si>
    <t>Check total number of applications</t>
  </si>
  <si>
    <t>check sums to total</t>
  </si>
  <si>
    <t>Total Applications less N17</t>
  </si>
  <si>
    <t>Total Applications</t>
  </si>
  <si>
    <r>
      <t>East Ayrshire</t>
    </r>
    <r>
      <rPr>
        <vertAlign val="superscript"/>
        <sz val="12"/>
        <rFont val="Arial"/>
        <family val="2"/>
      </rPr>
      <t xml:space="preserve"> </t>
    </r>
  </si>
  <si>
    <r>
      <t>East Lothian</t>
    </r>
    <r>
      <rPr>
        <vertAlign val="superscript"/>
        <sz val="12"/>
        <rFont val="Arial"/>
        <family val="2"/>
      </rPr>
      <t xml:space="preserve"> </t>
    </r>
  </si>
  <si>
    <t>Authorites with clock stops</t>
  </si>
  <si>
    <t>City of Edinburgh</t>
  </si>
  <si>
    <t>Argyll and Bute</t>
  </si>
  <si>
    <t>Dumfries and Galloway</t>
  </si>
  <si>
    <t>Loch Lomond and The Trossachs National Park</t>
  </si>
  <si>
    <t>Perth and Kinross</t>
  </si>
  <si>
    <t>For Scottish Government Use during analysis
Please do not delete or move these columns</t>
  </si>
  <si>
    <t>All Applications excluding Legacy Cases</t>
  </si>
  <si>
    <t xml:space="preserve">Total </t>
  </si>
  <si>
    <t>Legacy cases by planning authority - applications with processing agreements</t>
  </si>
  <si>
    <t xml:space="preserve"> Legacy cases by development type - applications with processing agreements</t>
  </si>
  <si>
    <t>% meeting agreed timescales</t>
  </si>
  <si>
    <t>Legacy cases by planning authority - applications without  processing agreements</t>
  </si>
  <si>
    <t xml:space="preserve"> Legacy cases by development type - applications without processing agreements</t>
  </si>
  <si>
    <t>Average Decision Time (weeks)</t>
  </si>
  <si>
    <t>Number of applications not subject to processing agreements</t>
  </si>
  <si>
    <t>Proportion of decisions</t>
  </si>
  <si>
    <t>Number of applications subject to processing agreements</t>
  </si>
  <si>
    <t>% of applications with processing agreements concluded within agreed timescales</t>
  </si>
  <si>
    <t>Local</t>
  </si>
  <si>
    <t>non HH</t>
  </si>
  <si>
    <t>HH</t>
  </si>
  <si>
    <t>B&amp;I</t>
  </si>
  <si>
    <t>Other</t>
  </si>
  <si>
    <t>Total Applications with Legal Agreements</t>
  </si>
  <si>
    <t>Major Developments without Legal Agreement</t>
  </si>
  <si>
    <t>Major</t>
  </si>
  <si>
    <t>Major Developments with Legal Agreement</t>
  </si>
  <si>
    <t>Local Developments without Legal Agreement</t>
  </si>
  <si>
    <t>Local Developments with Legal Agreement</t>
  </si>
  <si>
    <t>Processing Agreements Summary</t>
  </si>
  <si>
    <t>Local Reviews and Appeals</t>
  </si>
  <si>
    <t>Applications processed by Cairngorms National Park Authority</t>
  </si>
  <si>
    <t>3. Time has not been removed from the decision time for any applications.</t>
  </si>
  <si>
    <r>
      <t>Clock Stops by Planning Authority</t>
    </r>
    <r>
      <rPr>
        <b/>
        <vertAlign val="superscript"/>
        <sz val="12"/>
        <rFont val="Arial"/>
        <family val="2"/>
      </rPr>
      <t>1</t>
    </r>
  </si>
  <si>
    <t>1. Applications subject to Processing Agreements are not included in this analysis.</t>
  </si>
  <si>
    <t>3. Time has been removed from the decision time for six applications where delays were outwith the control of the local authority.</t>
  </si>
  <si>
    <t>2020/21 Planning Performance Statistics</t>
  </si>
  <si>
    <t>3. Time has been removed from the decision time for eight applications where delays were outwith the control of the local authority.</t>
  </si>
  <si>
    <t>error</t>
  </si>
  <si>
    <t>3. Time has been removed from the decision time for five applications where delays were outwith the control of the local authority.</t>
  </si>
  <si>
    <t>3. Time has been removed from the decision time for 11 applications where delays were outwith the control of the local authority.</t>
  </si>
  <si>
    <t>3. Time has been removed from the decision time for three applications where delays were outwith the control of the local authority.</t>
  </si>
  <si>
    <t>Published 20 July 2021</t>
  </si>
  <si>
    <t>3. Time has been removed from the decision time for 13 applications where delays were outwith the control of the local authority.</t>
  </si>
  <si>
    <t>3. Time has been removed from the decision time for 9 applications where delays were outwith the control of the local authority.</t>
  </si>
  <si>
    <r>
      <t>Planning Authority Performance Statistics</t>
    </r>
    <r>
      <rPr>
        <b/>
        <vertAlign val="superscript"/>
        <sz val="12"/>
        <rFont val="Arial"/>
        <family val="2"/>
      </rPr>
      <t>1,3,4</t>
    </r>
  </si>
  <si>
    <t>3. Time has been removed from the decision time for 19 applications where delays were outwith the control of the local authority.</t>
  </si>
  <si>
    <t>Quarter 4</t>
  </si>
  <si>
    <t>2020/21 Quarter 4</t>
  </si>
  <si>
    <t>Total applications not subject to processing agreements decided in 2020/21 Q4</t>
  </si>
  <si>
    <t>2020/21 Q4</t>
  </si>
  <si>
    <t>3. Time has been removed from the decision time for 39 applications where delays were outwith the control of the local authority.</t>
  </si>
  <si>
    <t>3. Time has been removed from the decision time for 6 applications where delays were outwith the control of the local authority.</t>
  </si>
  <si>
    <r>
      <t>Planning Authority Performance Statistics</t>
    </r>
    <r>
      <rPr>
        <b/>
        <vertAlign val="superscript"/>
        <sz val="12"/>
        <rFont val="Arial"/>
        <family val="2"/>
      </rPr>
      <t>1,3, 4</t>
    </r>
  </si>
  <si>
    <t>OK also one legacy</t>
  </si>
  <si>
    <t>3. Time has been removed from the decision time for seven applications where delays were outwith the control of the local authority.</t>
  </si>
  <si>
    <t>4. One Major Housing  legacy application, validated prior to 3/8/2009, was also decided.</t>
  </si>
  <si>
    <t>3. Time has been removed from the decision time for 48 applications where delays were outwith the control of the local authority.</t>
  </si>
  <si>
    <t>3. Time has been removed from the decision time for 15 applications where delays were outwith the control of the local authority.</t>
  </si>
  <si>
    <t>3. Time has been removed from the decision time for 152 applications where delays were outwith the control of the local authority.</t>
  </si>
  <si>
    <t>3. Time has been removed from the decision time for 17 applications where delays were outwith the control of the local authority.</t>
  </si>
  <si>
    <t>3. Time has been removed from the decision time for 14 applications where delays were outwith the control of the local authority.</t>
  </si>
  <si>
    <t>3. Time has been removed from the decision time for 68 applications where delays were outwith the control of the local authority.</t>
  </si>
  <si>
    <t xml:space="preserve">North Lanarkshire </t>
  </si>
  <si>
    <t>3. Time has been removed from the decision time for four applications where delays were outwith the control of the local authority.</t>
  </si>
  <si>
    <t>3. Time has been removed from the decision time for 24 applications where delays were outwith the control of the local authority.</t>
  </si>
  <si>
    <t>3. Time has been removed from the decision time for 46 applications where delays were outwith the control of the local authority.</t>
  </si>
  <si>
    <t>0 </t>
  </si>
  <si>
    <t>OK 1 legacy</t>
  </si>
  <si>
    <t>4. One Minerals Local with EIA  legacy application, validated prior to 3/8/2009, was also decided.</t>
  </si>
  <si>
    <t>Housing - Major</t>
  </si>
  <si>
    <t>Minerals - Local with EIA</t>
  </si>
  <si>
    <t>Scotland</t>
  </si>
  <si>
    <t>3. Time has been removed from the decision time for 578 applications where delays were outwith the control of the local authority.</t>
  </si>
  <si>
    <t>COVID-19 Pandemic Impacts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</si>
</sst>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
    <numFmt numFmtId="167" formatCode="_-* #,##0_-;\-* #,##0_-;_-* &quot;-&quot;??_-;_-@_-"/>
    <numFmt numFmtId="168" formatCode="0.000"/>
    <numFmt numFmtId="169" formatCode="_-0.0%"/>
    <numFmt numFmtId="170" formatCode="#,##0.0;;&quot;-&quot;"/>
  </numFmts>
  <fonts count="55" x14ac:knownFonts="1">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4"/>
      <name val="Arial"/>
      <family val="2"/>
    </font>
    <font>
      <sz val="12"/>
      <name val="Arial"/>
      <family val="2"/>
    </font>
    <font>
      <b/>
      <sz val="12"/>
      <name val="Arial"/>
      <family val="2"/>
    </font>
    <font>
      <sz val="11"/>
      <name val="Arial"/>
      <family val="2"/>
    </font>
    <font>
      <u/>
      <sz val="10"/>
      <color indexed="12"/>
      <name val="Arial"/>
      <family val="2"/>
    </font>
    <font>
      <b/>
      <sz val="10"/>
      <name val="Arial"/>
      <family val="2"/>
    </font>
    <font>
      <sz val="10"/>
      <name val="Arial"/>
      <family val="2"/>
    </font>
    <font>
      <sz val="10"/>
      <color indexed="17"/>
      <name val="Arial"/>
      <family val="2"/>
    </font>
    <font>
      <sz val="8"/>
      <name val="Arial"/>
      <family val="2"/>
    </font>
    <font>
      <vertAlign val="superscript"/>
      <sz val="10"/>
      <name val="Arial"/>
      <family val="2"/>
    </font>
    <font>
      <b/>
      <vertAlign val="superscript"/>
      <sz val="12"/>
      <name val="Arial"/>
      <family val="2"/>
    </font>
    <font>
      <sz val="10"/>
      <color rgb="FF00B050"/>
      <name val="Arial"/>
      <family val="2"/>
    </font>
    <font>
      <u/>
      <sz val="12"/>
      <color indexed="12"/>
      <name val="Arial"/>
      <family val="2"/>
    </font>
    <font>
      <sz val="10"/>
      <color rgb="FFFF0000"/>
      <name val="Arial"/>
      <family val="2"/>
    </font>
    <font>
      <b/>
      <sz val="10"/>
      <color theme="1"/>
      <name val="Arial"/>
      <family val="2"/>
    </font>
    <font>
      <b/>
      <sz val="12"/>
      <color theme="1"/>
      <name val="Arial"/>
      <family val="2"/>
    </font>
    <font>
      <sz val="12"/>
      <color theme="1"/>
      <name val="Arial"/>
      <family val="2"/>
    </font>
    <font>
      <b/>
      <sz val="10"/>
      <color rgb="FFFF0000"/>
      <name val="Arial"/>
      <family val="2"/>
    </font>
    <font>
      <sz val="14"/>
      <name val="Arial"/>
      <family val="2"/>
    </font>
    <font>
      <b/>
      <sz val="18"/>
      <color theme="3"/>
      <name val="Cambria"/>
      <family val="2"/>
      <scheme val="major"/>
    </font>
    <font>
      <sz val="12"/>
      <color rgb="FF00B050"/>
      <name val="Arial"/>
      <family val="2"/>
    </font>
    <font>
      <b/>
      <sz val="12"/>
      <color rgb="FF00B050"/>
      <name val="Arial"/>
      <family val="2"/>
    </font>
    <font>
      <b/>
      <sz val="12"/>
      <color rgb="FFFF0000"/>
      <name val="Arial"/>
      <family val="2"/>
    </font>
    <font>
      <vertAlign val="superscript"/>
      <sz val="12"/>
      <name val="Arial"/>
      <family val="2"/>
    </font>
    <font>
      <sz val="10"/>
      <name val="Arial"/>
      <family val="2"/>
    </font>
    <font>
      <sz val="10"/>
      <color indexed="8"/>
      <name val="Arial"/>
      <family val="2"/>
    </font>
    <font>
      <sz val="11"/>
      <color theme="1"/>
      <name val="Calibri"/>
      <family val="2"/>
    </font>
    <font>
      <sz val="11"/>
      <color theme="1"/>
      <name val="Calibri"/>
      <family val="2"/>
      <scheme val="minor"/>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sz val="10"/>
      <color rgb="FF99CCFF"/>
      <name val="Arial"/>
      <family val="2"/>
    </font>
    <font>
      <b/>
      <sz val="10"/>
      <color rgb="FF99CCFF"/>
      <name val="Arial"/>
      <family val="2"/>
    </font>
  </fonts>
  <fills count="43">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0.14999847407452621"/>
        <bgColor theme="4" tint="0.79998168889431442"/>
      </patternFill>
    </fill>
    <fill>
      <patternFill patternType="solid">
        <fgColor rgb="FF99CCFF"/>
        <bgColor indexed="64"/>
      </patternFill>
    </fill>
  </fills>
  <borders count="58">
    <border>
      <left/>
      <right/>
      <top/>
      <bottom/>
      <diagonal/>
    </border>
    <border>
      <left style="medium">
        <color indexed="64"/>
      </left>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bottom/>
      <diagonal/>
    </border>
    <border>
      <left/>
      <right style="double">
        <color indexed="64"/>
      </right>
      <top style="medium">
        <color indexed="64"/>
      </top>
      <bottom/>
      <diagonal/>
    </border>
    <border>
      <left/>
      <right style="double">
        <color indexed="64"/>
      </right>
      <top/>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style="thin">
        <color indexed="64"/>
      </left>
      <right style="double">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medium">
        <color indexed="64"/>
      </top>
      <bottom/>
      <diagonal/>
    </border>
  </borders>
  <cellStyleXfs count="178">
    <xf numFmtId="0" fontId="0" fillId="0" borderId="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9" fontId="7" fillId="0" borderId="0" applyFont="0" applyFill="0" applyBorder="0" applyAlignment="0" applyProtection="0"/>
    <xf numFmtId="0" fontId="27" fillId="0" borderId="0" applyNumberFormat="0" applyFill="0" applyBorder="0" applyAlignment="0" applyProtection="0"/>
    <xf numFmtId="0" fontId="7" fillId="0" borderId="0"/>
    <xf numFmtId="0" fontId="7" fillId="0" borderId="0"/>
    <xf numFmtId="0" fontId="5" fillId="0" borderId="0"/>
    <xf numFmtId="0" fontId="7" fillId="0" borderId="0"/>
    <xf numFmtId="0" fontId="5" fillId="0" borderId="0"/>
    <xf numFmtId="0" fontId="7" fillId="0" borderId="0"/>
    <xf numFmtId="0" fontId="34" fillId="0" borderId="0"/>
    <xf numFmtId="0" fontId="35" fillId="0" borderId="0"/>
    <xf numFmtId="0" fontId="35" fillId="0" borderId="0"/>
    <xf numFmtId="0" fontId="35" fillId="14" borderId="38" applyNumberFormat="0" applyFont="0" applyAlignment="0" applyProtection="0"/>
    <xf numFmtId="9" fontId="7" fillId="0" borderId="0" applyFont="0" applyFill="0" applyBorder="0" applyAlignment="0" applyProtection="0"/>
    <xf numFmtId="0" fontId="33" fillId="0" borderId="0"/>
    <xf numFmtId="0" fontId="36" fillId="0" borderId="0"/>
    <xf numFmtId="0" fontId="5" fillId="0" borderId="0"/>
    <xf numFmtId="0" fontId="32" fillId="0" borderId="0"/>
    <xf numFmtId="9" fontId="7" fillId="0" borderId="0" applyFont="0" applyFill="0" applyBorder="0" applyAlignment="0" applyProtection="0"/>
    <xf numFmtId="0" fontId="5" fillId="0" borderId="0"/>
    <xf numFmtId="0" fontId="5" fillId="0" borderId="0"/>
    <xf numFmtId="0" fontId="5" fillId="0" borderId="0"/>
    <xf numFmtId="0" fontId="5" fillId="0" borderId="0"/>
    <xf numFmtId="0" fontId="35" fillId="0" borderId="0"/>
    <xf numFmtId="0" fontId="35" fillId="0" borderId="0"/>
    <xf numFmtId="0" fontId="35" fillId="14" borderId="38" applyNumberFormat="0" applyFont="0" applyAlignment="0" applyProtection="0"/>
    <xf numFmtId="0" fontId="5" fillId="0" borderId="0"/>
    <xf numFmtId="0" fontId="5" fillId="0" borderId="0"/>
    <xf numFmtId="0" fontId="35" fillId="0" borderId="0"/>
    <xf numFmtId="0" fontId="35" fillId="0" borderId="0"/>
    <xf numFmtId="0" fontId="35" fillId="14" borderId="38" applyNumberFormat="0" applyFont="0" applyAlignment="0" applyProtection="0"/>
    <xf numFmtId="0" fontId="5" fillId="0" borderId="0"/>
    <xf numFmtId="0" fontId="5" fillId="0" borderId="0"/>
    <xf numFmtId="0" fontId="35" fillId="0" borderId="0"/>
    <xf numFmtId="0" fontId="35" fillId="0" borderId="0"/>
    <xf numFmtId="0" fontId="35" fillId="14" borderId="38" applyNumberFormat="0" applyFont="0" applyAlignment="0" applyProtection="0"/>
    <xf numFmtId="0" fontId="5" fillId="0" borderId="0"/>
    <xf numFmtId="0" fontId="5" fillId="0" borderId="0"/>
    <xf numFmtId="0" fontId="35" fillId="0" borderId="0"/>
    <xf numFmtId="0" fontId="35" fillId="0" borderId="0"/>
    <xf numFmtId="0" fontId="35" fillId="14" borderId="38" applyNumberFormat="0" applyFont="0" applyAlignment="0" applyProtection="0"/>
    <xf numFmtId="0" fontId="5" fillId="0" borderId="0"/>
    <xf numFmtId="0" fontId="5" fillId="0" borderId="0"/>
    <xf numFmtId="0" fontId="35" fillId="0" borderId="0"/>
    <xf numFmtId="0" fontId="35" fillId="0" borderId="0"/>
    <xf numFmtId="0" fontId="35" fillId="14" borderId="38" applyNumberFormat="0" applyFont="0" applyAlignment="0" applyProtection="0"/>
    <xf numFmtId="0" fontId="35" fillId="0" borderId="0"/>
    <xf numFmtId="0" fontId="5" fillId="0" borderId="0"/>
    <xf numFmtId="0" fontId="35" fillId="0" borderId="0"/>
    <xf numFmtId="0" fontId="35" fillId="0" borderId="0"/>
    <xf numFmtId="0" fontId="35" fillId="14" borderId="38" applyNumberFormat="0" applyFont="0" applyAlignment="0" applyProtection="0"/>
    <xf numFmtId="0" fontId="35" fillId="0" borderId="0"/>
    <xf numFmtId="0" fontId="35" fillId="0" borderId="0"/>
    <xf numFmtId="0" fontId="35" fillId="14" borderId="38" applyNumberFormat="0" applyFont="0" applyAlignment="0" applyProtection="0"/>
    <xf numFmtId="0" fontId="5" fillId="0" borderId="0"/>
    <xf numFmtId="0" fontId="32" fillId="0" borderId="0"/>
    <xf numFmtId="0" fontId="37" fillId="0" borderId="31" applyNumberFormat="0" applyFill="0" applyAlignment="0" applyProtection="0"/>
    <xf numFmtId="0" fontId="38" fillId="0" borderId="32" applyNumberFormat="0" applyFill="0" applyAlignment="0" applyProtection="0"/>
    <xf numFmtId="0" fontId="39" fillId="0" borderId="33" applyNumberFormat="0" applyFill="0" applyAlignment="0" applyProtection="0"/>
    <xf numFmtId="0" fontId="39" fillId="0" borderId="0" applyNumberFormat="0" applyFill="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3" fillId="11" borderId="34" applyNumberFormat="0" applyAlignment="0" applyProtection="0"/>
    <xf numFmtId="0" fontId="44" fillId="12" borderId="35" applyNumberFormat="0" applyAlignment="0" applyProtection="0"/>
    <xf numFmtId="0" fontId="45" fillId="12" borderId="34" applyNumberFormat="0" applyAlignment="0" applyProtection="0"/>
    <xf numFmtId="0" fontId="46" fillId="0" borderId="36" applyNumberFormat="0" applyFill="0" applyAlignment="0" applyProtection="0"/>
    <xf numFmtId="0" fontId="47" fillId="13" borderId="37"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9" applyNumberFormat="0" applyFill="0" applyAlignment="0" applyProtection="0"/>
    <xf numFmtId="0" fontId="5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51" fillId="38" borderId="0" applyNumberFormat="0" applyBorder="0" applyAlignment="0" applyProtection="0"/>
    <xf numFmtId="0" fontId="35" fillId="14" borderId="38" applyNumberFormat="0" applyFont="0" applyAlignment="0" applyProtection="0"/>
    <xf numFmtId="0" fontId="35" fillId="0" borderId="0"/>
    <xf numFmtId="0" fontId="35" fillId="14" borderId="38" applyNumberFormat="0" applyFont="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7" fillId="0" borderId="0"/>
    <xf numFmtId="0" fontId="7" fillId="0" borderId="0"/>
    <xf numFmtId="0" fontId="35" fillId="0" borderId="0"/>
    <xf numFmtId="0" fontId="35" fillId="14" borderId="38" applyNumberFormat="0" applyFont="0" applyAlignment="0" applyProtection="0"/>
    <xf numFmtId="0" fontId="35" fillId="0" borderId="0"/>
    <xf numFmtId="0" fontId="35" fillId="16"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35" fillId="36"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7" borderId="0" applyNumberFormat="0" applyBorder="0" applyAlignment="0" applyProtection="0"/>
    <xf numFmtId="0" fontId="35" fillId="0" borderId="0"/>
    <xf numFmtId="0" fontId="35" fillId="0" borderId="0"/>
    <xf numFmtId="0" fontId="35" fillId="0" borderId="0"/>
    <xf numFmtId="0" fontId="35" fillId="14" borderId="38" applyNumberFormat="0" applyFont="0" applyAlignment="0" applyProtection="0"/>
    <xf numFmtId="0" fontId="35" fillId="14" borderId="38" applyNumberFormat="0" applyFont="0" applyAlignment="0" applyProtection="0"/>
    <xf numFmtId="0" fontId="35" fillId="14" borderId="38" applyNumberFormat="0" applyFont="0" applyAlignment="0" applyProtection="0"/>
    <xf numFmtId="0" fontId="35" fillId="14" borderId="38" applyNumberFormat="0" applyFont="0" applyAlignment="0" applyProtection="0"/>
    <xf numFmtId="0" fontId="35" fillId="0" borderId="0"/>
    <xf numFmtId="0" fontId="35" fillId="14" borderId="38" applyNumberFormat="0" applyFont="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cellStyleXfs>
  <cellXfs count="576">
    <xf numFmtId="0" fontId="0" fillId="0" borderId="0" xfId="0"/>
    <xf numFmtId="0" fontId="14" fillId="2" borderId="0" xfId="0" applyFont="1" applyFill="1"/>
    <xf numFmtId="0" fontId="0" fillId="0" borderId="0" xfId="0" applyAlignment="1">
      <alignment wrapText="1"/>
    </xf>
    <xf numFmtId="0" fontId="10" fillId="0" borderId="0" xfId="0" applyFont="1" applyFill="1" applyAlignment="1">
      <alignment horizontal="right"/>
    </xf>
    <xf numFmtId="0" fontId="9" fillId="0" borderId="0" xfId="0" applyFont="1" applyFill="1" applyAlignment="1">
      <alignment horizontal="right"/>
    </xf>
    <xf numFmtId="0" fontId="24" fillId="0" borderId="0" xfId="0" applyFont="1"/>
    <xf numFmtId="0" fontId="0" fillId="0" borderId="0" xfId="0"/>
    <xf numFmtId="0" fontId="0" fillId="0" borderId="0" xfId="0" applyBorder="1"/>
    <xf numFmtId="0" fontId="24" fillId="0" borderId="0" xfId="0" applyFont="1" applyFill="1"/>
    <xf numFmtId="0" fontId="0" fillId="0" borderId="0" xfId="0" applyFill="1"/>
    <xf numFmtId="0" fontId="23" fillId="0" borderId="0" xfId="0" applyFont="1" applyFill="1" applyAlignment="1">
      <alignment horizontal="right"/>
    </xf>
    <xf numFmtId="0" fontId="0" fillId="0" borderId="27" xfId="0" applyFill="1" applyBorder="1"/>
    <xf numFmtId="3" fontId="9" fillId="0" borderId="0" xfId="0" applyNumberFormat="1" applyFont="1" applyFill="1"/>
    <xf numFmtId="0" fontId="23" fillId="0" borderId="0" xfId="0" applyFont="1"/>
    <xf numFmtId="0" fontId="24" fillId="0" borderId="0" xfId="0" applyFont="1"/>
    <xf numFmtId="0" fontId="23" fillId="0" borderId="0" xfId="0" applyFont="1" applyAlignment="1">
      <alignment horizontal="right"/>
    </xf>
    <xf numFmtId="0" fontId="0" fillId="0" borderId="0" xfId="0"/>
    <xf numFmtId="164" fontId="19" fillId="0" borderId="0" xfId="0" applyNumberFormat="1" applyFont="1"/>
    <xf numFmtId="0" fontId="10" fillId="2" borderId="0" xfId="0" applyFont="1" applyFill="1"/>
    <xf numFmtId="0" fontId="0" fillId="0" borderId="0" xfId="0"/>
    <xf numFmtId="0" fontId="7" fillId="0" borderId="0" xfId="0" applyFont="1"/>
    <xf numFmtId="166" fontId="0" fillId="5" borderId="2" xfId="0" applyNumberFormat="1" applyFill="1" applyBorder="1"/>
    <xf numFmtId="0" fontId="22" fillId="5" borderId="0" xfId="0" applyFont="1" applyFill="1"/>
    <xf numFmtId="166" fontId="0" fillId="5" borderId="11" xfId="0" applyNumberFormat="1" applyFill="1" applyBorder="1"/>
    <xf numFmtId="166" fontId="0" fillId="5" borderId="28" xfId="0" applyNumberFormat="1" applyFill="1" applyBorder="1"/>
    <xf numFmtId="0" fontId="0" fillId="0" borderId="0" xfId="0"/>
    <xf numFmtId="0" fontId="0" fillId="5" borderId="0" xfId="0" applyFill="1"/>
    <xf numFmtId="0" fontId="22" fillId="5" borderId="0" xfId="0" applyFont="1" applyFill="1"/>
    <xf numFmtId="0" fontId="22" fillId="5" borderId="0" xfId="0" applyFont="1" applyFill="1"/>
    <xf numFmtId="0" fontId="0" fillId="0" borderId="0" xfId="0"/>
    <xf numFmtId="0" fontId="22" fillId="5" borderId="0" xfId="0" applyFont="1" applyFill="1"/>
    <xf numFmtId="0" fontId="0" fillId="5" borderId="0" xfId="0" applyFill="1"/>
    <xf numFmtId="0" fontId="7" fillId="5" borderId="22" xfId="0" applyFont="1" applyFill="1" applyBorder="1"/>
    <xf numFmtId="0" fontId="7" fillId="5" borderId="4" xfId="0" applyFont="1" applyFill="1" applyBorder="1"/>
    <xf numFmtId="0" fontId="7" fillId="5" borderId="27" xfId="0" applyFont="1" applyFill="1" applyBorder="1"/>
    <xf numFmtId="1" fontId="7" fillId="5" borderId="22" xfId="0" applyNumberFormat="1" applyFont="1" applyFill="1" applyBorder="1"/>
    <xf numFmtId="1" fontId="7" fillId="5" borderId="4" xfId="0" applyNumberFormat="1" applyFont="1" applyFill="1" applyBorder="1"/>
    <xf numFmtId="1" fontId="7" fillId="5" borderId="27" xfId="0" applyNumberFormat="1" applyFont="1" applyFill="1" applyBorder="1"/>
    <xf numFmtId="0" fontId="0" fillId="5" borderId="22" xfId="0" applyFill="1" applyBorder="1"/>
    <xf numFmtId="0" fontId="0" fillId="5" borderId="4" xfId="0" applyFill="1" applyBorder="1"/>
    <xf numFmtId="0" fontId="0" fillId="5" borderId="27" xfId="0" applyFill="1" applyBorder="1"/>
    <xf numFmtId="0" fontId="0" fillId="5" borderId="0" xfId="0" applyFill="1" applyAlignment="1"/>
    <xf numFmtId="3" fontId="0" fillId="5" borderId="2" xfId="0" applyNumberFormat="1" applyFill="1" applyBorder="1"/>
    <xf numFmtId="3" fontId="0" fillId="5" borderId="11" xfId="0" applyNumberFormat="1" applyFill="1" applyBorder="1"/>
    <xf numFmtId="3" fontId="0" fillId="5" borderId="28" xfId="0" applyNumberFormat="1" applyFill="1" applyBorder="1"/>
    <xf numFmtId="164" fontId="0" fillId="5" borderId="28" xfId="0" applyNumberFormat="1" applyFill="1" applyBorder="1"/>
    <xf numFmtId="164" fontId="7" fillId="5" borderId="22" xfId="0" applyNumberFormat="1" applyFont="1" applyFill="1" applyBorder="1"/>
    <xf numFmtId="164" fontId="7" fillId="5" borderId="27" xfId="0" applyNumberFormat="1" applyFont="1" applyFill="1" applyBorder="1"/>
    <xf numFmtId="0" fontId="22" fillId="5" borderId="0" xfId="0" applyFont="1" applyFill="1" applyAlignment="1"/>
    <xf numFmtId="164" fontId="0" fillId="5" borderId="2" xfId="0" applyNumberFormat="1" applyFill="1" applyBorder="1"/>
    <xf numFmtId="164" fontId="0" fillId="5" borderId="11" xfId="0" applyNumberFormat="1" applyFill="1" applyBorder="1"/>
    <xf numFmtId="0" fontId="0" fillId="5" borderId="0" xfId="0" applyFill="1" applyAlignment="1"/>
    <xf numFmtId="0" fontId="0" fillId="5" borderId="0" xfId="0" applyFill="1" applyAlignment="1">
      <alignment horizontal="center"/>
    </xf>
    <xf numFmtId="0" fontId="22" fillId="5" borderId="0" xfId="0" applyFont="1" applyFill="1"/>
    <xf numFmtId="164" fontId="7" fillId="5" borderId="4" xfId="0" applyNumberFormat="1" applyFont="1" applyFill="1" applyBorder="1"/>
    <xf numFmtId="0" fontId="22" fillId="5" borderId="0" xfId="0" applyFont="1" applyFill="1"/>
    <xf numFmtId="0" fontId="22" fillId="5" borderId="0" xfId="0" applyFont="1" applyFill="1"/>
    <xf numFmtId="0" fontId="22" fillId="5" borderId="0" xfId="0" applyFont="1" applyFill="1"/>
    <xf numFmtId="0" fontId="22" fillId="5" borderId="0" xfId="0" applyFont="1" applyFill="1"/>
    <xf numFmtId="0" fontId="22" fillId="5" borderId="0" xfId="0" applyFont="1" applyFill="1"/>
    <xf numFmtId="0" fontId="22" fillId="5" borderId="0" xfId="0" applyFont="1" applyFill="1"/>
    <xf numFmtId="0" fontId="7" fillId="5" borderId="24" xfId="0" applyFont="1" applyFill="1" applyBorder="1" applyAlignment="1">
      <alignment horizontal="right"/>
    </xf>
    <xf numFmtId="0" fontId="7" fillId="5" borderId="24" xfId="0" applyFont="1" applyFill="1" applyBorder="1" applyAlignment="1">
      <alignment horizontal="right" vertical="center"/>
    </xf>
    <xf numFmtId="0" fontId="22" fillId="5" borderId="0" xfId="0" applyFont="1" applyFill="1"/>
    <xf numFmtId="0" fontId="7" fillId="5" borderId="24" xfId="0" applyFont="1" applyFill="1" applyBorder="1" applyAlignment="1">
      <alignment horizontal="right" wrapText="1"/>
    </xf>
    <xf numFmtId="0" fontId="7" fillId="5" borderId="24" xfId="0" applyFont="1" applyFill="1" applyBorder="1" applyAlignment="1">
      <alignment horizontal="right" vertical="center" wrapText="1"/>
    </xf>
    <xf numFmtId="0" fontId="22" fillId="5" borderId="0" xfId="0" applyFont="1" applyFill="1"/>
    <xf numFmtId="0" fontId="22" fillId="5" borderId="0" xfId="0" applyFont="1" applyFill="1"/>
    <xf numFmtId="0" fontId="22" fillId="5" borderId="0" xfId="0" applyFont="1" applyFill="1"/>
    <xf numFmtId="0" fontId="22" fillId="5" borderId="0" xfId="0" applyFont="1" applyFill="1"/>
    <xf numFmtId="0" fontId="22" fillId="5" borderId="0" xfId="0" applyFont="1" applyFill="1"/>
    <xf numFmtId="0" fontId="22" fillId="5" borderId="0" xfId="0" applyFont="1" applyFill="1"/>
    <xf numFmtId="0" fontId="7" fillId="5" borderId="24" xfId="0" applyFont="1" applyFill="1" applyBorder="1" applyAlignment="1">
      <alignment wrapText="1"/>
    </xf>
    <xf numFmtId="0" fontId="7" fillId="5" borderId="24" xfId="0" applyFont="1" applyFill="1" applyBorder="1" applyAlignment="1">
      <alignment horizontal="left" vertical="center"/>
    </xf>
    <xf numFmtId="0" fontId="22" fillId="5" borderId="0" xfId="0" applyFont="1" applyFill="1"/>
    <xf numFmtId="0" fontId="0" fillId="5" borderId="2" xfId="0" applyFill="1" applyBorder="1"/>
    <xf numFmtId="0" fontId="0" fillId="5" borderId="11" xfId="0" applyFill="1" applyBorder="1"/>
    <xf numFmtId="0" fontId="0" fillId="5" borderId="28" xfId="0" applyFill="1" applyBorder="1"/>
    <xf numFmtId="0" fontId="22" fillId="5" borderId="0" xfId="0" applyFont="1" applyFill="1" applyAlignment="1">
      <alignment vertical="center"/>
    </xf>
    <xf numFmtId="0" fontId="22" fillId="5" borderId="0" xfId="0" applyFont="1" applyFill="1" applyAlignment="1">
      <alignment vertical="center"/>
    </xf>
    <xf numFmtId="0" fontId="0" fillId="5" borderId="0" xfId="0" applyFill="1" applyBorder="1"/>
    <xf numFmtId="1" fontId="7" fillId="5" borderId="4" xfId="0" applyNumberFormat="1" applyFont="1" applyFill="1" applyBorder="1" applyAlignment="1">
      <alignment horizontal="right"/>
    </xf>
    <xf numFmtId="1" fontId="7" fillId="5" borderId="27" xfId="0" applyNumberFormat="1" applyFont="1" applyFill="1" applyBorder="1" applyAlignment="1">
      <alignment horizontal="right"/>
    </xf>
    <xf numFmtId="0" fontId="0" fillId="5" borderId="18" xfId="0" applyFill="1" applyBorder="1"/>
    <xf numFmtId="1" fontId="7" fillId="5" borderId="22" xfId="0" applyNumberFormat="1" applyFont="1" applyFill="1" applyBorder="1" applyAlignment="1">
      <alignment horizontal="right"/>
    </xf>
    <xf numFmtId="0" fontId="0" fillId="5" borderId="30" xfId="0" applyFill="1" applyBorder="1"/>
    <xf numFmtId="0" fontId="22" fillId="5" borderId="0" xfId="0" applyFont="1" applyFill="1"/>
    <xf numFmtId="0" fontId="7" fillId="5" borderId="22" xfId="0" applyFont="1" applyFill="1" applyBorder="1"/>
    <xf numFmtId="164" fontId="7" fillId="5" borderId="22" xfId="0" applyNumberFormat="1" applyFont="1" applyFill="1" applyBorder="1" applyAlignment="1">
      <alignment horizontal="right"/>
    </xf>
    <xf numFmtId="0" fontId="7" fillId="5" borderId="4" xfId="0" applyFont="1" applyFill="1" applyBorder="1"/>
    <xf numFmtId="164" fontId="7" fillId="5" borderId="4" xfId="0" applyNumberFormat="1" applyFont="1" applyFill="1" applyBorder="1" applyAlignment="1">
      <alignment horizontal="right"/>
    </xf>
    <xf numFmtId="0" fontId="7" fillId="5" borderId="27" xfId="0" applyFont="1" applyFill="1" applyBorder="1"/>
    <xf numFmtId="164" fontId="7" fillId="5" borderId="27" xfId="0" applyNumberFormat="1" applyFont="1" applyFill="1" applyBorder="1" applyAlignment="1">
      <alignment horizontal="right"/>
    </xf>
    <xf numFmtId="0" fontId="7" fillId="5" borderId="24" xfId="0" applyFont="1" applyFill="1" applyBorder="1" applyAlignment="1"/>
    <xf numFmtId="0" fontId="7" fillId="5" borderId="24" xfId="0" applyFont="1" applyFill="1" applyBorder="1" applyAlignment="1">
      <alignment horizontal="center" vertical="center"/>
    </xf>
    <xf numFmtId="164" fontId="0" fillId="5" borderId="11" xfId="0" applyNumberFormat="1" applyFill="1" applyBorder="1"/>
    <xf numFmtId="164" fontId="0" fillId="5" borderId="28" xfId="0" applyNumberFormat="1" applyFill="1" applyBorder="1"/>
    <xf numFmtId="164" fontId="0" fillId="5" borderId="2" xfId="0" applyNumberFormat="1" applyFill="1" applyBorder="1"/>
    <xf numFmtId="0" fontId="0" fillId="0" borderId="0" xfId="0" applyFill="1" applyBorder="1"/>
    <xf numFmtId="0" fontId="0" fillId="5" borderId="0" xfId="0" applyFill="1"/>
    <xf numFmtId="0" fontId="0" fillId="5" borderId="0" xfId="0" applyFill="1" applyBorder="1" applyAlignment="1">
      <alignment horizontal="center" vertical="center"/>
    </xf>
    <xf numFmtId="0" fontId="0" fillId="5" borderId="0" xfId="0" applyFill="1" applyBorder="1"/>
    <xf numFmtId="3" fontId="0" fillId="5" borderId="0" xfId="0" applyNumberFormat="1" applyFill="1" applyBorder="1"/>
    <xf numFmtId="166" fontId="0" fillId="5" borderId="0" xfId="0" applyNumberFormat="1" applyFill="1" applyBorder="1"/>
    <xf numFmtId="164" fontId="0" fillId="5" borderId="0" xfId="0" applyNumberFormat="1" applyFill="1" applyBorder="1"/>
    <xf numFmtId="0" fontId="0" fillId="0" borderId="0" xfId="0"/>
    <xf numFmtId="0" fontId="6" fillId="5" borderId="4" xfId="0" applyFont="1" applyFill="1" applyBorder="1"/>
    <xf numFmtId="3" fontId="0" fillId="5" borderId="22" xfId="0" applyNumberFormat="1" applyFill="1" applyBorder="1"/>
    <xf numFmtId="3" fontId="0" fillId="5" borderId="4" xfId="0" applyNumberFormat="1" applyFill="1" applyBorder="1"/>
    <xf numFmtId="3" fontId="0" fillId="0" borderId="27" xfId="0" applyNumberFormat="1" applyBorder="1"/>
    <xf numFmtId="0" fontId="0" fillId="5" borderId="29" xfId="0" applyFill="1" applyBorder="1"/>
    <xf numFmtId="0" fontId="0" fillId="5" borderId="3" xfId="0" applyFill="1" applyBorder="1"/>
    <xf numFmtId="0" fontId="0" fillId="5" borderId="19" xfId="0" applyFill="1" applyBorder="1"/>
    <xf numFmtId="164" fontId="0" fillId="5" borderId="22" xfId="0" applyNumberFormat="1" applyFill="1" applyBorder="1"/>
    <xf numFmtId="164" fontId="0" fillId="5" borderId="4" xfId="0" applyNumberFormat="1" applyFill="1" applyBorder="1"/>
    <xf numFmtId="3" fontId="0" fillId="0" borderId="0" xfId="0" applyNumberFormat="1"/>
    <xf numFmtId="3" fontId="0" fillId="5" borderId="27" xfId="0" applyNumberFormat="1" applyFill="1" applyBorder="1"/>
    <xf numFmtId="166" fontId="0" fillId="5" borderId="27" xfId="0" applyNumberFormat="1" applyFill="1" applyBorder="1"/>
    <xf numFmtId="166" fontId="0" fillId="5" borderId="22" xfId="0" applyNumberFormat="1" applyFill="1" applyBorder="1"/>
    <xf numFmtId="166" fontId="0" fillId="5" borderId="4" xfId="0" applyNumberFormat="1" applyFill="1" applyBorder="1"/>
    <xf numFmtId="3" fontId="0" fillId="0" borderId="4" xfId="0" applyNumberFormat="1" applyBorder="1"/>
    <xf numFmtId="164" fontId="0" fillId="5" borderId="27" xfId="0" applyNumberFormat="1" applyFill="1" applyBorder="1"/>
    <xf numFmtId="164" fontId="0" fillId="0" borderId="4" xfId="0" applyNumberFormat="1" applyBorder="1"/>
    <xf numFmtId="0" fontId="7" fillId="0" borderId="0" xfId="0" applyFont="1" applyFill="1"/>
    <xf numFmtId="3" fontId="0" fillId="5" borderId="22" xfId="0" applyNumberFormat="1" applyFill="1" applyBorder="1"/>
    <xf numFmtId="3" fontId="0" fillId="5" borderId="4" xfId="0" applyNumberFormat="1" applyFill="1" applyBorder="1"/>
    <xf numFmtId="3" fontId="0" fillId="0" borderId="0" xfId="0" applyNumberFormat="1" applyFill="1" applyBorder="1"/>
    <xf numFmtId="0" fontId="0" fillId="0" borderId="0" xfId="0" applyFill="1"/>
    <xf numFmtId="1" fontId="7" fillId="6" borderId="22" xfId="0" applyNumberFormat="1" applyFont="1" applyFill="1" applyBorder="1" applyAlignment="1">
      <alignment horizontal="right"/>
    </xf>
    <xf numFmtId="0" fontId="7" fillId="6" borderId="0" xfId="0" applyFont="1" applyFill="1"/>
    <xf numFmtId="3" fontId="0" fillId="6" borderId="4" xfId="0" applyNumberFormat="1" applyFill="1" applyBorder="1"/>
    <xf numFmtId="1" fontId="0" fillId="6" borderId="4" xfId="0" applyNumberFormat="1" applyFill="1" applyBorder="1"/>
    <xf numFmtId="0" fontId="0" fillId="0" borderId="0" xfId="0"/>
    <xf numFmtId="0" fontId="6" fillId="0" borderId="0" xfId="0" applyFont="1" applyFill="1" applyBorder="1" applyAlignment="1">
      <alignment horizontal="center" vertical="center"/>
    </xf>
    <xf numFmtId="0" fontId="0" fillId="0" borderId="0" xfId="0" applyFill="1" applyBorder="1"/>
    <xf numFmtId="0" fontId="0" fillId="0" borderId="4" xfId="0" applyFill="1" applyBorder="1"/>
    <xf numFmtId="166" fontId="0" fillId="0" borderId="11" xfId="0" applyNumberFormat="1" applyFill="1" applyBorder="1"/>
    <xf numFmtId="0" fontId="0" fillId="0" borderId="27" xfId="0" applyFill="1" applyBorder="1"/>
    <xf numFmtId="0" fontId="0" fillId="0" borderId="29" xfId="0" applyFill="1" applyBorder="1"/>
    <xf numFmtId="166" fontId="0" fillId="0" borderId="22" xfId="0" applyNumberFormat="1" applyFill="1" applyBorder="1"/>
    <xf numFmtId="0" fontId="7" fillId="0" borderId="27" xfId="0" applyFont="1" applyFill="1" applyBorder="1"/>
    <xf numFmtId="166" fontId="0" fillId="0" borderId="28" xfId="0" applyNumberFormat="1" applyFill="1" applyBorder="1"/>
    <xf numFmtId="0" fontId="7" fillId="0" borderId="0" xfId="0" applyFont="1" applyFill="1" applyBorder="1" applyAlignment="1">
      <alignment wrapText="1"/>
    </xf>
    <xf numFmtId="0" fontId="7" fillId="0" borderId="0" xfId="0" applyFont="1" applyFill="1" applyBorder="1" applyAlignment="1">
      <alignment horizontal="left" vertical="center"/>
    </xf>
    <xf numFmtId="0" fontId="7" fillId="0" borderId="0" xfId="0" applyFont="1" applyFill="1" applyBorder="1"/>
    <xf numFmtId="164" fontId="7" fillId="0" borderId="0" xfId="0" applyNumberFormat="1" applyFont="1" applyFill="1" applyBorder="1" applyAlignment="1">
      <alignment horizontal="right"/>
    </xf>
    <xf numFmtId="0" fontId="7" fillId="0" borderId="0" xfId="0" applyFont="1" applyFill="1" applyBorder="1" applyAlignment="1"/>
    <xf numFmtId="0" fontId="7"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wrapText="1"/>
    </xf>
    <xf numFmtId="1" fontId="7" fillId="0" borderId="0" xfId="0" applyNumberFormat="1" applyFont="1" applyFill="1" applyBorder="1"/>
    <xf numFmtId="1" fontId="0" fillId="6" borderId="0" xfId="0" applyNumberFormat="1" applyFill="1" applyBorder="1"/>
    <xf numFmtId="0" fontId="7" fillId="0" borderId="0" xfId="0" applyFont="1" applyFill="1" applyBorder="1" applyAlignment="1">
      <alignment horizontal="center" vertical="center"/>
    </xf>
    <xf numFmtId="0" fontId="0" fillId="0" borderId="0" xfId="0" applyFill="1" applyBorder="1"/>
    <xf numFmtId="1" fontId="7" fillId="0" borderId="0" xfId="0" applyNumberFormat="1" applyFont="1" applyFill="1" applyBorder="1" applyAlignment="1">
      <alignment horizontal="right"/>
    </xf>
    <xf numFmtId="0" fontId="0" fillId="6" borderId="0" xfId="0" applyFill="1" applyBorder="1"/>
    <xf numFmtId="0" fontId="9" fillId="0" borderId="0" xfId="0" applyFont="1" applyFill="1" applyBorder="1"/>
    <xf numFmtId="0" fontId="9" fillId="0" borderId="0" xfId="0" applyFont="1" applyFill="1"/>
    <xf numFmtId="0" fontId="10" fillId="0" borderId="0" xfId="0" applyFont="1" applyFill="1"/>
    <xf numFmtId="0" fontId="23" fillId="0" borderId="21" xfId="0" applyFont="1" applyFill="1" applyBorder="1" applyAlignment="1">
      <alignment horizontal="center" wrapText="1"/>
    </xf>
    <xf numFmtId="0" fontId="9" fillId="0" borderId="0" xfId="0" applyFont="1" applyFill="1" applyAlignment="1">
      <alignment wrapText="1"/>
    </xf>
    <xf numFmtId="0" fontId="23" fillId="0" borderId="24" xfId="0" applyFont="1" applyFill="1" applyBorder="1" applyAlignment="1">
      <alignment horizontal="center" wrapText="1"/>
    </xf>
    <xf numFmtId="3" fontId="28" fillId="0" borderId="0" xfId="0" applyNumberFormat="1" applyFont="1" applyFill="1"/>
    <xf numFmtId="0" fontId="23" fillId="0" borderId="24" xfId="0" applyFont="1" applyFill="1" applyBorder="1" applyAlignment="1">
      <alignment horizontal="left" wrapText="1"/>
    </xf>
    <xf numFmtId="0" fontId="0" fillId="0" borderId="0" xfId="0"/>
    <xf numFmtId="0" fontId="9" fillId="0" borderId="0" xfId="0" applyFont="1" applyFill="1"/>
    <xf numFmtId="0" fontId="0" fillId="0" borderId="0" xfId="0"/>
    <xf numFmtId="164" fontId="9" fillId="0" borderId="0" xfId="0" applyNumberFormat="1" applyFont="1" applyFill="1"/>
    <xf numFmtId="168" fontId="9" fillId="0" borderId="0" xfId="0" applyNumberFormat="1" applyFont="1" applyFill="1"/>
    <xf numFmtId="0" fontId="9" fillId="7" borderId="24" xfId="0" applyFont="1" applyFill="1" applyBorder="1"/>
    <xf numFmtId="0" fontId="10" fillId="0" borderId="0" xfId="8" applyFont="1" applyFill="1" applyBorder="1" applyAlignment="1">
      <alignment horizontal="right"/>
    </xf>
    <xf numFmtId="0" fontId="0" fillId="0" borderId="0" xfId="0"/>
    <xf numFmtId="0" fontId="9" fillId="0" borderId="0" xfId="0" applyFont="1" applyFill="1"/>
    <xf numFmtId="0" fontId="0" fillId="0" borderId="0" xfId="0" applyFill="1"/>
    <xf numFmtId="0" fontId="9" fillId="0" borderId="0" xfId="5" applyFont="1"/>
    <xf numFmtId="0" fontId="13" fillId="0" borderId="23" xfId="5" applyFont="1" applyFill="1" applyBorder="1" applyAlignment="1">
      <alignment vertical="center"/>
    </xf>
    <xf numFmtId="0" fontId="13" fillId="0" borderId="24" xfId="5" applyFont="1" applyFill="1" applyBorder="1" applyAlignment="1">
      <alignment horizontal="center" vertical="center" wrapText="1"/>
    </xf>
    <xf numFmtId="0" fontId="7" fillId="0" borderId="0" xfId="5" applyAlignment="1">
      <alignment vertical="center"/>
    </xf>
    <xf numFmtId="0" fontId="7" fillId="0" borderId="0" xfId="5"/>
    <xf numFmtId="0" fontId="7" fillId="0" borderId="0" xfId="5" applyFill="1"/>
    <xf numFmtId="0" fontId="13" fillId="0" borderId="26" xfId="5" applyFont="1" applyFill="1" applyBorder="1"/>
    <xf numFmtId="0" fontId="7" fillId="0" borderId="0" xfId="5" applyAlignment="1">
      <alignment horizontal="center"/>
    </xf>
    <xf numFmtId="0" fontId="7" fillId="3" borderId="19" xfId="5" applyFill="1" applyBorder="1"/>
    <xf numFmtId="0" fontId="7" fillId="0" borderId="3" xfId="5" applyBorder="1"/>
    <xf numFmtId="0" fontId="13" fillId="3" borderId="19" xfId="5" applyFont="1" applyFill="1" applyBorder="1"/>
    <xf numFmtId="0" fontId="10" fillId="0" borderId="0" xfId="5" applyFont="1" applyBorder="1" applyAlignment="1"/>
    <xf numFmtId="0" fontId="10" fillId="0" borderId="18" xfId="5" applyFont="1" applyBorder="1" applyAlignment="1"/>
    <xf numFmtId="0" fontId="13" fillId="3" borderId="3" xfId="5" applyFont="1" applyFill="1" applyBorder="1" applyAlignment="1"/>
    <xf numFmtId="0" fontId="13" fillId="3" borderId="0" xfId="5" applyFont="1" applyFill="1" applyBorder="1" applyAlignment="1"/>
    <xf numFmtId="0" fontId="13" fillId="3" borderId="23" xfId="5" applyFont="1" applyFill="1" applyBorder="1" applyAlignment="1"/>
    <xf numFmtId="0" fontId="13" fillId="3" borderId="20" xfId="5" applyFont="1" applyFill="1" applyBorder="1" applyAlignment="1"/>
    <xf numFmtId="0" fontId="13" fillId="3" borderId="30" xfId="5" applyFont="1" applyFill="1" applyBorder="1" applyAlignment="1"/>
    <xf numFmtId="0" fontId="13" fillId="3" borderId="29" xfId="5" applyFont="1" applyFill="1" applyBorder="1" applyAlignment="1"/>
    <xf numFmtId="0" fontId="13" fillId="0" borderId="24" xfId="5" applyFont="1" applyBorder="1" applyAlignment="1">
      <alignment horizontal="center" vertical="top" wrapText="1"/>
    </xf>
    <xf numFmtId="0" fontId="13" fillId="0" borderId="22" xfId="5" applyFont="1" applyBorder="1" applyAlignment="1">
      <alignment horizontal="center" vertical="top" wrapText="1"/>
    </xf>
    <xf numFmtId="0" fontId="7" fillId="3" borderId="3" xfId="5" applyFill="1" applyBorder="1" applyAlignment="1"/>
    <xf numFmtId="0" fontId="7" fillId="3" borderId="0" xfId="5" applyFill="1" applyBorder="1" applyAlignment="1"/>
    <xf numFmtId="0" fontId="7" fillId="0" borderId="22" xfId="5" applyBorder="1" applyAlignment="1">
      <alignment horizontal="right" indent="3"/>
    </xf>
    <xf numFmtId="165" fontId="7" fillId="0" borderId="2" xfId="3" applyNumberFormat="1" applyBorder="1" applyAlignment="1">
      <alignment horizontal="right" indent="3"/>
    </xf>
    <xf numFmtId="0" fontId="13" fillId="0" borderId="24" xfId="5" applyFont="1" applyBorder="1" applyAlignment="1">
      <alignment horizontal="center"/>
    </xf>
    <xf numFmtId="0" fontId="7" fillId="0" borderId="4" xfId="5" applyBorder="1" applyAlignment="1">
      <alignment horizontal="right" indent="3"/>
    </xf>
    <xf numFmtId="0" fontId="7" fillId="0" borderId="27" xfId="5" applyBorder="1" applyAlignment="1">
      <alignment horizontal="right" indent="3"/>
    </xf>
    <xf numFmtId="0" fontId="7" fillId="0" borderId="22" xfId="5" applyFont="1" applyFill="1" applyBorder="1" applyAlignment="1"/>
    <xf numFmtId="0" fontId="7" fillId="0" borderId="27" xfId="5" applyFont="1" applyFill="1" applyBorder="1" applyAlignment="1"/>
    <xf numFmtId="165" fontId="7" fillId="0" borderId="28" xfId="3" applyNumberFormat="1" applyFont="1" applyFill="1" applyBorder="1" applyAlignment="1">
      <alignment horizontal="right" indent="3"/>
    </xf>
    <xf numFmtId="0" fontId="7" fillId="3" borderId="19" xfId="5" applyFill="1" applyBorder="1" applyAlignment="1"/>
    <xf numFmtId="0" fontId="7" fillId="3" borderId="18" xfId="5" applyFill="1" applyBorder="1" applyAlignment="1"/>
    <xf numFmtId="0" fontId="30" fillId="0" borderId="0" xfId="8" applyFont="1" applyFill="1" applyBorder="1" applyAlignment="1">
      <alignment horizontal="right"/>
    </xf>
    <xf numFmtId="0" fontId="10" fillId="0" borderId="18" xfId="8" applyFont="1" applyBorder="1" applyAlignment="1">
      <alignment horizontal="right"/>
    </xf>
    <xf numFmtId="0" fontId="10" fillId="4" borderId="23" xfId="5" applyFont="1" applyFill="1" applyBorder="1"/>
    <xf numFmtId="0" fontId="10" fillId="4" borderId="20" xfId="5" applyFont="1" applyFill="1" applyBorder="1"/>
    <xf numFmtId="0" fontId="10" fillId="4" borderId="20" xfId="8" applyFont="1" applyFill="1" applyBorder="1" applyAlignment="1">
      <alignment wrapText="1"/>
    </xf>
    <xf numFmtId="3" fontId="7" fillId="0" borderId="25" xfId="5" applyNumberFormat="1" applyFont="1" applyFill="1" applyBorder="1" applyAlignment="1">
      <alignment horizontal="right" wrapText="1" indent="3"/>
    </xf>
    <xf numFmtId="0" fontId="7" fillId="0" borderId="3" xfId="5" applyFont="1" applyFill="1" applyBorder="1" applyAlignment="1">
      <alignment horizontal="left" indent="2"/>
    </xf>
    <xf numFmtId="3" fontId="7" fillId="0" borderId="4" xfId="5" applyNumberFormat="1" applyFont="1" applyBorder="1" applyAlignment="1">
      <alignment horizontal="right" wrapText="1" indent="3"/>
    </xf>
    <xf numFmtId="0" fontId="7" fillId="0" borderId="19" xfId="5" applyFont="1" applyFill="1" applyBorder="1" applyAlignment="1">
      <alignment horizontal="left" indent="2"/>
    </xf>
    <xf numFmtId="3" fontId="7" fillId="0" borderId="27" xfId="5" applyNumberFormat="1" applyFont="1" applyBorder="1" applyAlignment="1">
      <alignment horizontal="right" wrapText="1" indent="3"/>
    </xf>
    <xf numFmtId="0" fontId="7" fillId="0" borderId="0" xfId="8"/>
    <xf numFmtId="0" fontId="7" fillId="0" borderId="19" xfId="5" applyFont="1" applyBorder="1"/>
    <xf numFmtId="0" fontId="7" fillId="0" borderId="27" xfId="5" applyFont="1" applyFill="1" applyBorder="1" applyAlignment="1">
      <alignment horizontal="right" indent="3"/>
    </xf>
    <xf numFmtId="0" fontId="7" fillId="0" borderId="0" xfId="8" applyFill="1"/>
    <xf numFmtId="0" fontId="7" fillId="0" borderId="0" xfId="5" applyFont="1" applyFill="1" applyBorder="1" applyAlignment="1"/>
    <xf numFmtId="0" fontId="10" fillId="0" borderId="0" xfId="5" applyFont="1"/>
    <xf numFmtId="0" fontId="9" fillId="0" borderId="22" xfId="0" applyFont="1" applyFill="1" applyBorder="1"/>
    <xf numFmtId="3" fontId="9" fillId="0" borderId="22" xfId="0" applyNumberFormat="1" applyFont="1" applyFill="1" applyBorder="1" applyAlignment="1">
      <alignment horizontal="right" indent="1"/>
    </xf>
    <xf numFmtId="0" fontId="9" fillId="0" borderId="4" xfId="0" applyFont="1" applyFill="1" applyBorder="1"/>
    <xf numFmtId="3" fontId="9" fillId="0" borderId="4" xfId="0" applyNumberFormat="1" applyFont="1" applyFill="1" applyBorder="1" applyAlignment="1">
      <alignment horizontal="right" indent="1"/>
    </xf>
    <xf numFmtId="165" fontId="9" fillId="0" borderId="4" xfId="0" applyNumberFormat="1" applyFont="1" applyFill="1" applyBorder="1" applyAlignment="1">
      <alignment horizontal="right" indent="1"/>
    </xf>
    <xf numFmtId="0" fontId="9" fillId="0" borderId="1" xfId="0" applyFont="1" applyFill="1" applyBorder="1" applyAlignment="1"/>
    <xf numFmtId="0" fontId="28" fillId="39" borderId="0" xfId="5" applyFont="1" applyFill="1" applyBorder="1"/>
    <xf numFmtId="0" fontId="28" fillId="39" borderId="11" xfId="5" applyFont="1" applyFill="1" applyBorder="1"/>
    <xf numFmtId="0" fontId="19" fillId="39" borderId="0" xfId="5" applyFont="1" applyFill="1" applyBorder="1"/>
    <xf numFmtId="0" fontId="29" fillId="39" borderId="0" xfId="8" applyFont="1" applyFill="1" applyBorder="1" applyAlignment="1">
      <alignment wrapText="1"/>
    </xf>
    <xf numFmtId="0" fontId="19" fillId="39" borderId="11" xfId="5" applyFont="1" applyFill="1" applyBorder="1"/>
    <xf numFmtId="0" fontId="21" fillId="39" borderId="0" xfId="5" applyFont="1" applyFill="1" applyBorder="1" applyAlignment="1">
      <alignment wrapText="1"/>
    </xf>
    <xf numFmtId="0" fontId="21" fillId="39" borderId="11" xfId="5" applyFont="1" applyFill="1" applyBorder="1" applyAlignment="1">
      <alignment wrapText="1"/>
    </xf>
    <xf numFmtId="0" fontId="21" fillId="39" borderId="0" xfId="5" applyFont="1" applyFill="1" applyBorder="1" applyAlignment="1"/>
    <xf numFmtId="0" fontId="21" fillId="39" borderId="11" xfId="5" applyFont="1" applyFill="1" applyBorder="1" applyAlignment="1"/>
    <xf numFmtId="0" fontId="25" fillId="39" borderId="0" xfId="5" applyFont="1" applyFill="1" applyBorder="1"/>
    <xf numFmtId="0" fontId="25" fillId="39" borderId="11" xfId="5" applyFont="1" applyFill="1" applyBorder="1"/>
    <xf numFmtId="0" fontId="7" fillId="0" borderId="0" xfId="5" applyFill="1" applyBorder="1"/>
    <xf numFmtId="0" fontId="13" fillId="0" borderId="0" xfId="5" applyFont="1" applyFill="1" applyBorder="1" applyAlignment="1">
      <alignment horizontal="center" vertical="center" wrapText="1"/>
    </xf>
    <xf numFmtId="0" fontId="19" fillId="39" borderId="0" xfId="8" applyFont="1" applyFill="1" applyBorder="1"/>
    <xf numFmtId="0" fontId="19" fillId="39" borderId="11" xfId="8" applyFont="1" applyFill="1" applyBorder="1"/>
    <xf numFmtId="0" fontId="13" fillId="0" borderId="0" xfId="5" applyFont="1" applyFill="1" applyBorder="1" applyAlignment="1"/>
    <xf numFmtId="165" fontId="19" fillId="39" borderId="0" xfId="3" applyNumberFormat="1" applyFont="1" applyFill="1" applyBorder="1" applyAlignment="1">
      <alignment horizontal="center" wrapText="1"/>
    </xf>
    <xf numFmtId="164" fontId="19" fillId="39" borderId="0" xfId="5" applyNumberFormat="1" applyFont="1" applyFill="1" applyBorder="1" applyAlignment="1">
      <alignment horizontal="right" wrapText="1" indent="3"/>
    </xf>
    <xf numFmtId="3" fontId="19" fillId="39" borderId="0" xfId="5" applyNumberFormat="1" applyFont="1" applyFill="1" applyBorder="1" applyAlignment="1">
      <alignment horizontal="right" wrapText="1" indent="3"/>
    </xf>
    <xf numFmtId="0" fontId="21" fillId="39" borderId="0" xfId="5" applyFont="1" applyFill="1" applyBorder="1"/>
    <xf numFmtId="0" fontId="19" fillId="39" borderId="0" xfId="5" applyNumberFormat="1" applyFont="1" applyFill="1" applyBorder="1" applyAlignment="1">
      <alignment wrapText="1"/>
    </xf>
    <xf numFmtId="0" fontId="19" fillId="39" borderId="11" xfId="5" applyNumberFormat="1" applyFont="1" applyFill="1" applyBorder="1" applyAlignment="1">
      <alignment wrapText="1"/>
    </xf>
    <xf numFmtId="0" fontId="10" fillId="0" borderId="0" xfId="5" applyFont="1" applyFill="1" applyBorder="1" applyAlignment="1"/>
    <xf numFmtId="0" fontId="7" fillId="39" borderId="0" xfId="5" applyFill="1" applyBorder="1"/>
    <xf numFmtId="0" fontId="7" fillId="39" borderId="11" xfId="5" applyFill="1" applyBorder="1"/>
    <xf numFmtId="0" fontId="10" fillId="0" borderId="0" xfId="5" applyFont="1" applyFill="1" applyBorder="1" applyAlignment="1">
      <alignment horizontal="left"/>
    </xf>
    <xf numFmtId="0" fontId="7" fillId="39" borderId="30" xfId="5" applyFont="1" applyFill="1" applyBorder="1"/>
    <xf numFmtId="0" fontId="19" fillId="39" borderId="2" xfId="5" applyFont="1" applyFill="1" applyBorder="1"/>
    <xf numFmtId="0" fontId="7" fillId="39" borderId="0" xfId="5" applyFont="1" applyFill="1" applyBorder="1"/>
    <xf numFmtId="0" fontId="7" fillId="39" borderId="18" xfId="8" applyFont="1" applyFill="1" applyBorder="1"/>
    <xf numFmtId="0" fontId="19" fillId="39" borderId="28" xfId="5" applyFont="1" applyFill="1" applyBorder="1"/>
    <xf numFmtId="0" fontId="7" fillId="3" borderId="3" xfId="5" applyFill="1" applyBorder="1" applyAlignment="1">
      <alignment wrapText="1"/>
    </xf>
    <xf numFmtId="0" fontId="22" fillId="0" borderId="0" xfId="13" applyFont="1"/>
    <xf numFmtId="0" fontId="35" fillId="0" borderId="0" xfId="13"/>
    <xf numFmtId="0" fontId="22" fillId="0" borderId="24" xfId="13" applyFont="1" applyBorder="1" applyAlignment="1">
      <alignment wrapText="1"/>
    </xf>
    <xf numFmtId="0" fontId="22" fillId="0" borderId="24" xfId="13" applyFont="1" applyBorder="1" applyAlignment="1">
      <alignment horizontal="center" wrapText="1"/>
    </xf>
    <xf numFmtId="0" fontId="7" fillId="0" borderId="22" xfId="0" applyFont="1" applyBorder="1"/>
    <xf numFmtId="0" fontId="2" fillId="0" borderId="22" xfId="13" applyFont="1" applyBorder="1"/>
    <xf numFmtId="0" fontId="7" fillId="0" borderId="4" xfId="0" applyFont="1" applyBorder="1"/>
    <xf numFmtId="0" fontId="52" fillId="0" borderId="23" xfId="13" applyFont="1" applyFill="1" applyBorder="1"/>
    <xf numFmtId="0" fontId="7" fillId="0" borderId="0" xfId="13" applyFont="1" applyBorder="1" applyAlignment="1">
      <alignment vertical="top" wrapText="1"/>
    </xf>
    <xf numFmtId="164" fontId="22" fillId="0" borderId="0" xfId="13" applyNumberFormat="1" applyFont="1" applyBorder="1"/>
    <xf numFmtId="0" fontId="8" fillId="40" borderId="0" xfId="0" applyFont="1" applyFill="1"/>
    <xf numFmtId="0" fontId="8" fillId="40" borderId="0" xfId="0" applyFont="1" applyFill="1" applyAlignment="1">
      <alignment horizontal="right"/>
    </xf>
    <xf numFmtId="0" fontId="26" fillId="40" borderId="0" xfId="0" applyFont="1" applyFill="1"/>
    <xf numFmtId="0" fontId="9" fillId="40" borderId="0" xfId="0" applyFont="1" applyFill="1"/>
    <xf numFmtId="0" fontId="11" fillId="40" borderId="0" xfId="0" applyFont="1" applyFill="1"/>
    <xf numFmtId="0" fontId="8" fillId="5" borderId="22" xfId="0" applyFont="1" applyFill="1" applyBorder="1" applyAlignment="1">
      <alignment horizontal="center"/>
    </xf>
    <xf numFmtId="0" fontId="8" fillId="5" borderId="4" xfId="0" applyFont="1" applyFill="1" applyBorder="1" applyAlignment="1">
      <alignment horizontal="center"/>
    </xf>
    <xf numFmtId="0" fontId="8" fillId="5" borderId="27" xfId="0" applyFont="1" applyFill="1" applyBorder="1" applyAlignment="1">
      <alignment horizontal="center"/>
    </xf>
    <xf numFmtId="0" fontId="20" fillId="5" borderId="22" xfId="2" applyFont="1" applyFill="1" applyBorder="1" applyAlignment="1" applyProtection="1"/>
    <xf numFmtId="0" fontId="20" fillId="5" borderId="4" xfId="2" applyFont="1" applyFill="1" applyBorder="1" applyAlignment="1" applyProtection="1"/>
    <xf numFmtId="0" fontId="20" fillId="5" borderId="27" xfId="2" applyFont="1" applyFill="1" applyBorder="1" applyAlignment="1" applyProtection="1"/>
    <xf numFmtId="0" fontId="20" fillId="5" borderId="22" xfId="2" applyFont="1" applyFill="1" applyBorder="1" applyAlignment="1" applyProtection="1">
      <alignment horizontal="left"/>
    </xf>
    <xf numFmtId="0" fontId="20" fillId="5" borderId="4" xfId="2" applyFont="1" applyFill="1" applyBorder="1" applyAlignment="1" applyProtection="1">
      <alignment horizontal="left"/>
    </xf>
    <xf numFmtId="0" fontId="20" fillId="5" borderId="27" xfId="2" applyFont="1" applyFill="1" applyBorder="1" applyAlignment="1" applyProtection="1">
      <alignment horizontal="left"/>
    </xf>
    <xf numFmtId="0" fontId="1" fillId="0" borderId="22" xfId="13" applyFont="1" applyBorder="1"/>
    <xf numFmtId="0" fontId="0" fillId="0" borderId="0" xfId="0" applyAlignment="1">
      <alignment wrapText="1"/>
    </xf>
    <xf numFmtId="0" fontId="7" fillId="0" borderId="27" xfId="5" applyBorder="1"/>
    <xf numFmtId="164" fontId="22" fillId="0" borderId="24" xfId="13" applyNumberFormat="1" applyFont="1" applyBorder="1" applyAlignment="1">
      <alignment horizontal="right" wrapText="1"/>
    </xf>
    <xf numFmtId="3" fontId="7" fillId="0" borderId="5" xfId="5" applyNumberFormat="1" applyFont="1" applyFill="1" applyBorder="1" applyAlignment="1">
      <alignment horizontal="right" wrapText="1" indent="3"/>
    </xf>
    <xf numFmtId="0" fontId="0" fillId="0" borderId="0" xfId="0" applyNumberFormat="1"/>
    <xf numFmtId="3" fontId="10" fillId="7" borderId="24" xfId="0" applyNumberFormat="1" applyFont="1" applyFill="1" applyBorder="1" applyAlignment="1">
      <alignment horizontal="right" indent="1"/>
    </xf>
    <xf numFmtId="165" fontId="10" fillId="7" borderId="24" xfId="0" applyNumberFormat="1" applyFont="1" applyFill="1" applyBorder="1" applyAlignment="1">
      <alignment horizontal="right" indent="1"/>
    </xf>
    <xf numFmtId="0" fontId="0" fillId="0" borderId="0" xfId="0" applyAlignment="1">
      <alignment horizontal="left"/>
    </xf>
    <xf numFmtId="0" fontId="30" fillId="0" borderId="0" xfId="8" applyFont="1" applyBorder="1" applyAlignment="1">
      <alignment horizontal="right"/>
    </xf>
    <xf numFmtId="0" fontId="10" fillId="4" borderId="20" xfId="8" applyFont="1" applyFill="1" applyBorder="1" applyAlignment="1">
      <alignment horizontal="right"/>
    </xf>
    <xf numFmtId="0" fontId="10" fillId="0" borderId="3" xfId="8" applyFont="1" applyFill="1" applyBorder="1" applyAlignment="1">
      <alignment wrapText="1"/>
    </xf>
    <xf numFmtId="0" fontId="13" fillId="3" borderId="40" xfId="5" applyFont="1" applyFill="1" applyBorder="1" applyAlignment="1"/>
    <xf numFmtId="0" fontId="13" fillId="0" borderId="3" xfId="5" applyFont="1" applyFill="1" applyBorder="1" applyAlignment="1"/>
    <xf numFmtId="0" fontId="13" fillId="0" borderId="7" xfId="5" applyFont="1" applyFill="1" applyBorder="1" applyAlignment="1">
      <alignment horizontal="center" vertical="center" wrapText="1"/>
    </xf>
    <xf numFmtId="0" fontId="13" fillId="0" borderId="12"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15" xfId="5" applyFont="1" applyFill="1" applyBorder="1" applyAlignment="1">
      <alignment horizontal="center" vertical="center" wrapText="1"/>
    </xf>
    <xf numFmtId="0" fontId="13" fillId="0" borderId="8" xfId="5" applyFont="1" applyFill="1" applyBorder="1"/>
    <xf numFmtId="0" fontId="7" fillId="0" borderId="42" xfId="5" applyFont="1" applyFill="1" applyBorder="1" applyAlignment="1">
      <alignment horizontal="center" wrapText="1"/>
    </xf>
    <xf numFmtId="0" fontId="7" fillId="4" borderId="12" xfId="5" applyFont="1" applyFill="1" applyBorder="1" applyAlignment="1">
      <alignment horizontal="center" wrapText="1"/>
    </xf>
    <xf numFmtId="164" fontId="7" fillId="0" borderId="43" xfId="5" applyNumberFormat="1" applyFont="1" applyBorder="1" applyAlignment="1">
      <alignment horizontal="right" wrapText="1" indent="3"/>
    </xf>
    <xf numFmtId="1" fontId="7" fillId="0" borderId="12" xfId="5" applyNumberFormat="1" applyFont="1" applyFill="1" applyBorder="1" applyAlignment="1">
      <alignment horizontal="center" wrapText="1"/>
    </xf>
    <xf numFmtId="169" fontId="7" fillId="0" borderId="43" xfId="3" applyNumberFormat="1" applyFont="1" applyFill="1" applyBorder="1" applyAlignment="1">
      <alignment horizontal="center" wrapText="1"/>
    </xf>
    <xf numFmtId="3" fontId="13" fillId="0" borderId="44" xfId="5" applyNumberFormat="1" applyFont="1" applyBorder="1" applyAlignment="1">
      <alignment horizontal="right" wrapText="1" indent="3"/>
    </xf>
    <xf numFmtId="3" fontId="13" fillId="0" borderId="3" xfId="5" applyNumberFormat="1" applyFont="1" applyFill="1" applyBorder="1" applyAlignment="1">
      <alignment horizontal="right" wrapText="1" indent="3"/>
    </xf>
    <xf numFmtId="0" fontId="13" fillId="3" borderId="8" xfId="5" applyFont="1" applyFill="1" applyBorder="1" applyAlignment="1"/>
    <xf numFmtId="165" fontId="13" fillId="3" borderId="20" xfId="3" applyNumberFormat="1" applyFont="1" applyFill="1" applyBorder="1" applyAlignment="1"/>
    <xf numFmtId="0" fontId="13" fillId="3" borderId="13" xfId="5" applyFont="1" applyFill="1" applyBorder="1" applyAlignment="1">
      <alignment horizontal="center"/>
    </xf>
    <xf numFmtId="1" fontId="13" fillId="3" borderId="13" xfId="5" applyNumberFormat="1" applyFont="1" applyFill="1" applyBorder="1" applyAlignment="1">
      <alignment horizontal="center"/>
    </xf>
    <xf numFmtId="169" fontId="13" fillId="3" borderId="13" xfId="3" applyNumberFormat="1" applyFont="1" applyFill="1" applyBorder="1" applyAlignment="1">
      <alignment horizontal="center"/>
    </xf>
    <xf numFmtId="0" fontId="13" fillId="0" borderId="3" xfId="5" applyFont="1" applyFill="1" applyBorder="1" applyAlignment="1">
      <alignment horizontal="center"/>
    </xf>
    <xf numFmtId="0" fontId="13" fillId="2" borderId="8" xfId="5" applyFont="1" applyFill="1" applyBorder="1"/>
    <xf numFmtId="169" fontId="7" fillId="0" borderId="41" xfId="3" applyNumberFormat="1" applyFont="1" applyFill="1" applyBorder="1" applyAlignment="1">
      <alignment horizontal="center" wrapText="1"/>
    </xf>
    <xf numFmtId="0" fontId="7" fillId="0" borderId="3" xfId="5" applyFont="1" applyBorder="1" applyAlignment="1">
      <alignment horizontal="left" indent="2"/>
    </xf>
    <xf numFmtId="1" fontId="7" fillId="0" borderId="45" xfId="3" applyNumberFormat="1" applyFont="1" applyFill="1" applyBorder="1" applyAlignment="1">
      <alignment horizontal="center" wrapText="1"/>
    </xf>
    <xf numFmtId="165" fontId="7" fillId="0" borderId="11" xfId="3" applyNumberFormat="1" applyFont="1" applyFill="1" applyBorder="1" applyAlignment="1">
      <alignment horizontal="right" wrapText="1" indent="3"/>
    </xf>
    <xf numFmtId="164" fontId="7" fillId="0" borderId="46" xfId="5" applyNumberFormat="1" applyFont="1" applyBorder="1" applyAlignment="1">
      <alignment horizontal="right" wrapText="1" indent="3"/>
    </xf>
    <xf numFmtId="1" fontId="7" fillId="4" borderId="11" xfId="3" applyNumberFormat="1" applyFont="1" applyFill="1" applyBorder="1" applyAlignment="1">
      <alignment horizontal="center" wrapText="1"/>
    </xf>
    <xf numFmtId="169" fontId="7" fillId="4" borderId="47" xfId="3" applyNumberFormat="1" applyFont="1" applyFill="1" applyBorder="1" applyAlignment="1">
      <alignment horizontal="center" wrapText="1"/>
    </xf>
    <xf numFmtId="3" fontId="13" fillId="4" borderId="3" xfId="5" applyNumberFormat="1" applyFont="1" applyFill="1" applyBorder="1" applyAlignment="1">
      <alignment horizontal="right" wrapText="1" indent="3"/>
    </xf>
    <xf numFmtId="0" fontId="7" fillId="0" borderId="5" xfId="5" applyFont="1" applyBorder="1" applyAlignment="1">
      <alignment horizontal="left" indent="2"/>
    </xf>
    <xf numFmtId="1" fontId="7" fillId="0" borderId="48" xfId="3" applyNumberFormat="1" applyFont="1" applyFill="1" applyBorder="1" applyAlignment="1">
      <alignment horizontal="center" wrapText="1"/>
    </xf>
    <xf numFmtId="165" fontId="7" fillId="0" borderId="14" xfId="3" applyNumberFormat="1" applyFont="1" applyFill="1" applyBorder="1" applyAlignment="1">
      <alignment horizontal="right" wrapText="1" indent="3"/>
    </xf>
    <xf numFmtId="164" fontId="7" fillId="0" borderId="49" xfId="5" applyNumberFormat="1" applyFont="1" applyBorder="1" applyAlignment="1">
      <alignment horizontal="right" wrapText="1" indent="3"/>
    </xf>
    <xf numFmtId="1" fontId="7" fillId="4" borderId="14" xfId="3" applyNumberFormat="1" applyFont="1" applyFill="1" applyBorder="1" applyAlignment="1">
      <alignment horizontal="center" wrapText="1"/>
    </xf>
    <xf numFmtId="169" fontId="7" fillId="4" borderId="50" xfId="3" applyNumberFormat="1" applyFont="1" applyFill="1" applyBorder="1" applyAlignment="1">
      <alignment horizontal="center" wrapText="1"/>
    </xf>
    <xf numFmtId="3" fontId="13" fillId="4" borderId="5" xfId="5" applyNumberFormat="1" applyFont="1" applyFill="1" applyBorder="1" applyAlignment="1">
      <alignment horizontal="right" wrapText="1" indent="3"/>
    </xf>
    <xf numFmtId="165" fontId="7" fillId="4" borderId="12" xfId="3" applyNumberFormat="1" applyFont="1" applyFill="1" applyBorder="1" applyAlignment="1">
      <alignment horizontal="right" wrapText="1" indent="3"/>
    </xf>
    <xf numFmtId="1" fontId="7" fillId="0" borderId="12" xfId="3" applyNumberFormat="1" applyFont="1" applyFill="1" applyBorder="1" applyAlignment="1">
      <alignment horizontal="center" wrapText="1"/>
    </xf>
    <xf numFmtId="3" fontId="13" fillId="0" borderId="3" xfId="5" applyNumberFormat="1" applyFont="1" applyFill="1" applyBorder="1" applyAlignment="1">
      <alignment horizontal="right" indent="3"/>
    </xf>
    <xf numFmtId="169" fontId="7" fillId="4" borderId="51" xfId="3" applyNumberFormat="1" applyFont="1" applyFill="1" applyBorder="1" applyAlignment="1">
      <alignment horizontal="center" wrapText="1"/>
    </xf>
    <xf numFmtId="3" fontId="13" fillId="4" borderId="3" xfId="5" applyNumberFormat="1" applyFont="1" applyFill="1" applyBorder="1" applyAlignment="1">
      <alignment horizontal="right" indent="3"/>
    </xf>
    <xf numFmtId="169" fontId="7" fillId="4" borderId="49" xfId="3" applyNumberFormat="1" applyFont="1" applyFill="1" applyBorder="1" applyAlignment="1">
      <alignment horizontal="center" wrapText="1"/>
    </xf>
    <xf numFmtId="3" fontId="13" fillId="4" borderId="5" xfId="5" applyNumberFormat="1" applyFont="1" applyFill="1" applyBorder="1" applyAlignment="1">
      <alignment horizontal="right" indent="3"/>
    </xf>
    <xf numFmtId="0" fontId="7" fillId="4" borderId="12" xfId="5" applyFont="1" applyFill="1" applyBorder="1" applyAlignment="1">
      <alignment horizontal="right" wrapText="1" indent="3"/>
    </xf>
    <xf numFmtId="0" fontId="13" fillId="0" borderId="8" xfId="5" applyFont="1" applyBorder="1" applyAlignment="1"/>
    <xf numFmtId="0" fontId="7" fillId="4" borderId="12" xfId="5" applyFill="1" applyBorder="1" applyAlignment="1">
      <alignment horizontal="right" indent="3"/>
    </xf>
    <xf numFmtId="1" fontId="7" fillId="0" borderId="12" xfId="5" applyNumberFormat="1" applyFill="1" applyBorder="1" applyAlignment="1">
      <alignment horizontal="center"/>
    </xf>
    <xf numFmtId="169" fontId="7" fillId="0" borderId="41" xfId="3" applyNumberFormat="1" applyFill="1" applyBorder="1" applyAlignment="1">
      <alignment horizontal="center"/>
    </xf>
    <xf numFmtId="169" fontId="7" fillId="0" borderId="43" xfId="3" applyNumberFormat="1" applyFill="1" applyBorder="1" applyAlignment="1">
      <alignment horizontal="center"/>
    </xf>
    <xf numFmtId="1" fontId="7" fillId="4" borderId="10" xfId="3" applyNumberFormat="1" applyFont="1" applyFill="1" applyBorder="1" applyAlignment="1">
      <alignment horizontal="center" wrapText="1"/>
    </xf>
    <xf numFmtId="169" fontId="13" fillId="3" borderId="13" xfId="5" applyNumberFormat="1" applyFont="1" applyFill="1" applyBorder="1" applyAlignment="1">
      <alignment horizontal="center"/>
    </xf>
    <xf numFmtId="0" fontId="13" fillId="0" borderId="8" xfId="5" applyFont="1" applyFill="1" applyBorder="1" applyAlignment="1">
      <alignment horizontal="left"/>
    </xf>
    <xf numFmtId="1" fontId="7" fillId="0" borderId="42" xfId="5" applyNumberFormat="1" applyFill="1" applyBorder="1" applyAlignment="1">
      <alignment horizontal="center"/>
    </xf>
    <xf numFmtId="164" fontId="7" fillId="0" borderId="43" xfId="5" quotePrefix="1" applyNumberFormat="1" applyFont="1" applyBorder="1" applyAlignment="1">
      <alignment horizontal="right" indent="3"/>
    </xf>
    <xf numFmtId="169" fontId="7" fillId="0" borderId="41" xfId="5" applyNumberFormat="1" applyFill="1" applyBorder="1" applyAlignment="1">
      <alignment horizontal="center"/>
    </xf>
    <xf numFmtId="164" fontId="7" fillId="0" borderId="43" xfId="5" applyNumberFormat="1" applyFill="1" applyBorder="1" applyAlignment="1">
      <alignment horizontal="right" indent="3"/>
    </xf>
    <xf numFmtId="0" fontId="13" fillId="3" borderId="13" xfId="5" applyFont="1" applyFill="1" applyBorder="1" applyAlignment="1"/>
    <xf numFmtId="0" fontId="10" fillId="4" borderId="8" xfId="5" applyFont="1" applyFill="1" applyBorder="1" applyAlignment="1"/>
    <xf numFmtId="0" fontId="10" fillId="4" borderId="13" xfId="5" applyFont="1" applyFill="1" applyBorder="1" applyAlignment="1"/>
    <xf numFmtId="0" fontId="10" fillId="0" borderId="3" xfId="5" applyFont="1" applyFill="1" applyBorder="1" applyAlignment="1"/>
    <xf numFmtId="0" fontId="10" fillId="42" borderId="3" xfId="5" applyFont="1" applyFill="1" applyBorder="1" applyAlignment="1"/>
    <xf numFmtId="0" fontId="10" fillId="42" borderId="17" xfId="5" applyFont="1" applyFill="1" applyBorder="1" applyAlignment="1"/>
    <xf numFmtId="0" fontId="10" fillId="42" borderId="13" xfId="5" applyFont="1" applyFill="1" applyBorder="1" applyAlignment="1"/>
    <xf numFmtId="165" fontId="13" fillId="3" borderId="13" xfId="3" applyNumberFormat="1" applyFont="1" applyFill="1" applyBorder="1" applyAlignment="1"/>
    <xf numFmtId="0" fontId="7" fillId="42" borderId="3" xfId="5" applyFill="1" applyBorder="1" applyAlignment="1">
      <alignment wrapText="1"/>
    </xf>
    <xf numFmtId="0" fontId="13" fillId="0" borderId="6" xfId="5" applyFont="1" applyFill="1" applyBorder="1" applyAlignment="1">
      <alignment horizontal="center" vertical="center" wrapText="1"/>
    </xf>
    <xf numFmtId="0" fontId="13" fillId="0" borderId="9" xfId="5" applyFont="1" applyFill="1" applyBorder="1" applyAlignment="1">
      <alignment horizontal="center" vertical="center" wrapText="1"/>
    </xf>
    <xf numFmtId="0" fontId="13" fillId="0" borderId="43" xfId="5" applyFont="1" applyFill="1" applyBorder="1" applyAlignment="1">
      <alignment horizontal="center" vertical="center" wrapText="1"/>
    </xf>
    <xf numFmtId="0" fontId="13" fillId="0" borderId="13" xfId="5" applyFont="1" applyFill="1" applyBorder="1" applyAlignment="1">
      <alignment horizontal="center" vertical="center" wrapText="1"/>
    </xf>
    <xf numFmtId="0" fontId="13" fillId="0" borderId="23" xfId="5" applyFont="1" applyFill="1" applyBorder="1" applyAlignment="1">
      <alignment horizontal="left"/>
    </xf>
    <xf numFmtId="1" fontId="7" fillId="0" borderId="52" xfId="3" applyNumberFormat="1" applyFill="1" applyBorder="1" applyAlignment="1">
      <alignment horizontal="right" indent="3"/>
    </xf>
    <xf numFmtId="0" fontId="7" fillId="4" borderId="28" xfId="5" applyFill="1" applyBorder="1" applyAlignment="1">
      <alignment horizontal="right" indent="3"/>
    </xf>
    <xf numFmtId="164" fontId="7" fillId="0" borderId="53" xfId="5" quotePrefix="1" applyNumberFormat="1" applyFont="1" applyBorder="1" applyAlignment="1">
      <alignment horizontal="right" indent="3"/>
    </xf>
    <xf numFmtId="0" fontId="7" fillId="0" borderId="52" xfId="5" applyFill="1" applyBorder="1" applyAlignment="1">
      <alignment horizontal="right" indent="3"/>
    </xf>
    <xf numFmtId="165" fontId="7" fillId="0" borderId="18" xfId="3" applyNumberFormat="1" applyFill="1" applyBorder="1" applyAlignment="1">
      <alignment horizontal="right" indent="3"/>
    </xf>
    <xf numFmtId="3" fontId="13" fillId="0" borderId="52" xfId="5" applyNumberFormat="1" applyFont="1" applyBorder="1" applyAlignment="1">
      <alignment horizontal="right" wrapText="1" indent="3"/>
    </xf>
    <xf numFmtId="3" fontId="7" fillId="0" borderId="3" xfId="5" applyNumberFormat="1" applyFill="1" applyBorder="1" applyAlignment="1">
      <alignment horizontal="right" indent="3"/>
    </xf>
    <xf numFmtId="1" fontId="13" fillId="3" borderId="20" xfId="3" applyNumberFormat="1" applyFont="1" applyFill="1" applyBorder="1" applyAlignment="1"/>
    <xf numFmtId="0" fontId="13" fillId="3" borderId="0" xfId="5" applyFont="1" applyFill="1" applyBorder="1" applyAlignment="1">
      <alignment horizontal="center"/>
    </xf>
    <xf numFmtId="1" fontId="7" fillId="0" borderId="54" xfId="3" applyNumberFormat="1" applyFill="1" applyBorder="1" applyAlignment="1">
      <alignment horizontal="right" indent="3"/>
    </xf>
    <xf numFmtId="165" fontId="7" fillId="0" borderId="21" xfId="3" applyNumberFormat="1" applyFill="1" applyBorder="1" applyAlignment="1">
      <alignment horizontal="right" indent="3"/>
    </xf>
    <xf numFmtId="164" fontId="7" fillId="0" borderId="23" xfId="5" quotePrefix="1" applyNumberFormat="1" applyFont="1" applyBorder="1" applyAlignment="1">
      <alignment horizontal="right" indent="3"/>
    </xf>
    <xf numFmtId="0" fontId="7" fillId="0" borderId="54" xfId="5" applyFill="1" applyBorder="1" applyAlignment="1">
      <alignment horizontal="right" indent="3"/>
    </xf>
    <xf numFmtId="165" fontId="7" fillId="0" borderId="20" xfId="3" applyNumberFormat="1" applyFill="1" applyBorder="1" applyAlignment="1">
      <alignment horizontal="right" indent="3"/>
    </xf>
    <xf numFmtId="3" fontId="13" fillId="0" borderId="54" xfId="5" applyNumberFormat="1" applyFont="1" applyBorder="1" applyAlignment="1">
      <alignment horizontal="right" wrapText="1" indent="3"/>
    </xf>
    <xf numFmtId="164" fontId="7" fillId="0" borderId="55" xfId="5" quotePrefix="1" applyNumberFormat="1" applyFont="1" applyBorder="1" applyAlignment="1">
      <alignment horizontal="right" indent="3"/>
    </xf>
    <xf numFmtId="0" fontId="7" fillId="0" borderId="56" xfId="5" applyFill="1" applyBorder="1" applyAlignment="1">
      <alignment horizontal="right" indent="3"/>
    </xf>
    <xf numFmtId="0" fontId="15" fillId="0" borderId="3" xfId="5" applyNumberFormat="1" applyFont="1" applyFill="1" applyBorder="1" applyAlignment="1">
      <alignment wrapText="1"/>
    </xf>
    <xf numFmtId="0" fontId="7" fillId="0" borderId="3" xfId="5" applyFill="1" applyBorder="1" applyAlignment="1">
      <alignment horizontal="center"/>
    </xf>
    <xf numFmtId="0" fontId="13" fillId="3" borderId="17" xfId="5" applyFont="1" applyFill="1" applyBorder="1" applyAlignment="1"/>
    <xf numFmtId="0" fontId="13" fillId="3" borderId="0" xfId="5" applyFont="1" applyFill="1" applyBorder="1" applyAlignment="1">
      <alignment vertical="center" wrapText="1"/>
    </xf>
    <xf numFmtId="0" fontId="7" fillId="42" borderId="0" xfId="5" applyFill="1" applyBorder="1" applyAlignment="1">
      <alignment vertical="center"/>
    </xf>
    <xf numFmtId="0" fontId="7" fillId="42" borderId="0" xfId="5" applyFill="1" applyAlignment="1">
      <alignment vertical="center"/>
    </xf>
    <xf numFmtId="0" fontId="7" fillId="0" borderId="3" xfId="5" applyFill="1" applyBorder="1" applyAlignment="1">
      <alignment vertical="center"/>
    </xf>
    <xf numFmtId="165" fontId="7" fillId="0" borderId="26" xfId="3" quotePrefix="1" applyNumberFormat="1" applyFont="1" applyFill="1" applyBorder="1" applyAlignment="1">
      <alignment horizontal="right" wrapText="1" indent="3"/>
    </xf>
    <xf numFmtId="0" fontId="7" fillId="42" borderId="0" xfId="5" applyFill="1" applyBorder="1"/>
    <xf numFmtId="0" fontId="7" fillId="42" borderId="0" xfId="5" applyFill="1" applyAlignment="1">
      <alignment horizontal="center"/>
    </xf>
    <xf numFmtId="0" fontId="7" fillId="0" borderId="3" xfId="5" applyFont="1" applyFill="1" applyBorder="1"/>
    <xf numFmtId="165" fontId="7" fillId="0" borderId="4" xfId="5" quotePrefix="1" applyNumberFormat="1" applyFont="1" applyFill="1" applyBorder="1" applyAlignment="1">
      <alignment horizontal="right" wrapText="1" indent="3"/>
    </xf>
    <xf numFmtId="165" fontId="7" fillId="0" borderId="27" xfId="5" quotePrefix="1" applyNumberFormat="1" applyFont="1" applyFill="1" applyBorder="1" applyAlignment="1">
      <alignment horizontal="right" wrapText="1" indent="3"/>
    </xf>
    <xf numFmtId="0" fontId="10" fillId="4" borderId="6" xfId="5" applyFont="1" applyFill="1" applyBorder="1" applyAlignment="1"/>
    <xf numFmtId="0" fontId="10" fillId="4" borderId="16" xfId="5" applyFont="1" applyFill="1" applyBorder="1" applyAlignment="1"/>
    <xf numFmtId="0" fontId="7" fillId="42" borderId="0" xfId="5" applyFill="1" applyBorder="1" applyAlignment="1">
      <alignment horizontal="center"/>
    </xf>
    <xf numFmtId="0" fontId="7" fillId="42" borderId="0" xfId="5" applyFill="1"/>
    <xf numFmtId="0" fontId="7" fillId="0" borderId="3" xfId="5" applyFill="1" applyBorder="1" applyAlignment="1"/>
    <xf numFmtId="3" fontId="7" fillId="0" borderId="24" xfId="5" applyNumberFormat="1" applyBorder="1" applyAlignment="1">
      <alignment horizontal="right" indent="3"/>
    </xf>
    <xf numFmtId="165" fontId="7" fillId="0" borderId="24" xfId="3" applyNumberFormat="1" applyBorder="1" applyAlignment="1">
      <alignment horizontal="right" indent="3"/>
    </xf>
    <xf numFmtId="164" fontId="7" fillId="0" borderId="11" xfId="3" applyNumberFormat="1" applyBorder="1" applyAlignment="1">
      <alignment horizontal="right" indent="3"/>
    </xf>
    <xf numFmtId="165" fontId="7" fillId="4" borderId="24" xfId="3" applyNumberFormat="1" applyFont="1" applyFill="1" applyBorder="1" applyAlignment="1">
      <alignment horizontal="right" indent="3"/>
    </xf>
    <xf numFmtId="0" fontId="7" fillId="0" borderId="22" xfId="5" applyFont="1" applyBorder="1"/>
    <xf numFmtId="0" fontId="7" fillId="0" borderId="4" xfId="5" applyBorder="1"/>
    <xf numFmtId="0" fontId="53" fillId="42" borderId="3" xfId="5" applyFont="1" applyFill="1" applyBorder="1"/>
    <xf numFmtId="0" fontId="54" fillId="3" borderId="0" xfId="5" applyFont="1" applyFill="1" applyBorder="1" applyAlignment="1"/>
    <xf numFmtId="0" fontId="53" fillId="42" borderId="0" xfId="5" applyFont="1" applyFill="1" applyBorder="1" applyAlignment="1">
      <alignment horizontal="right" indent="3"/>
    </xf>
    <xf numFmtId="0" fontId="13" fillId="4" borderId="13" xfId="5" applyFont="1" applyFill="1" applyBorder="1" applyAlignment="1"/>
    <xf numFmtId="0" fontId="13" fillId="4" borderId="16" xfId="5" applyFont="1" applyFill="1" applyBorder="1" applyAlignment="1"/>
    <xf numFmtId="0" fontId="7" fillId="42" borderId="0" xfId="8" applyFill="1" applyBorder="1"/>
    <xf numFmtId="0" fontId="7" fillId="0" borderId="0" xfId="8" applyFill="1" applyBorder="1"/>
    <xf numFmtId="164" fontId="13" fillId="3" borderId="13" xfId="5" applyNumberFormat="1" applyFont="1" applyFill="1" applyBorder="1" applyAlignment="1">
      <alignment horizontal="center"/>
    </xf>
    <xf numFmtId="167" fontId="13" fillId="3" borderId="20" xfId="1" applyNumberFormat="1" applyFont="1" applyFill="1" applyBorder="1" applyAlignment="1"/>
    <xf numFmtId="3" fontId="7" fillId="0" borderId="29" xfId="5" applyNumberFormat="1" applyFont="1" applyFill="1" applyBorder="1" applyAlignment="1">
      <alignment horizontal="right" wrapText="1" indent="3"/>
    </xf>
    <xf numFmtId="3" fontId="7" fillId="0" borderId="4" xfId="5" applyNumberFormat="1" applyFont="1" applyFill="1" applyBorder="1" applyAlignment="1">
      <alignment horizontal="right" wrapText="1" indent="3"/>
    </xf>
    <xf numFmtId="165" fontId="7" fillId="0" borderId="27" xfId="3" applyNumberFormat="1" applyFont="1" applyFill="1" applyBorder="1" applyAlignment="1">
      <alignment horizontal="right" indent="3"/>
    </xf>
    <xf numFmtId="165" fontId="7" fillId="0" borderId="22" xfId="3" applyNumberFormat="1" applyFill="1" applyBorder="1" applyAlignment="1">
      <alignment horizontal="center"/>
    </xf>
    <xf numFmtId="3" fontId="7" fillId="0" borderId="22" xfId="5" applyNumberFormat="1" applyFill="1" applyBorder="1" applyAlignment="1">
      <alignment horizontal="right" indent="3"/>
    </xf>
    <xf numFmtId="3" fontId="7" fillId="0" borderId="4" xfId="5" applyNumberFormat="1" applyFill="1" applyBorder="1" applyAlignment="1">
      <alignment horizontal="right" indent="3"/>
    </xf>
    <xf numFmtId="3" fontId="7" fillId="0" borderId="27" xfId="5" applyNumberFormat="1" applyFill="1" applyBorder="1" applyAlignment="1">
      <alignment horizontal="right" indent="3"/>
    </xf>
    <xf numFmtId="3" fontId="7" fillId="0" borderId="24" xfId="5" applyNumberFormat="1" applyFill="1" applyBorder="1" applyAlignment="1">
      <alignment horizontal="right" indent="3"/>
    </xf>
    <xf numFmtId="166" fontId="7" fillId="0" borderId="24" xfId="5" applyNumberFormat="1" applyFill="1" applyBorder="1" applyAlignment="1">
      <alignment horizontal="right" indent="3"/>
    </xf>
    <xf numFmtId="167" fontId="7" fillId="0" borderId="42" xfId="1" applyNumberFormat="1" applyFont="1" applyFill="1" applyBorder="1" applyAlignment="1">
      <alignment horizontal="center" wrapText="1"/>
    </xf>
    <xf numFmtId="167" fontId="7" fillId="0" borderId="57" xfId="1" applyNumberFormat="1" applyFont="1" applyFill="1" applyBorder="1" applyAlignment="1">
      <alignment horizontal="center" wrapText="1"/>
    </xf>
    <xf numFmtId="167" fontId="7" fillId="0" borderId="48" xfId="1" applyNumberFormat="1" applyFont="1" applyFill="1" applyBorder="1" applyAlignment="1">
      <alignment horizontal="center" wrapText="1"/>
    </xf>
    <xf numFmtId="164" fontId="7" fillId="0" borderId="57" xfId="5" applyNumberFormat="1" applyFont="1" applyFill="1" applyBorder="1" applyAlignment="1">
      <alignment horizontal="center" wrapText="1"/>
    </xf>
    <xf numFmtId="164" fontId="7" fillId="0" borderId="48" xfId="5" applyNumberFormat="1" applyFont="1" applyFill="1" applyBorder="1" applyAlignment="1">
      <alignment horizontal="center" wrapText="1"/>
    </xf>
    <xf numFmtId="164" fontId="7" fillId="0" borderId="42" xfId="5" applyNumberFormat="1" applyFont="1" applyFill="1" applyBorder="1" applyAlignment="1">
      <alignment horizontal="center" wrapText="1"/>
    </xf>
    <xf numFmtId="3" fontId="13" fillId="0" borderId="44" xfId="5" applyNumberFormat="1" applyFont="1" applyFill="1" applyBorder="1" applyAlignment="1">
      <alignment horizontal="right" wrapText="1" indent="3"/>
    </xf>
    <xf numFmtId="164" fontId="7" fillId="0" borderId="43" xfId="5" applyNumberFormat="1" applyFont="1" applyFill="1" applyBorder="1" applyAlignment="1">
      <alignment horizontal="right" wrapText="1" indent="3"/>
    </xf>
    <xf numFmtId="167" fontId="7" fillId="0" borderId="56" xfId="1" applyNumberFormat="1" applyFont="1" applyFill="1" applyBorder="1" applyAlignment="1">
      <alignment horizontal="center" wrapText="1"/>
    </xf>
    <xf numFmtId="0" fontId="13" fillId="0" borderId="42" xfId="5" applyFont="1" applyFill="1" applyBorder="1" applyAlignment="1">
      <alignment horizontal="center" wrapText="1"/>
    </xf>
    <xf numFmtId="0" fontId="10" fillId="0" borderId="0" xfId="8" applyFont="1" applyBorder="1" applyAlignment="1">
      <alignment horizontal="right"/>
    </xf>
    <xf numFmtId="0" fontId="9" fillId="0" borderId="0" xfId="5" applyFont="1" applyFill="1" applyBorder="1"/>
    <xf numFmtId="0" fontId="9" fillId="0" borderId="0" xfId="5" applyFont="1" applyFill="1"/>
    <xf numFmtId="0" fontId="10" fillId="39" borderId="0" xfId="8" applyFont="1" applyFill="1" applyBorder="1" applyAlignment="1">
      <alignment wrapText="1"/>
    </xf>
    <xf numFmtId="0" fontId="10" fillId="0" borderId="0" xfId="8" applyFont="1" applyFill="1" applyBorder="1" applyAlignment="1">
      <alignment wrapText="1"/>
    </xf>
    <xf numFmtId="0" fontId="10" fillId="0" borderId="0" xfId="5" applyFont="1" applyFill="1"/>
    <xf numFmtId="0" fontId="9" fillId="39" borderId="0" xfId="5" applyFont="1" applyFill="1" applyBorder="1"/>
    <xf numFmtId="0" fontId="13" fillId="0" borderId="0" xfId="5" applyFont="1" applyFill="1" applyBorder="1" applyAlignment="1">
      <alignment vertical="center" wrapText="1"/>
    </xf>
    <xf numFmtId="0" fontId="7" fillId="39" borderId="0" xfId="5" applyFill="1" applyBorder="1" applyAlignment="1">
      <alignment vertical="center"/>
    </xf>
    <xf numFmtId="0" fontId="7" fillId="0" borderId="0" xfId="5" applyFont="1" applyFill="1"/>
    <xf numFmtId="3" fontId="7" fillId="0" borderId="0" xfId="5" applyNumberFormat="1" applyFont="1" applyFill="1" applyBorder="1" applyAlignment="1">
      <alignment horizontal="right" wrapText="1" indent="3"/>
    </xf>
    <xf numFmtId="0" fontId="7" fillId="0" borderId="0" xfId="5" applyFont="1" applyFill="1" applyBorder="1" applyAlignment="1">
      <alignment horizontal="center" wrapText="1"/>
    </xf>
    <xf numFmtId="164" fontId="7" fillId="0" borderId="0" xfId="5" applyNumberFormat="1" applyFont="1" applyFill="1" applyBorder="1" applyAlignment="1">
      <alignment horizontal="right" wrapText="1" indent="3"/>
    </xf>
    <xf numFmtId="3" fontId="7" fillId="0" borderId="0" xfId="5" applyNumberFormat="1" applyFont="1" applyFill="1" applyBorder="1" applyAlignment="1">
      <alignment horizontal="right" indent="3"/>
    </xf>
    <xf numFmtId="165" fontId="7" fillId="0" borderId="0" xfId="3" applyNumberFormat="1" applyFont="1" applyFill="1" applyBorder="1" applyAlignment="1">
      <alignment horizontal="right" wrapText="1" indent="3"/>
    </xf>
    <xf numFmtId="3" fontId="7" fillId="0" borderId="0" xfId="5" applyNumberFormat="1" applyFill="1" applyBorder="1" applyAlignment="1">
      <alignment horizontal="right" indent="3"/>
    </xf>
    <xf numFmtId="0" fontId="7" fillId="0" borderId="0" xfId="5" applyFont="1" applyFill="1" applyBorder="1" applyAlignment="1">
      <alignment horizontal="right" wrapText="1" indent="3"/>
    </xf>
    <xf numFmtId="0" fontId="7" fillId="0" borderId="0" xfId="5" applyFill="1" applyBorder="1" applyAlignment="1">
      <alignment horizontal="right" indent="3"/>
    </xf>
    <xf numFmtId="164" fontId="7" fillId="0" borderId="0" xfId="5" quotePrefix="1" applyNumberFormat="1" applyFont="1" applyFill="1" applyBorder="1" applyAlignment="1">
      <alignment horizontal="right" wrapText="1" indent="3"/>
    </xf>
    <xf numFmtId="0" fontId="7" fillId="0" borderId="0" xfId="5" applyFill="1" applyAlignment="1">
      <alignment horizontal="center"/>
    </xf>
    <xf numFmtId="0" fontId="15" fillId="0" borderId="0" xfId="5" applyFont="1" applyFill="1"/>
    <xf numFmtId="164" fontId="7" fillId="0" borderId="0" xfId="5" quotePrefix="1" applyNumberFormat="1" applyFont="1" applyFill="1" applyBorder="1" applyAlignment="1">
      <alignment horizontal="right" indent="3"/>
    </xf>
    <xf numFmtId="164" fontId="7" fillId="0" borderId="0" xfId="5" applyNumberFormat="1" applyFill="1" applyBorder="1" applyAlignment="1">
      <alignment horizontal="right" indent="3"/>
    </xf>
    <xf numFmtId="0" fontId="7" fillId="39" borderId="0" xfId="5" applyFill="1" applyBorder="1" applyAlignment="1">
      <alignment horizontal="center"/>
    </xf>
    <xf numFmtId="0" fontId="13" fillId="0" borderId="0" xfId="5" applyFont="1" applyFill="1" applyBorder="1" applyAlignment="1">
      <alignment horizontal="center"/>
    </xf>
    <xf numFmtId="0" fontId="15" fillId="0" borderId="0" xfId="5" applyNumberFormat="1" applyFont="1" applyFill="1" applyAlignment="1">
      <alignment wrapText="1"/>
    </xf>
    <xf numFmtId="0" fontId="15" fillId="39" borderId="0" xfId="5" applyNumberFormat="1" applyFont="1" applyFill="1" applyBorder="1" applyAlignment="1">
      <alignment wrapText="1"/>
    </xf>
    <xf numFmtId="0" fontId="15" fillId="39" borderId="0" xfId="5" applyFont="1" applyFill="1" applyBorder="1"/>
    <xf numFmtId="0" fontId="21" fillId="0" borderId="0" xfId="5" applyFont="1" applyFill="1" applyAlignment="1">
      <alignment wrapText="1"/>
    </xf>
    <xf numFmtId="0" fontId="21" fillId="0" borderId="0" xfId="5" applyFont="1" applyFill="1" applyAlignment="1"/>
    <xf numFmtId="0" fontId="7" fillId="39" borderId="0" xfId="5" applyFont="1" applyFill="1" applyBorder="1" applyAlignment="1">
      <alignment horizontal="center"/>
    </xf>
    <xf numFmtId="0" fontId="7" fillId="0" borderId="0" xfId="5" applyFill="1" applyBorder="1" applyAlignment="1"/>
    <xf numFmtId="0" fontId="7" fillId="0" borderId="0" xfId="5" applyFont="1" applyFill="1" applyAlignment="1">
      <alignment horizontal="center"/>
    </xf>
    <xf numFmtId="0" fontId="7" fillId="39" borderId="0" xfId="8" applyFill="1" applyBorder="1"/>
    <xf numFmtId="0" fontId="7" fillId="39" borderId="30" xfId="5" applyFont="1" applyFill="1" applyBorder="1" applyAlignment="1">
      <alignment horizontal="left"/>
    </xf>
    <xf numFmtId="0" fontId="7" fillId="39" borderId="0" xfId="5" applyFont="1" applyFill="1" applyBorder="1" applyAlignment="1">
      <alignment horizontal="left"/>
    </xf>
    <xf numFmtId="0" fontId="7" fillId="39" borderId="18" xfId="5" applyFont="1" applyFill="1" applyBorder="1"/>
    <xf numFmtId="165" fontId="7" fillId="0" borderId="28" xfId="3" quotePrefix="1" applyNumberFormat="1" applyFont="1" applyFill="1" applyBorder="1" applyAlignment="1">
      <alignment horizontal="right" indent="3"/>
    </xf>
    <xf numFmtId="0" fontId="7" fillId="39" borderId="30" xfId="8" applyFill="1" applyBorder="1"/>
    <xf numFmtId="0" fontId="7" fillId="39" borderId="18" xfId="8" applyFill="1" applyBorder="1"/>
    <xf numFmtId="1" fontId="9" fillId="0" borderId="0" xfId="0" applyNumberFormat="1" applyFont="1" applyAlignment="1">
      <alignment horizontal="right"/>
    </xf>
    <xf numFmtId="1" fontId="23" fillId="41" borderId="24" xfId="0" applyNumberFormat="1" applyFont="1" applyFill="1" applyBorder="1"/>
    <xf numFmtId="0" fontId="21" fillId="4" borderId="12" xfId="5" applyFont="1" applyFill="1" applyBorder="1" applyAlignment="1">
      <alignment horizontal="center" wrapText="1"/>
    </xf>
    <xf numFmtId="167" fontId="25" fillId="3" borderId="20" xfId="1" applyNumberFormat="1" applyFont="1" applyFill="1" applyBorder="1" applyAlignment="1"/>
    <xf numFmtId="0" fontId="25" fillId="3" borderId="13" xfId="5" applyFont="1" applyFill="1" applyBorder="1" applyAlignment="1">
      <alignment horizontal="center"/>
    </xf>
    <xf numFmtId="164" fontId="25" fillId="3" borderId="13" xfId="5" applyNumberFormat="1" applyFont="1" applyFill="1" applyBorder="1" applyAlignment="1">
      <alignment horizontal="center"/>
    </xf>
    <xf numFmtId="1" fontId="25" fillId="3" borderId="13" xfId="5" applyNumberFormat="1" applyFont="1" applyFill="1" applyBorder="1" applyAlignment="1">
      <alignment horizontal="center"/>
    </xf>
    <xf numFmtId="169" fontId="25" fillId="3" borderId="13" xfId="3" applyNumberFormat="1" applyFont="1" applyFill="1" applyBorder="1" applyAlignment="1">
      <alignment horizontal="center"/>
    </xf>
    <xf numFmtId="0" fontId="7" fillId="4" borderId="12" xfId="5" applyFont="1" applyFill="1" applyBorder="1" applyAlignment="1">
      <alignment horizontal="right" indent="3"/>
    </xf>
    <xf numFmtId="1" fontId="7" fillId="0" borderId="12" xfId="5" applyNumberFormat="1" applyFont="1" applyFill="1" applyBorder="1" applyAlignment="1">
      <alignment horizontal="center"/>
    </xf>
    <xf numFmtId="169" fontId="7" fillId="0" borderId="41" xfId="3" applyNumberFormat="1" applyFont="1" applyFill="1" applyBorder="1" applyAlignment="1">
      <alignment horizontal="center"/>
    </xf>
    <xf numFmtId="169" fontId="7" fillId="0" borderId="43" xfId="3" applyNumberFormat="1" applyFont="1" applyFill="1" applyBorder="1" applyAlignment="1">
      <alignment horizontal="center"/>
    </xf>
    <xf numFmtId="169" fontId="7" fillId="0" borderId="41" xfId="5" applyNumberFormat="1" applyFont="1" applyFill="1" applyBorder="1" applyAlignment="1">
      <alignment horizontal="center"/>
    </xf>
    <xf numFmtId="1" fontId="7" fillId="0" borderId="52" xfId="3" applyNumberFormat="1" applyFill="1" applyBorder="1" applyAlignment="1">
      <alignment horizontal="right"/>
    </xf>
    <xf numFmtId="1" fontId="13" fillId="3" borderId="20" xfId="3" applyNumberFormat="1" applyFont="1" applyFill="1" applyBorder="1" applyAlignment="1">
      <alignment horizontal="right"/>
    </xf>
    <xf numFmtId="1" fontId="7" fillId="0" borderId="54" xfId="3" applyNumberFormat="1" applyFill="1" applyBorder="1" applyAlignment="1">
      <alignment horizontal="right"/>
    </xf>
    <xf numFmtId="0" fontId="13" fillId="3" borderId="30" xfId="5" applyFont="1" applyFill="1" applyBorder="1" applyAlignment="1">
      <alignment horizontal="right"/>
    </xf>
    <xf numFmtId="0" fontId="13" fillId="3" borderId="20" xfId="5" applyFont="1" applyFill="1" applyBorder="1" applyAlignment="1">
      <alignment horizontal="right"/>
    </xf>
    <xf numFmtId="0" fontId="13" fillId="3" borderId="0" xfId="5" applyFont="1" applyFill="1" applyBorder="1" applyAlignment="1">
      <alignment horizontal="right"/>
    </xf>
    <xf numFmtId="165" fontId="13" fillId="3" borderId="20" xfId="3" applyNumberFormat="1" applyFont="1" applyFill="1" applyBorder="1" applyAlignment="1">
      <alignment horizontal="right"/>
    </xf>
    <xf numFmtId="0" fontId="7" fillId="0" borderId="54" xfId="5" applyFill="1" applyBorder="1" applyAlignment="1">
      <alignment horizontal="right"/>
    </xf>
    <xf numFmtId="165" fontId="7" fillId="0" borderId="23" xfId="3" quotePrefix="1" applyNumberFormat="1" applyFont="1" applyFill="1" applyBorder="1" applyAlignment="1">
      <alignment horizontal="right"/>
    </xf>
    <xf numFmtId="3" fontId="13" fillId="0" borderId="54" xfId="5" applyNumberFormat="1" applyFont="1" applyFill="1" applyBorder="1" applyAlignment="1">
      <alignment horizontal="right" wrapText="1"/>
    </xf>
    <xf numFmtId="0" fontId="7" fillId="0" borderId="56" xfId="5" applyFill="1" applyBorder="1" applyAlignment="1">
      <alignment horizontal="right"/>
    </xf>
    <xf numFmtId="165" fontId="7" fillId="0" borderId="20" xfId="3" applyNumberFormat="1" applyFill="1" applyBorder="1" applyAlignment="1">
      <alignment horizontal="right"/>
    </xf>
    <xf numFmtId="3" fontId="13" fillId="0" borderId="56" xfId="5" applyNumberFormat="1" applyFont="1" applyFill="1" applyBorder="1" applyAlignment="1">
      <alignment horizontal="right" wrapText="1"/>
    </xf>
    <xf numFmtId="0" fontId="7" fillId="0" borderId="52" xfId="5" applyFill="1" applyBorder="1" applyAlignment="1"/>
    <xf numFmtId="165" fontId="7" fillId="0" borderId="18" xfId="3" applyNumberFormat="1" applyFill="1" applyBorder="1" applyAlignment="1"/>
    <xf numFmtId="3" fontId="13" fillId="0" borderId="52" xfId="5" applyNumberFormat="1" applyFont="1" applyFill="1" applyBorder="1" applyAlignment="1">
      <alignment wrapText="1"/>
    </xf>
    <xf numFmtId="164" fontId="7" fillId="0" borderId="53" xfId="5" quotePrefix="1" applyNumberFormat="1" applyFont="1" applyFill="1" applyBorder="1" applyAlignment="1">
      <alignment horizontal="center"/>
    </xf>
    <xf numFmtId="164" fontId="7" fillId="0" borderId="23" xfId="5" quotePrefix="1" applyNumberFormat="1" applyFont="1" applyFill="1" applyBorder="1" applyAlignment="1">
      <alignment horizontal="center"/>
    </xf>
    <xf numFmtId="164" fontId="7" fillId="0" borderId="55" xfId="5" quotePrefix="1" applyNumberFormat="1" applyFont="1" applyFill="1" applyBorder="1" applyAlignment="1">
      <alignment horizontal="center"/>
    </xf>
    <xf numFmtId="0" fontId="13" fillId="3" borderId="20" xfId="5" applyFont="1" applyFill="1" applyBorder="1" applyAlignment="1">
      <alignment horizontal="center"/>
    </xf>
    <xf numFmtId="165" fontId="7" fillId="0" borderId="21" xfId="3" applyNumberFormat="1" applyFill="1" applyBorder="1" applyAlignment="1">
      <alignment horizontal="center"/>
    </xf>
    <xf numFmtId="167" fontId="7" fillId="0" borderId="54" xfId="1" applyNumberFormat="1" applyFill="1" applyBorder="1" applyAlignment="1">
      <alignment horizontal="right" vertical="center"/>
    </xf>
    <xf numFmtId="165" fontId="7" fillId="0" borderId="12" xfId="5" applyNumberFormat="1" applyFont="1" applyFill="1" applyBorder="1" applyAlignment="1">
      <alignment horizontal="center" wrapText="1"/>
    </xf>
    <xf numFmtId="0" fontId="21" fillId="0" borderId="0" xfId="5" applyFont="1"/>
    <xf numFmtId="170" fontId="9" fillId="0" borderId="22" xfId="0" applyNumberFormat="1" applyFont="1" applyBorder="1" applyAlignment="1"/>
    <xf numFmtId="170" fontId="9" fillId="0" borderId="4" xfId="0" applyNumberFormat="1" applyFont="1" applyBorder="1" applyAlignment="1"/>
    <xf numFmtId="170" fontId="9" fillId="0" borderId="4" xfId="0" quotePrefix="1" applyNumberFormat="1" applyFont="1" applyBorder="1" applyAlignment="1">
      <alignment horizontal="right"/>
    </xf>
    <xf numFmtId="170" fontId="9" fillId="0" borderId="4" xfId="0" applyNumberFormat="1" applyFont="1" applyFill="1" applyBorder="1" applyAlignment="1"/>
    <xf numFmtId="170" fontId="9" fillId="0" borderId="4" xfId="0" quotePrefix="1" applyNumberFormat="1" applyFont="1" applyFill="1" applyBorder="1" applyAlignment="1"/>
    <xf numFmtId="170" fontId="9" fillId="0" borderId="4" xfId="0" quotePrefix="1" applyNumberFormat="1" applyFont="1" applyFill="1" applyBorder="1" applyAlignment="1">
      <alignment horizontal="right"/>
    </xf>
    <xf numFmtId="170" fontId="9" fillId="0" borderId="4" xfId="6" quotePrefix="1" applyNumberFormat="1" applyFont="1" applyFill="1" applyBorder="1" applyAlignment="1"/>
    <xf numFmtId="170" fontId="10" fillId="7" borderId="24" xfId="0" applyNumberFormat="1" applyFont="1" applyFill="1" applyBorder="1" applyAlignment="1"/>
    <xf numFmtId="1" fontId="9" fillId="0" borderId="4" xfId="0" quotePrefix="1" applyNumberFormat="1" applyFont="1" applyFill="1" applyBorder="1" applyAlignment="1">
      <alignment horizontal="right"/>
    </xf>
    <xf numFmtId="0" fontId="9" fillId="0" borderId="0" xfId="0" applyNumberFormat="1" applyFont="1"/>
    <xf numFmtId="0" fontId="10" fillId="0" borderId="0" xfId="0" applyFont="1"/>
    <xf numFmtId="165" fontId="7" fillId="0" borderId="24" xfId="3" quotePrefix="1" applyNumberFormat="1" applyBorder="1" applyAlignment="1">
      <alignment horizontal="right" indent="3"/>
    </xf>
    <xf numFmtId="0" fontId="7" fillId="0" borderId="0" xfId="5" applyFont="1" applyFill="1" applyBorder="1" applyAlignment="1">
      <alignment wrapText="1"/>
    </xf>
    <xf numFmtId="3" fontId="28" fillId="39" borderId="0" xfId="5" applyNumberFormat="1" applyFont="1" applyFill="1" applyBorder="1"/>
    <xf numFmtId="0" fontId="7" fillId="0" borderId="0" xfId="5" applyFont="1" applyAlignment="1">
      <alignment horizontal="center"/>
    </xf>
    <xf numFmtId="0" fontId="10" fillId="0" borderId="0" xfId="5" applyFont="1" applyBorder="1"/>
    <xf numFmtId="0" fontId="7" fillId="42" borderId="0" xfId="5" quotePrefix="1" applyFill="1" applyBorder="1" applyAlignment="1">
      <alignment horizontal="center"/>
    </xf>
    <xf numFmtId="0" fontId="19" fillId="39" borderId="30" xfId="5" applyFont="1" applyFill="1" applyBorder="1"/>
    <xf numFmtId="0" fontId="19" fillId="39" borderId="18" xfId="5" applyFont="1" applyFill="1" applyBorder="1"/>
    <xf numFmtId="0" fontId="7" fillId="0" borderId="0" xfId="8" applyBorder="1"/>
    <xf numFmtId="3" fontId="21" fillId="39" borderId="0" xfId="5" applyNumberFormat="1" applyFont="1" applyFill="1" applyBorder="1" applyAlignment="1">
      <alignment wrapText="1"/>
    </xf>
    <xf numFmtId="9" fontId="2" fillId="0" borderId="2" xfId="3" applyFont="1" applyBorder="1"/>
    <xf numFmtId="9" fontId="22" fillId="0" borderId="24" xfId="3" quotePrefix="1" applyFont="1" applyBorder="1"/>
    <xf numFmtId="0" fontId="1" fillId="0" borderId="24" xfId="13" applyFont="1" applyBorder="1"/>
    <xf numFmtId="9" fontId="2" fillId="0" borderId="21" xfId="3" applyFont="1" applyBorder="1"/>
    <xf numFmtId="164" fontId="2" fillId="0" borderId="24" xfId="13" applyNumberFormat="1" applyFont="1" applyBorder="1" applyAlignment="1">
      <alignment horizontal="right" wrapText="1"/>
    </xf>
    <xf numFmtId="164" fontId="7" fillId="0" borderId="11" xfId="3" quotePrefix="1" applyNumberFormat="1" applyBorder="1" applyAlignment="1">
      <alignment horizontal="right" indent="3"/>
    </xf>
    <xf numFmtId="165" fontId="7" fillId="0" borderId="24" xfId="3" applyNumberFormat="1" applyFill="1" applyBorder="1" applyAlignment="1">
      <alignment horizontal="right" indent="3"/>
    </xf>
    <xf numFmtId="1" fontId="7" fillId="0" borderId="22" xfId="5" applyNumberFormat="1" applyBorder="1" applyAlignment="1">
      <alignment horizontal="right" indent="3"/>
    </xf>
    <xf numFmtId="1" fontId="7" fillId="0" borderId="4" xfId="5" applyNumberFormat="1" applyBorder="1" applyAlignment="1">
      <alignment horizontal="right" indent="3"/>
    </xf>
    <xf numFmtId="1" fontId="7" fillId="0" borderId="27" xfId="5" applyNumberFormat="1" applyBorder="1" applyAlignment="1">
      <alignment horizontal="right" indent="3"/>
    </xf>
    <xf numFmtId="0" fontId="12" fillId="2" borderId="0" xfId="2" applyFill="1" applyAlignment="1" applyProtection="1">
      <alignment wrapText="1"/>
    </xf>
    <xf numFmtId="0" fontId="12" fillId="0" borderId="0" xfId="2" applyAlignment="1" applyProtection="1">
      <alignment wrapText="1"/>
    </xf>
    <xf numFmtId="0" fontId="7" fillId="2" borderId="0" xfId="0" applyFont="1" applyFill="1"/>
    <xf numFmtId="0" fontId="9" fillId="0" borderId="30" xfId="0" applyFont="1" applyFill="1" applyBorder="1" applyAlignment="1">
      <alignment horizontal="left"/>
    </xf>
    <xf numFmtId="0" fontId="6" fillId="5" borderId="2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7" fillId="5" borderId="23" xfId="0" applyFont="1" applyFill="1" applyBorder="1" applyAlignment="1">
      <alignment horizontal="center"/>
    </xf>
    <xf numFmtId="0" fontId="7" fillId="5" borderId="21" xfId="0" applyFont="1" applyFill="1" applyBorder="1" applyAlignment="1">
      <alignment horizontal="center"/>
    </xf>
    <xf numFmtId="0" fontId="7" fillId="5" borderId="23" xfId="0" applyFont="1" applyFill="1" applyBorder="1" applyAlignment="1">
      <alignment horizontal="center" vertical="center"/>
    </xf>
    <xf numFmtId="0" fontId="7" fillId="5" borderId="19" xfId="0" applyFont="1" applyFill="1" applyBorder="1" applyAlignment="1">
      <alignment horizontal="center" vertical="center"/>
    </xf>
    <xf numFmtId="0" fontId="0" fillId="5" borderId="22" xfId="0" applyFill="1" applyBorder="1" applyAlignment="1">
      <alignment horizontal="center" vertical="center"/>
    </xf>
    <xf numFmtId="0" fontId="0" fillId="5" borderId="4" xfId="0" applyFill="1" applyBorder="1" applyAlignment="1">
      <alignment horizontal="center" vertical="center"/>
    </xf>
    <xf numFmtId="0" fontId="0" fillId="5" borderId="27" xfId="0" applyFill="1" applyBorder="1" applyAlignment="1">
      <alignment horizontal="center" vertical="center"/>
    </xf>
    <xf numFmtId="0" fontId="7" fillId="5" borderId="29"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2" xfId="0" applyFont="1" applyFill="1" applyBorder="1" applyAlignment="1">
      <alignment horizontal="center" vertical="center"/>
    </xf>
    <xf numFmtId="0" fontId="7" fillId="0" borderId="0" xfId="5" applyFont="1" applyFill="1" applyBorder="1" applyAlignment="1">
      <alignment horizontal="left" wrapText="1"/>
    </xf>
    <xf numFmtId="0" fontId="10" fillId="4" borderId="6" xfId="5" applyFont="1" applyFill="1" applyBorder="1" applyAlignment="1">
      <alignment horizontal="left"/>
    </xf>
    <xf numFmtId="0" fontId="10" fillId="4" borderId="13" xfId="5" applyFont="1" applyFill="1" applyBorder="1" applyAlignment="1">
      <alignment horizontal="left"/>
    </xf>
    <xf numFmtId="0" fontId="10" fillId="4" borderId="16" xfId="5" applyFont="1" applyFill="1" applyBorder="1" applyAlignment="1">
      <alignment horizontal="left"/>
    </xf>
    <xf numFmtId="0" fontId="10" fillId="39" borderId="23" xfId="0" applyFont="1" applyFill="1" applyBorder="1" applyAlignment="1">
      <alignment horizontal="center" wrapText="1"/>
    </xf>
    <xf numFmtId="0" fontId="10" fillId="39" borderId="20" xfId="0" applyFont="1" applyFill="1" applyBorder="1" applyAlignment="1">
      <alignment horizontal="center" wrapText="1"/>
    </xf>
    <xf numFmtId="0" fontId="10" fillId="39" borderId="21" xfId="0" applyFont="1" applyFill="1" applyBorder="1" applyAlignment="1">
      <alignment horizontal="center" wrapText="1"/>
    </xf>
    <xf numFmtId="0" fontId="28" fillId="39" borderId="29" xfId="5" applyFont="1" applyFill="1" applyBorder="1" applyAlignment="1">
      <alignment horizontal="center"/>
    </xf>
    <xf numFmtId="0" fontId="28" fillId="39" borderId="30" xfId="5" applyFont="1" applyFill="1" applyBorder="1" applyAlignment="1">
      <alignment horizontal="center"/>
    </xf>
    <xf numFmtId="0" fontId="28" fillId="39" borderId="2" xfId="5" applyFont="1" applyFill="1" applyBorder="1" applyAlignment="1">
      <alignment horizontal="center"/>
    </xf>
    <xf numFmtId="0" fontId="10" fillId="0" borderId="0" xfId="5" applyFont="1" applyFill="1" applyBorder="1" applyAlignment="1">
      <alignment horizontal="left" wrapText="1"/>
    </xf>
    <xf numFmtId="0" fontId="10" fillId="4" borderId="23" xfId="8" applyFont="1" applyFill="1" applyBorder="1" applyAlignment="1">
      <alignment horizontal="center"/>
    </xf>
    <xf numFmtId="0" fontId="10" fillId="4" borderId="20" xfId="8" applyFont="1" applyFill="1" applyBorder="1" applyAlignment="1">
      <alignment horizontal="center"/>
    </xf>
    <xf numFmtId="0" fontId="10" fillId="4" borderId="21" xfId="8" applyFont="1" applyFill="1" applyBorder="1" applyAlignment="1">
      <alignment horizontal="center"/>
    </xf>
  </cellXfs>
  <cellStyles count="178">
    <cellStyle name="20% - Accent1 2" xfId="100"/>
    <cellStyle name="20% - Accent1 2 2" xfId="117"/>
    <cellStyle name="20% - Accent1 3" xfId="138"/>
    <cellStyle name="20% - Accent1 4" xfId="74"/>
    <cellStyle name="20% - Accent2 2" xfId="102"/>
    <cellStyle name="20% - Accent2 2 2" xfId="118"/>
    <cellStyle name="20% - Accent2 3" xfId="140"/>
    <cellStyle name="20% - Accent2 4" xfId="78"/>
    <cellStyle name="20% - Accent3 2" xfId="104"/>
    <cellStyle name="20% - Accent3 2 2" xfId="119"/>
    <cellStyle name="20% - Accent3 3" xfId="142"/>
    <cellStyle name="20% - Accent3 4" xfId="82"/>
    <cellStyle name="20% - Accent4 2" xfId="106"/>
    <cellStyle name="20% - Accent4 2 2" xfId="120"/>
    <cellStyle name="20% - Accent4 3" xfId="144"/>
    <cellStyle name="20% - Accent4 4" xfId="86"/>
    <cellStyle name="20% - Accent5 2" xfId="108"/>
    <cellStyle name="20% - Accent5 2 2" xfId="121"/>
    <cellStyle name="20% - Accent5 3" xfId="146"/>
    <cellStyle name="20% - Accent5 4" xfId="90"/>
    <cellStyle name="20% - Accent6 2" xfId="110"/>
    <cellStyle name="20% - Accent6 2 2" xfId="122"/>
    <cellStyle name="20% - Accent6 3" xfId="148"/>
    <cellStyle name="20% - Accent6 4" xfId="94"/>
    <cellStyle name="40% - Accent1 2" xfId="101"/>
    <cellStyle name="40% - Accent1 2 2" xfId="123"/>
    <cellStyle name="40% - Accent1 3" xfId="139"/>
    <cellStyle name="40% - Accent1 4" xfId="75"/>
    <cellStyle name="40% - Accent2 2" xfId="103"/>
    <cellStyle name="40% - Accent2 2 2" xfId="124"/>
    <cellStyle name="40% - Accent2 3" xfId="141"/>
    <cellStyle name="40% - Accent2 4" xfId="79"/>
    <cellStyle name="40% - Accent3 2" xfId="105"/>
    <cellStyle name="40% - Accent3 2 2" xfId="125"/>
    <cellStyle name="40% - Accent3 3" xfId="143"/>
    <cellStyle name="40% - Accent3 4" xfId="83"/>
    <cellStyle name="40% - Accent4 2" xfId="107"/>
    <cellStyle name="40% - Accent4 2 2" xfId="126"/>
    <cellStyle name="40% - Accent4 3" xfId="145"/>
    <cellStyle name="40% - Accent4 4" xfId="87"/>
    <cellStyle name="40% - Accent5 2" xfId="109"/>
    <cellStyle name="40% - Accent5 2 2" xfId="127"/>
    <cellStyle name="40% - Accent5 3" xfId="147"/>
    <cellStyle name="40% - Accent5 4" xfId="91"/>
    <cellStyle name="40% - Accent6 2" xfId="111"/>
    <cellStyle name="40% - Accent6 2 2" xfId="128"/>
    <cellStyle name="40% - Accent6 3" xfId="149"/>
    <cellStyle name="40% - Accent6 4" xfId="95"/>
    <cellStyle name="60% - Accent1 2" xfId="76"/>
    <cellStyle name="60% - Accent2 2" xfId="80"/>
    <cellStyle name="60% - Accent3 2" xfId="84"/>
    <cellStyle name="60% - Accent4 2" xfId="88"/>
    <cellStyle name="60% - Accent5 2" xfId="92"/>
    <cellStyle name="60% - Accent6 2" xfId="96"/>
    <cellStyle name="Accent1 2" xfId="73"/>
    <cellStyle name="Accent2 2" xfId="77"/>
    <cellStyle name="Accent3 2" xfId="81"/>
    <cellStyle name="Accent4 2" xfId="85"/>
    <cellStyle name="Accent5 2" xfId="89"/>
    <cellStyle name="Accent6 2" xfId="93"/>
    <cellStyle name="Bad 2" xfId="63"/>
    <cellStyle name="Calculation 2" xfId="67"/>
    <cellStyle name="Check Cell 2" xfId="69"/>
    <cellStyle name="Comma" xfId="1" builtinId="3"/>
    <cellStyle name="Explanatory Text 2" xfId="71"/>
    <cellStyle name="Good 2" xfId="62"/>
    <cellStyle name="Heading 1 2" xfId="58"/>
    <cellStyle name="Heading 2 2" xfId="59"/>
    <cellStyle name="Heading 3 2" xfId="60"/>
    <cellStyle name="Heading 4 2" xfId="61"/>
    <cellStyle name="Hyperlink" xfId="2" builtinId="8"/>
    <cellStyle name="Input 2" xfId="65"/>
    <cellStyle name="Linked Cell 2" xfId="68"/>
    <cellStyle name="Neutral 2" xfId="64"/>
    <cellStyle name="Normal" xfId="0" builtinId="0"/>
    <cellStyle name="Normal 10" xfId="136"/>
    <cellStyle name="Normal 2" xfId="6"/>
    <cellStyle name="Normal 2 2" xfId="8"/>
    <cellStyle name="Normal 2 2 2" xfId="177"/>
    <cellStyle name="Normal 3" xfId="7"/>
    <cellStyle name="Normal 3 10" xfId="152"/>
    <cellStyle name="Normal 3 11" xfId="160"/>
    <cellStyle name="Normal 3 12" xfId="162"/>
    <cellStyle name="Normal 3 2" xfId="9"/>
    <cellStyle name="Normal 3 2 10" xfId="161"/>
    <cellStyle name="Normal 3 2 11" xfId="163"/>
    <cellStyle name="Normal 3 2 2" xfId="10"/>
    <cellStyle name="Normal 3 2 3" xfId="22"/>
    <cellStyle name="Normal 3 2 3 2" xfId="151"/>
    <cellStyle name="Normal 3 2 3 3" xfId="154"/>
    <cellStyle name="Normal 3 2 3 4" xfId="175"/>
    <cellStyle name="Normal 3 2 4" xfId="44"/>
    <cellStyle name="Normal 3 2 4 2" xfId="157"/>
    <cellStyle name="Normal 3 2 4 3" xfId="173"/>
    <cellStyle name="Normal 3 2 5" xfId="39"/>
    <cellStyle name="Normal 3 2 5 2" xfId="159"/>
    <cellStyle name="Normal 3 2 5 3" xfId="171"/>
    <cellStyle name="Normal 3 2 6" xfId="34"/>
    <cellStyle name="Normal 3 2 6 2" xfId="169"/>
    <cellStyle name="Normal 3 2 7" xfId="29"/>
    <cellStyle name="Normal 3 2 7 2" xfId="167"/>
    <cellStyle name="Normal 3 2 8" xfId="24"/>
    <cellStyle name="Normal 3 2 8 2" xfId="165"/>
    <cellStyle name="Normal 3 2 9" xfId="153"/>
    <cellStyle name="Normal 3 3" xfId="21"/>
    <cellStyle name="Normal 3 3 2" xfId="150"/>
    <cellStyle name="Normal 3 3 3" xfId="156"/>
    <cellStyle name="Normal 3 3 4" xfId="176"/>
    <cellStyle name="Normal 3 4" xfId="49"/>
    <cellStyle name="Normal 3 4 2" xfId="155"/>
    <cellStyle name="Normal 3 4 3" xfId="174"/>
    <cellStyle name="Normal 3 5" xfId="43"/>
    <cellStyle name="Normal 3 5 2" xfId="158"/>
    <cellStyle name="Normal 3 5 3" xfId="172"/>
    <cellStyle name="Normal 3 6" xfId="38"/>
    <cellStyle name="Normal 3 6 2" xfId="170"/>
    <cellStyle name="Normal 3 7" xfId="33"/>
    <cellStyle name="Normal 3 7 2" xfId="168"/>
    <cellStyle name="Normal 3 8" xfId="28"/>
    <cellStyle name="Normal 3 8 2" xfId="166"/>
    <cellStyle name="Normal 3 9" xfId="23"/>
    <cellStyle name="Normal 3 9 2" xfId="164"/>
    <cellStyle name="Normal 4" xfId="11"/>
    <cellStyle name="Normal 4 2" xfId="112"/>
    <cellStyle name="Normal 5" xfId="12"/>
    <cellStyle name="Normal 5 2" xfId="53"/>
    <cellStyle name="Normal 5 2 2" xfId="129"/>
    <cellStyle name="Normal 5 3" xfId="50"/>
    <cellStyle name="Normal 5 4" xfId="45"/>
    <cellStyle name="Normal 5 5" xfId="40"/>
    <cellStyle name="Normal 5 6" xfId="35"/>
    <cellStyle name="Normal 5 7" xfId="30"/>
    <cellStyle name="Normal 5 8" xfId="25"/>
    <cellStyle name="Normal 6" xfId="13"/>
    <cellStyle name="Normal 6 2" xfId="54"/>
    <cellStyle name="Normal 6 2 2" xfId="130"/>
    <cellStyle name="Normal 6 3" xfId="51"/>
    <cellStyle name="Normal 6 4" xfId="46"/>
    <cellStyle name="Normal 6 5" xfId="41"/>
    <cellStyle name="Normal 6 6" xfId="36"/>
    <cellStyle name="Normal 6 7" xfId="31"/>
    <cellStyle name="Normal 6 8" xfId="26"/>
    <cellStyle name="Normal 7" xfId="16"/>
    <cellStyle name="Normal 7 2" xfId="17"/>
    <cellStyle name="Normal 7 2 2" xfId="131"/>
    <cellStyle name="Normal 7 2 3" xfId="114"/>
    <cellStyle name="Normal 7 3" xfId="48"/>
    <cellStyle name="Normal 7 4" xfId="57"/>
    <cellStyle name="Normal 8" xfId="19"/>
    <cellStyle name="Normal 8 2" xfId="56"/>
    <cellStyle name="Normal 8 2 2" xfId="116"/>
    <cellStyle name="Normal 8 3" xfId="98"/>
    <cellStyle name="Normal 9" xfId="18"/>
    <cellStyle name="Normal 9 2" xfId="113"/>
    <cellStyle name="Normal_Average time - New format tables" xfId="5"/>
    <cellStyle name="Note 2" xfId="14"/>
    <cellStyle name="Note 2 2" xfId="55"/>
    <cellStyle name="Note 2 2 2" xfId="132"/>
    <cellStyle name="Note 2 3" xfId="52"/>
    <cellStyle name="Note 2 4" xfId="47"/>
    <cellStyle name="Note 2 5" xfId="42"/>
    <cellStyle name="Note 2 6" xfId="37"/>
    <cellStyle name="Note 2 7" xfId="32"/>
    <cellStyle name="Note 2 8" xfId="27"/>
    <cellStyle name="Note 3" xfId="97"/>
    <cellStyle name="Note 3 2" xfId="115"/>
    <cellStyle name="Note 3 2 2" xfId="134"/>
    <cellStyle name="Note 3 3" xfId="133"/>
    <cellStyle name="Note 4" xfId="99"/>
    <cellStyle name="Note 4 2" xfId="135"/>
    <cellStyle name="Note 5" xfId="137"/>
    <cellStyle name="Output 2" xfId="66"/>
    <cellStyle name="Percent" xfId="3" builtinId="5"/>
    <cellStyle name="Percent 2" xfId="15"/>
    <cellStyle name="Percent 3" xfId="20"/>
    <cellStyle name="Title" xfId="4" builtinId="15" customBuiltin="1"/>
    <cellStyle name="Total 2" xfId="72"/>
    <cellStyle name="Warning Text 2" xfId="70"/>
  </cellStyles>
  <dxfs count="0"/>
  <tableStyles count="0" defaultTableStyle="TableStyleMedium2" defaultPivotStyle="PivotStyleLight16"/>
  <colors>
    <mruColors>
      <color rgb="FF9999FF"/>
      <color rgb="FF94DEE0"/>
      <color rgb="FFCCFF99"/>
      <color rgb="FFFFCCFF"/>
      <color rgb="FFDCB4FA"/>
      <color rgb="FF7E74FA"/>
      <color rgb="FFD5ABFF"/>
      <color rgb="FF66FF66"/>
      <color rgb="FFFFFFCC"/>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590550</xdr:colOff>
      <xdr:row>83</xdr:row>
      <xdr:rowOff>57150</xdr:rowOff>
    </xdr:to>
    <xdr:sp macro="" textlink="">
      <xdr:nvSpPr>
        <xdr:cNvPr id="4" name="Text Box 2"/>
        <xdr:cNvSpPr txBox="1">
          <a:spLocks noChangeArrowheads="1"/>
        </xdr:cNvSpPr>
      </xdr:nvSpPr>
      <xdr:spPr bwMode="auto">
        <a:xfrm>
          <a:off x="0" y="0"/>
          <a:ext cx="8515350" cy="13658850"/>
        </a:xfrm>
        <a:prstGeom prst="rect">
          <a:avLst/>
        </a:prstGeom>
        <a:solidFill>
          <a:sysClr val="window" lastClr="FFFFFF"/>
        </a:solidFill>
        <a:ln>
          <a:noFill/>
        </a:ln>
        <a:extLst/>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Notes for Planning Performance Data Tables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 The Planning Performance Data is a statistical collection undertaken to establish the number of planning applications determined by Scottish Planning Authorities, and their performance in processing them. It includes data on the number and type of applications determined, the time taken to process them, applications subject to planning/legal agreements, and enforcement activity. Planning performance data has been collected by the Scottish Government since 1995, although the format for reporting has changed over the period.</a:t>
          </a:r>
        </a:p>
        <a:p>
          <a:pPr algn="l" rtl="0">
            <a:defRPr sz="1000"/>
          </a:pPr>
          <a:endParaRPr lang="en-GB" sz="1200" b="0" i="0" u="none" strike="noStrike" baseline="0">
            <a:solidFill>
              <a:sysClr val="windowText" lastClr="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2. The new statistics in these tables cover the </a:t>
          </a:r>
          <a:r>
            <a:rPr lang="en-GB" sz="1200" b="0" i="0" u="none" strike="noStrike" baseline="0">
              <a:solidFill>
                <a:schemeClr val="tx1"/>
              </a:solidFill>
              <a:latin typeface="Arial" pitchFamily="34" charset="0"/>
              <a:cs typeface="Arial" pitchFamily="34" charset="0"/>
            </a:rPr>
            <a:t>period 1st October 2020 to 31st March 2021 and </a:t>
          </a:r>
          <a:r>
            <a:rPr lang="en-GB" sz="1200" b="0" i="0" u="none" strike="noStrike" baseline="0">
              <a:solidFill>
                <a:sysClr val="windowText" lastClr="000000"/>
              </a:solidFill>
              <a:latin typeface="Arial" pitchFamily="34" charset="0"/>
              <a:cs typeface="Arial" pitchFamily="34" charset="0"/>
            </a:rPr>
            <a:t>report on the Heads of Planning Scotland (HOPS) Planning Performance Framework.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3. Scottish Planning Series Circular 3/2013 sets out the system for development management procedures: http://www.gov.scot/Publications/2013/12/9882</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4. These statistics replace the previous format of published Planning Performance Statistics which measured the number and percentages of planning applications determined by Scottish Planning Authorities against the statutory timeframes. From August 2009 to the end of March 2012 the percentage of local applications decided in under 2 months and major applications decided in under 4 months were reported. Reporting for local applications continues to show percentages for those applications that are decided within two months. Average times for local developments subject to an EIA and Other Consents are recorded separately. For major applications it has previously been acknowledged that a four month target was not always the best measure of performance, and Audit Scotland recommended replacing that measure. Therefore major applications will no longer show percentages for those applications that are decided within four months. As an important change introduced by the Planning Performance Framework, the average time taken to make decisions will now be shown for both local and major applications.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5. Some local authorities use </a:t>
          </a:r>
          <a:r>
            <a:rPr lang="en-GB" sz="1200" b="1" i="0" u="none" strike="noStrike" baseline="0">
              <a:solidFill>
                <a:srgbClr val="000000"/>
              </a:solidFill>
              <a:latin typeface="Arial" pitchFamily="34" charset="0"/>
              <a:cs typeface="Arial" pitchFamily="34" charset="0"/>
            </a:rPr>
            <a:t>Processing Agreements, </a:t>
          </a:r>
          <a:r>
            <a:rPr lang="en-GB" sz="1200" b="0" i="0" u="none" strike="noStrike" baseline="0">
              <a:solidFill>
                <a:srgbClr val="000000"/>
              </a:solidFill>
              <a:latin typeface="Arial" pitchFamily="34" charset="0"/>
              <a:cs typeface="Arial" pitchFamily="34" charset="0"/>
            </a:rPr>
            <a:t>where the the developer and the local authority agree on timescales for decisions. When an application is subject to a processing agreement it is removed from average time calculations and reported seperately in a summary table (Table 1). From Quarter 1 2019/20 the number of applications subject to processing agreements are also reported in the tables for individual categories.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ysClr val="windowText" lastClr="000000"/>
              </a:solidFill>
              <a:latin typeface="Arial" pitchFamily="34" charset="0"/>
              <a:cs typeface="Arial" pitchFamily="34" charset="0"/>
            </a:rPr>
            <a:t>6.  "</a:t>
          </a:r>
          <a:r>
            <a:rPr lang="en-GB" sz="1200" b="1" i="0" u="none" strike="noStrike" baseline="0">
              <a:solidFill>
                <a:sysClr val="windowText" lastClr="000000"/>
              </a:solidFill>
              <a:latin typeface="Arial" pitchFamily="34" charset="0"/>
              <a:cs typeface="Arial" pitchFamily="34" charset="0"/>
            </a:rPr>
            <a:t>Average time (weeks)</a:t>
          </a:r>
          <a:r>
            <a:rPr lang="en-GB" sz="1200" b="0" i="0" u="none" strike="noStrike" baseline="0">
              <a:solidFill>
                <a:sysClr val="windowText" lastClr="000000"/>
              </a:solidFill>
              <a:latin typeface="Arial" pitchFamily="34" charset="0"/>
              <a:cs typeface="Arial" pitchFamily="34" charset="0"/>
            </a:rPr>
            <a:t>" is calculated by subtracting the validation date from the decision issued date and then dividing by 7 to convert days to weeks. Where there has been a delay outwith the control of the local authority then that time when the decision was stalled can be subtracted from the time taken. </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7. Under the HOPS Planning Performance Framework the following categories that were reported separately previously are now included in “</a:t>
          </a:r>
          <a:r>
            <a:rPr lang="en-GB" sz="1200" b="1" i="0" u="none" strike="noStrike" baseline="0">
              <a:solidFill>
                <a:srgbClr val="000000"/>
              </a:solidFill>
              <a:latin typeface="Arial" pitchFamily="34" charset="0"/>
              <a:cs typeface="Arial" pitchFamily="34" charset="0"/>
            </a:rPr>
            <a:t>All Local Developments</a:t>
          </a:r>
          <a:r>
            <a:rPr lang="en-GB" sz="1200" b="0" i="0" u="none" strike="noStrike" baseline="0">
              <a:solidFill>
                <a:srgbClr val="000000"/>
              </a:solidFill>
              <a:latin typeface="Arial" pitchFamily="34" charset="0"/>
              <a:cs typeface="Arial" pitchFamily="34" charset="0"/>
            </a:rPr>
            <a:t>” </a:t>
          </a:r>
        </a:p>
        <a:p>
          <a:pPr algn="l" rtl="0">
            <a:defRPr sz="1000"/>
          </a:pPr>
          <a:r>
            <a:rPr lang="en-GB" sz="1200" b="0" i="0" u="none" strike="noStrike" baseline="0">
              <a:solidFill>
                <a:srgbClr val="000000"/>
              </a:solidFill>
              <a:latin typeface="Arial" pitchFamily="34" charset="0"/>
              <a:cs typeface="Arial" pitchFamily="34" charset="0"/>
            </a:rPr>
            <a:t>• Householder</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200" b="0" i="0" baseline="0">
              <a:effectLst/>
              <a:latin typeface="Arial" pitchFamily="34" charset="0"/>
              <a:ea typeface="+mn-ea"/>
              <a:cs typeface="Arial" pitchFamily="34" charset="0"/>
            </a:rPr>
            <a:t>• Minerals</a:t>
          </a: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 Housing</a:t>
          </a:r>
        </a:p>
        <a:p>
          <a:pPr algn="l" rtl="0">
            <a:defRPr sz="1000"/>
          </a:pPr>
          <a:r>
            <a:rPr lang="en-GB" sz="1200" b="0" i="0" u="none" strike="noStrike" baseline="0">
              <a:solidFill>
                <a:srgbClr val="000000"/>
              </a:solidFill>
              <a:latin typeface="Arial" pitchFamily="34" charset="0"/>
              <a:cs typeface="Arial" pitchFamily="34" charset="0"/>
            </a:rPr>
            <a:t>• Business &amp; Industry</a:t>
          </a:r>
        </a:p>
        <a:p>
          <a:pPr algn="l" rtl="0">
            <a:defRPr sz="1000"/>
          </a:pPr>
          <a:r>
            <a:rPr lang="en-GB" sz="1200" b="0" i="0" u="none" strike="noStrike" baseline="0">
              <a:solidFill>
                <a:srgbClr val="000000"/>
              </a:solidFill>
              <a:latin typeface="Arial" pitchFamily="34" charset="0"/>
              <a:cs typeface="Arial" pitchFamily="34" charset="0"/>
            </a:rPr>
            <a:t>• Waste Management</a:t>
          </a:r>
        </a:p>
        <a:p>
          <a:pPr algn="l" rtl="0">
            <a:defRPr sz="1000"/>
          </a:pPr>
          <a:r>
            <a:rPr lang="en-GB" sz="1200" b="0" i="0" u="none" strike="noStrike" baseline="0">
              <a:solidFill>
                <a:srgbClr val="000000"/>
              </a:solidFill>
              <a:latin typeface="Arial" pitchFamily="34" charset="0"/>
              <a:cs typeface="Arial" pitchFamily="34" charset="0"/>
            </a:rPr>
            <a:t>• Electricity Generation</a:t>
          </a:r>
        </a:p>
        <a:p>
          <a:pPr algn="l" rtl="0">
            <a:defRPr sz="1000"/>
          </a:pPr>
          <a:r>
            <a:rPr lang="en-GB" sz="1200" b="0" i="0" u="none" strike="noStrike" baseline="0">
              <a:solidFill>
                <a:srgbClr val="000000"/>
              </a:solidFill>
              <a:latin typeface="Arial" pitchFamily="34" charset="0"/>
              <a:cs typeface="Arial" pitchFamily="34" charset="0"/>
            </a:rPr>
            <a:t>• Freshwater Fish Farming</a:t>
          </a:r>
        </a:p>
        <a:p>
          <a:pPr algn="l" rtl="0">
            <a:defRPr sz="1000"/>
          </a:pPr>
          <a:r>
            <a:rPr lang="en-GB" sz="1200" b="0" i="0" u="none" strike="noStrike" baseline="0">
              <a:solidFill>
                <a:srgbClr val="000000"/>
              </a:solidFill>
              <a:latin typeface="Arial" pitchFamily="34" charset="0"/>
              <a:cs typeface="Arial" pitchFamily="34" charset="0"/>
            </a:rPr>
            <a:t>• Marine Finfish Farming</a:t>
          </a:r>
        </a:p>
        <a:p>
          <a:pPr algn="l" rtl="0">
            <a:defRPr sz="1000"/>
          </a:pPr>
          <a:r>
            <a:rPr lang="en-GB" sz="1200" b="0" i="0" u="none" strike="noStrike" baseline="0">
              <a:solidFill>
                <a:srgbClr val="000000"/>
              </a:solidFill>
              <a:latin typeface="Arial" pitchFamily="34" charset="0"/>
              <a:cs typeface="Arial" pitchFamily="34" charset="0"/>
            </a:rPr>
            <a:t>• Marine Shellfish Farming</a:t>
          </a:r>
        </a:p>
        <a:p>
          <a:pPr algn="l" rtl="0">
            <a:defRPr sz="1000"/>
          </a:pPr>
          <a:r>
            <a:rPr lang="en-GB" sz="1200" b="0" i="0" u="none" strike="noStrike" baseline="0">
              <a:solidFill>
                <a:srgbClr val="000000"/>
              </a:solidFill>
              <a:latin typeface="Arial" pitchFamily="34" charset="0"/>
              <a:cs typeface="Arial" pitchFamily="34" charset="0"/>
            </a:rPr>
            <a:t>• Other Developments</a:t>
          </a:r>
        </a:p>
        <a:p>
          <a:pPr algn="l" rtl="0">
            <a:defRPr sz="1000"/>
          </a:pPr>
          <a:r>
            <a:rPr lang="en-GB" sz="1200" b="0" i="0" u="none" strike="noStrike" baseline="0">
              <a:solidFill>
                <a:srgbClr val="000000"/>
              </a:solidFill>
              <a:latin typeface="Arial" pitchFamily="34" charset="0"/>
              <a:cs typeface="Arial" pitchFamily="34" charset="0"/>
            </a:rPr>
            <a:t>• Telecommunications</a:t>
          </a:r>
        </a:p>
        <a:p>
          <a:pPr algn="l" rtl="0">
            <a:defRPr sz="1000"/>
          </a:pPr>
          <a:r>
            <a:rPr lang="en-GB" sz="1200" b="0" i="0" u="none" strike="noStrike" baseline="0">
              <a:solidFill>
                <a:srgbClr val="000000"/>
              </a:solidFill>
              <a:latin typeface="Arial" pitchFamily="34" charset="0"/>
              <a:cs typeface="Arial" pitchFamily="34" charset="0"/>
            </a:rPr>
            <a:t>• AMSCs (under 2 months)</a:t>
          </a:r>
        </a:p>
        <a:p>
          <a:pPr algn="l" rtl="0">
            <a:defRPr sz="1000"/>
          </a:pPr>
          <a:r>
            <a:rPr lang="en-GB" sz="1200" b="0" i="0" u="none" strike="noStrike" baseline="0">
              <a:solidFill>
                <a:srgbClr val="000000"/>
              </a:solidFill>
              <a:latin typeface="Arial" pitchFamily="34" charset="0"/>
              <a:cs typeface="Arial" pitchFamily="34" charset="0"/>
            </a:rPr>
            <a:t>This category excludes  EIA Developments and Other Consents</a:t>
          </a:r>
        </a:p>
        <a:p>
          <a:pPr algn="l" rtl="0">
            <a:defRPr sz="1000"/>
          </a:pPr>
          <a:r>
            <a:rPr lang="en-GB" sz="1200" b="0" i="0" u="none" strike="noStrike" baseline="0">
              <a:solidFill>
                <a:srgbClr val="000000"/>
              </a:solidFill>
              <a:latin typeface="Arial" pitchFamily="34" charset="0"/>
              <a:cs typeface="Arial" pitchFamily="34" charset="0"/>
            </a:rPr>
            <a:t>In addition, separate details are given for Householder, Housing, Business &amp; Industry and Other Developments</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8. Local </a:t>
          </a:r>
          <a:r>
            <a:rPr lang="en-GB" sz="1200" b="1" i="0" u="none" strike="noStrike" baseline="0">
              <a:solidFill>
                <a:srgbClr val="000000"/>
              </a:solidFill>
              <a:latin typeface="Arial" pitchFamily="34" charset="0"/>
              <a:cs typeface="Arial" pitchFamily="34" charset="0"/>
            </a:rPr>
            <a:t>EIA developments </a:t>
          </a:r>
          <a:r>
            <a:rPr lang="en-GB" sz="1200" b="0" i="0" u="none" strike="noStrike" baseline="0">
              <a:solidFill>
                <a:srgbClr val="000000"/>
              </a:solidFill>
              <a:latin typeface="Arial" pitchFamily="34" charset="0"/>
              <a:cs typeface="Arial" pitchFamily="34" charset="0"/>
            </a:rPr>
            <a:t>are not included in any of the other categories listed.</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9. The </a:t>
          </a:r>
          <a:r>
            <a:rPr lang="en-GB" sz="1200" b="1" i="0" u="none" strike="noStrike" baseline="0">
              <a:solidFill>
                <a:srgbClr val="000000"/>
              </a:solidFill>
              <a:latin typeface="Arial" pitchFamily="34" charset="0"/>
              <a:cs typeface="Arial" pitchFamily="34" charset="0"/>
            </a:rPr>
            <a:t>Other Consents </a:t>
          </a:r>
          <a:r>
            <a:rPr lang="en-GB" sz="1200" b="0" i="0" u="none" strike="noStrike" baseline="0">
              <a:solidFill>
                <a:srgbClr val="000000"/>
              </a:solidFill>
              <a:latin typeface="Arial" pitchFamily="34" charset="0"/>
              <a:cs typeface="Arial" pitchFamily="34" charset="0"/>
            </a:rPr>
            <a:t>category in the statistical tables includes consents and certificates: listed buildings and conservation area consents, control of advertisement consents, hazardous substances consents, established use certificates, certificates of lawfulness of existing use or development, notification on overhead electricity lines, notifications and directions under GPDO Parts 6 &amp; 7 relating to agricultural and forestry development and applications for prior approval by Coal Authority or licensed operator under classes 60 &amp; 62 of the GPDO.</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10. Applications under the heading "</a:t>
          </a:r>
          <a:r>
            <a:rPr lang="en-GB" sz="1200" b="1" i="0" u="none" strike="noStrike" baseline="0">
              <a:solidFill>
                <a:srgbClr val="000000"/>
              </a:solidFill>
              <a:latin typeface="Arial" pitchFamily="34" charset="0"/>
              <a:cs typeface="Arial" pitchFamily="34" charset="0"/>
            </a:rPr>
            <a:t>Decision Making: Applications subject to</a:t>
          </a:r>
          <a:r>
            <a:rPr lang="en-GB" sz="1200" b="0" i="0" u="none" strike="noStrike" baseline="0">
              <a:solidFill>
                <a:srgbClr val="000000"/>
              </a:solidFill>
              <a:latin typeface="Arial" pitchFamily="34" charset="0"/>
              <a:cs typeface="Arial" pitchFamily="34" charset="0"/>
            </a:rPr>
            <a:t>"  are included in the categories above. The average time for </a:t>
          </a:r>
          <a:r>
            <a:rPr lang="en-GB" sz="1200" b="1" i="0" u="none" strike="noStrike" baseline="0">
              <a:solidFill>
                <a:srgbClr val="000000"/>
              </a:solidFill>
              <a:latin typeface="Arial" pitchFamily="34" charset="0"/>
              <a:cs typeface="Arial" pitchFamily="34" charset="0"/>
            </a:rPr>
            <a:t>Local Reviews </a:t>
          </a:r>
          <a:r>
            <a:rPr lang="en-GB" sz="1200" b="0" i="0" u="none" strike="noStrike" baseline="0">
              <a:solidFill>
                <a:srgbClr val="000000"/>
              </a:solidFill>
              <a:latin typeface="Arial" pitchFamily="34" charset="0"/>
              <a:cs typeface="Arial" pitchFamily="34" charset="0"/>
            </a:rPr>
            <a:t>is calculated from LRB received date to LRB decision date.</a:t>
          </a:r>
        </a:p>
        <a:p>
          <a:pPr algn="l" rtl="0">
            <a:defRPr sz="1000"/>
          </a:pPr>
          <a:endParaRPr lang="en-GB" sz="1200" b="0" i="0" u="none" strike="noStrike" baseline="0">
            <a:solidFill>
              <a:srgbClr val="000000"/>
            </a:solidFill>
            <a:latin typeface="Arial" pitchFamily="34" charset="0"/>
            <a:cs typeface="Arial" pitchFamily="34" charset="0"/>
          </a:endParaRPr>
        </a:p>
        <a:p>
          <a:pPr algn="l" rtl="0">
            <a:defRPr sz="1000"/>
          </a:pPr>
          <a:r>
            <a:rPr lang="en-GB" sz="1200" b="0" i="0" u="none" strike="noStrike" baseline="0">
              <a:solidFill>
                <a:srgbClr val="000000"/>
              </a:solidFill>
              <a:latin typeface="Arial" pitchFamily="34" charset="0"/>
              <a:cs typeface="Arial" pitchFamily="34" charset="0"/>
            </a:rPr>
            <a:t>11. Applications under the heading "</a:t>
          </a:r>
          <a:r>
            <a:rPr lang="en-GB" sz="1200" b="1" i="0" u="none" strike="noStrike" baseline="0">
              <a:solidFill>
                <a:srgbClr val="000000"/>
              </a:solidFill>
              <a:latin typeface="Arial" pitchFamily="34" charset="0"/>
              <a:cs typeface="Arial" pitchFamily="34" charset="0"/>
            </a:rPr>
            <a:t>Decision Making: Local Reviews and Appeals</a:t>
          </a:r>
          <a:r>
            <a:rPr lang="en-GB" sz="1200" b="0" i="0" u="none" strike="noStrike" baseline="0">
              <a:solidFill>
                <a:srgbClr val="000000"/>
              </a:solidFill>
              <a:latin typeface="Arial" pitchFamily="34" charset="0"/>
              <a:cs typeface="Arial" pitchFamily="34" charset="0"/>
            </a:rPr>
            <a:t>" are decisions made in this quarter by LRBs and Scottish Ministers.</a:t>
          </a:r>
        </a:p>
        <a:p>
          <a:pPr algn="l" rtl="0">
            <a:defRPr sz="1000"/>
          </a:pPr>
          <a:endParaRPr lang="en-GB" sz="1200" b="0" i="0" u="none" strike="noStrike" baseline="0">
            <a:solidFill>
              <a:sysClr val="windowText" lastClr="000000"/>
            </a:solidFill>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b="0" i="0" baseline="0">
              <a:solidFill>
                <a:sysClr val="windowText" lastClr="000000"/>
              </a:solidFill>
              <a:effectLst/>
              <a:latin typeface="Arial" pitchFamily="34" charset="0"/>
              <a:ea typeface="+mn-ea"/>
              <a:cs typeface="Arial" pitchFamily="34" charset="0"/>
            </a:rPr>
            <a:t>12.  </a:t>
          </a:r>
          <a:r>
            <a:rPr lang="en-GB" sz="1200" b="1" i="0" baseline="0">
              <a:solidFill>
                <a:sysClr val="windowText" lastClr="000000"/>
              </a:solidFill>
              <a:effectLst/>
              <a:latin typeface="Arial" pitchFamily="34" charset="0"/>
              <a:ea typeface="+mn-ea"/>
              <a:cs typeface="Arial" pitchFamily="34" charset="0"/>
            </a:rPr>
            <a:t>Clock Stopped Applications</a:t>
          </a:r>
          <a:endParaRPr lang="en-GB" sz="1200">
            <a:solidFill>
              <a:sysClr val="windowText" lastClr="000000"/>
            </a:solidFill>
            <a:effectLst/>
            <a:latin typeface="Arial" pitchFamily="34" charset="0"/>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In some cases it is appropriate to remove a length of time from the total decision time. We have called this process of removing a specific length of time “stopping the clock”. Stopping the clock is used where there has been a lengthy delay caused by the applicant or external consultees, outwith the planning authority’s control that has halted progress with an application. It is for individual authorities to decide what they consider ‘lengthy’ on a case by case basis. This should not be used for every application; it is about recording the data in a way which produces more accurate and relevant performance statistics that would otherwise have been skewed by extreme cases of delay outwith the planning authority’s control. </a:t>
          </a:r>
          <a:r>
            <a:rPr lang="en-GB" sz="1200">
              <a:solidFill>
                <a:sysClr val="windowText" lastClr="000000"/>
              </a:solidFill>
              <a:effectLst/>
              <a:latin typeface="Arial" pitchFamily="34" charset="0"/>
              <a:ea typeface="+mn-ea"/>
              <a:cs typeface="Arial" pitchFamily="34" charset="0"/>
            </a:rPr>
            <a:t>Average decision times for those local authorities who are not able to provide details for delays may be higher than those for authorities who are able to report delays in decision making</a:t>
          </a:r>
          <a:r>
            <a:rPr lang="en-GB" sz="1200" b="0" i="0" baseline="0">
              <a:solidFill>
                <a:sysClr val="windowText" lastClr="000000"/>
              </a:solidFill>
              <a:effectLst/>
              <a:latin typeface="Arial" pitchFamily="34" charset="0"/>
              <a:ea typeface="+mn-ea"/>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590550</xdr:colOff>
      <xdr:row>34</xdr:row>
      <xdr:rowOff>28575</xdr:rowOff>
    </xdr:to>
    <xdr:sp macro="" textlink="">
      <xdr:nvSpPr>
        <xdr:cNvPr id="2" name="Text Box 2"/>
        <xdr:cNvSpPr txBox="1">
          <a:spLocks noChangeArrowheads="1"/>
        </xdr:cNvSpPr>
      </xdr:nvSpPr>
      <xdr:spPr bwMode="auto">
        <a:xfrm>
          <a:off x="0" y="0"/>
          <a:ext cx="8515350" cy="5695950"/>
        </a:xfrm>
        <a:prstGeom prst="rect">
          <a:avLst/>
        </a:prstGeom>
        <a:solidFill>
          <a:sysClr val="window" lastClr="FFFFFF"/>
        </a:solidFill>
        <a:ln>
          <a:noFill/>
        </a:ln>
        <a:extLst/>
      </xdr:spPr>
      <xdr:txBody>
        <a:bodyPr vertOverflow="clip" wrap="square" lIns="180000" tIns="154800" rIns="162000" bIns="154800" anchor="t" upright="1"/>
        <a:lstStyle/>
        <a:p>
          <a:pPr algn="l" rtl="0">
            <a:defRPr sz="1000"/>
          </a:pPr>
          <a:r>
            <a:rPr lang="en-GB" sz="1200" b="1" i="0" u="none" strike="noStrike" baseline="0">
              <a:solidFill>
                <a:srgbClr val="000000"/>
              </a:solidFill>
              <a:latin typeface="Arial" pitchFamily="34" charset="0"/>
              <a:cs typeface="Arial" pitchFamily="34" charset="0"/>
            </a:rPr>
            <a:t>COVID-19 Pandemic Impacts</a:t>
          </a:r>
          <a:endParaRPr lang="en-GB" sz="1200" b="0" i="0" u="none" strike="noStrike" baseline="0">
            <a:solidFill>
              <a:srgbClr val="000000"/>
            </a:solidFill>
            <a:latin typeface="Arial" pitchFamily="34" charset="0"/>
            <a:cs typeface="Arial" pitchFamily="34" charset="0"/>
          </a:endParaRPr>
        </a:p>
        <a:p>
          <a:pPr algn="l" rtl="0">
            <a:defRPr sz="1000"/>
          </a:pPr>
          <a:endParaRPr lang="en-GB" sz="1200" b="0" i="0" u="none" strike="noStrike" baseline="0">
            <a:solidFill>
              <a:srgbClr val="000000"/>
            </a:solidFill>
            <a:latin typeface="Arial" pitchFamily="34" charset="0"/>
            <a:cs typeface="Arial" pitchFamily="34" charset="0"/>
          </a:endParaRPr>
        </a:p>
        <a:p>
          <a:r>
            <a:rPr lang="en-GB" sz="1200">
              <a:effectLst/>
              <a:latin typeface="Arial" panose="020B0604020202020204" pitchFamily="34" charset="0"/>
              <a:ea typeface="+mn-ea"/>
              <a:cs typeface="Arial" panose="020B0604020202020204" pitchFamily="34" charset="0"/>
            </a:rPr>
            <a:t>From mid-March 2020 planning application processing was impacted by the move to home working, restrictions on travel and site access, reduced availability of agents and consultees, and staffing and resourcing issues due to the impact of the COVID-19 Pandemic. This resulted in a notable reduction in the number of applications processed and decided during the first two quarters of 2020/21. The impact has continued to be felt in the last two quarters of 2020/21 but to a lesser</a:t>
          </a:r>
          <a:r>
            <a:rPr lang="en-GB" sz="1200" baseline="0">
              <a:effectLst/>
              <a:latin typeface="Arial" panose="020B0604020202020204" pitchFamily="34" charset="0"/>
              <a:ea typeface="+mn-ea"/>
              <a:cs typeface="Arial" panose="020B0604020202020204" pitchFamily="34" charset="0"/>
            </a:rPr>
            <a:t> extent</a:t>
          </a:r>
          <a:r>
            <a:rPr lang="en-GB" sz="1200">
              <a:effectLst/>
              <a:latin typeface="Arial" panose="020B0604020202020204" pitchFamily="34" charset="0"/>
              <a:ea typeface="+mn-ea"/>
              <a:cs typeface="Arial" panose="020B0604020202020204" pitchFamily="34" charset="0"/>
            </a:rPr>
            <a:t>.</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Planning Performance Statistics report on decided applications therefore the number of applications received by an authority in a particular quarter does not form part of the data collection and so is not reported here. However, a number of authorities commented that there had been a notable reduction in the number of applications they received over the first two quarters of the year, particularly during quarter one. In quarters three and four authorites have noted a marked increase in the number of applications and enquries received with some commenting that the number of applications, particularly from householders, was notably greater than would normally have been expected.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Some applications will have longer decision times as a result of delays resulting from the impact of the COVID-19 Pandemic. Clock stops were not used where there was a delay to authority processing as a result of the impact of COVID-19 restrictions.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For some applications where there was potential for COVID-19 related delays authorities used processing agreements to agree timescales for decisions with developers. This resulted in increased use of processing agreements throughout 2020/21.</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There was also an initial impact on the ability of planning committees and review boards to meet as a result of the lockdown restrictions, the impact was greater in quarter one. Many authorities have set up options for remote meetings which allowed more committees and review boards to meet during later quarters.</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 </a:t>
          </a:r>
          <a:endParaRPr lang="en-GB" sz="1200">
            <a:effectLst/>
            <a:latin typeface="Arial" panose="020B0604020202020204" pitchFamily="34" charset="0"/>
            <a:cs typeface="Arial" panose="020B0604020202020204" pitchFamily="34" charset="0"/>
          </a:endParaRPr>
        </a:p>
        <a:p>
          <a:r>
            <a:rPr lang="en-GB" sz="1200">
              <a:effectLst/>
              <a:latin typeface="Arial" panose="020B0604020202020204" pitchFamily="34" charset="0"/>
              <a:ea typeface="+mn-ea"/>
              <a:cs typeface="Arial" panose="020B0604020202020204" pitchFamily="34" charset="0"/>
            </a:rPr>
            <a:t>This impact on the number and decision times of applications should be considered when making any comparisons with figures for previous years. Restrictions impacted authorities differently with varying degrees and duration of impact. This should be noted if making comparisons between figures for individual authorities.</a:t>
          </a:r>
          <a:endParaRPr lang="en-GB" sz="12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2</xdr:rowOff>
    </xdr:from>
    <xdr:to>
      <xdr:col>11</xdr:col>
      <xdr:colOff>409575</xdr:colOff>
      <xdr:row>25</xdr:row>
      <xdr:rowOff>1</xdr:rowOff>
    </xdr:to>
    <xdr:sp macro="" textlink="">
      <xdr:nvSpPr>
        <xdr:cNvPr id="2049" name="Text Box 1"/>
        <xdr:cNvSpPr txBox="1">
          <a:spLocks noChangeArrowheads="1"/>
        </xdr:cNvSpPr>
      </xdr:nvSpPr>
      <xdr:spPr bwMode="auto">
        <a:xfrm>
          <a:off x="142875" y="485777"/>
          <a:ext cx="7658100" cy="37242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200" b="0" i="0" u="none" strike="noStrike" baseline="0">
              <a:solidFill>
                <a:sysClr val="windowText" lastClr="000000"/>
              </a:solidFill>
              <a:latin typeface="Arial"/>
              <a:cs typeface="Arial"/>
            </a:rPr>
            <a:t>The pro-forma does not take account of the unique development management arrangements in the Cairngorms National Park where the constituent local authorities are obliged to notify the Cairngorms National Park Authority (CNPA) of all planning applications received and the CNPA then has to determine if they raise a planning issue of general significance to the aims of the Park under Section 1 of the National Parks (Scotland) Act 2000, in which case the CNPA “calls in” the applications for determination. There are time scales prescribed for this process and consequently the target of 2 months is taken from date of “call in” by CNPA, and not from the date that the application was received by the local authority.</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Because the CNPA is the planning authority for applications only from the point of “call in”, the general duties for schemes of delegation and local review bodies do not apply.  Applications are called in because they raise issues of significance, and in terms of the hierarchy they can be local or major developments, but still significant in Park terms and with complex issues that require resolution in order to achieve a positive determination. In many cases this cannot be done in 2 months and the applicant’s agreement is sought to an extension of time. This gives a distorted picture of CNPA performance. </a:t>
          </a:r>
        </a:p>
        <a:p>
          <a:pPr algn="l" rtl="0">
            <a:defRPr sz="1000"/>
          </a:pPr>
          <a:r>
            <a:rPr lang="en-GB" sz="1200" b="0" i="0" u="none" strike="noStrike" baseline="0">
              <a:solidFill>
                <a:sysClr val="windowText" lastClr="000000"/>
              </a:solidFill>
              <a:latin typeface="Arial"/>
              <a:cs typeface="Arial"/>
            </a:rPr>
            <a:t> </a:t>
          </a:r>
        </a:p>
        <a:p>
          <a:pPr algn="l" rtl="0">
            <a:defRPr sz="1000"/>
          </a:pPr>
          <a:r>
            <a:rPr lang="en-GB" sz="1200" b="0" i="0" u="none" strike="noStrike" baseline="0">
              <a:solidFill>
                <a:sysClr val="windowText" lastClr="000000"/>
              </a:solidFill>
              <a:latin typeface="Arial"/>
              <a:cs typeface="Arial"/>
            </a:rPr>
            <a:t>The CNPA "call-in" a relatively small number of applications and therefore it only takes a few out of the ordinary applications to skew the timescales for determination.  The CNPA endeavour with all applications to negotiate a successful outcome and this process may take longer than usual to determine the applications concerned.  The CNPA have increased focus on pre-application discussions in conjunction with the Local Authorities and this should in turn reduce the time spent on the determination process.</a:t>
          </a: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b="0" i="0" u="none" strike="noStrike" baseline="0">
            <a:solidFill>
              <a:sysClr val="windowText" lastClr="000000"/>
            </a:solidFill>
            <a:latin typeface="Arial"/>
            <a:cs typeface="Arial"/>
          </a:endParaRPr>
        </a:p>
        <a:p>
          <a:pPr algn="l" rtl="0">
            <a:defRPr sz="1000"/>
          </a:pPr>
          <a:endParaRPr lang="en-GB" sz="12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200026</xdr:colOff>
      <xdr:row>1</xdr:row>
      <xdr:rowOff>114301</xdr:rowOff>
    </xdr:from>
    <xdr:to>
      <xdr:col>7</xdr:col>
      <xdr:colOff>28576</xdr:colOff>
      <xdr:row>11</xdr:row>
      <xdr:rowOff>104775</xdr:rowOff>
    </xdr:to>
    <xdr:sp macro="" textlink="">
      <xdr:nvSpPr>
        <xdr:cNvPr id="2" name="TextBox 1"/>
        <xdr:cNvSpPr txBox="1"/>
      </xdr:nvSpPr>
      <xdr:spPr>
        <a:xfrm>
          <a:off x="200026" y="276226"/>
          <a:ext cx="4095750" cy="1609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latin typeface="Arial" pitchFamily="34" charset="0"/>
              <a:cs typeface="Arial" pitchFamily="34" charset="0"/>
            </a:rPr>
            <a:t>Glasgow City Council suffered an IT server failure on 14th December 2015 and normal working practices were suspended over the course of the failure (15th December 2015 to 22nd February 2016). The failure of the IT system had a detrimental effect on Glasgow City planning service’s ability to process planning applications in the normal way, which consequently has had a marked effect on their planning performance for quarter 4 of 2015/16.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C47"/>
  <sheetViews>
    <sheetView tabSelected="1" zoomScaleNormal="100" workbookViewId="0"/>
  </sheetViews>
  <sheetFormatPr defaultRowHeight="15" x14ac:dyDescent="0.2"/>
  <cols>
    <col min="1" max="1" width="3.5703125" style="274" customWidth="1"/>
    <col min="2" max="2" width="67" style="274" customWidth="1"/>
    <col min="3" max="16384" width="9.140625" style="274"/>
  </cols>
  <sheetData>
    <row r="1" spans="1:3" s="273" customFormat="1" ht="18" x14ac:dyDescent="0.25">
      <c r="A1" s="271"/>
      <c r="B1" s="272"/>
      <c r="C1" s="272"/>
    </row>
    <row r="2" spans="1:3" s="273" customFormat="1" ht="18" x14ac:dyDescent="0.25">
      <c r="A2" s="271"/>
      <c r="B2" s="276" t="s">
        <v>176</v>
      </c>
      <c r="C2" s="272"/>
    </row>
    <row r="3" spans="1:3" s="273" customFormat="1" ht="18" x14ac:dyDescent="0.25">
      <c r="A3" s="271"/>
      <c r="B3" s="277" t="s">
        <v>187</v>
      </c>
      <c r="C3" s="272"/>
    </row>
    <row r="4" spans="1:3" s="273" customFormat="1" ht="18" x14ac:dyDescent="0.25">
      <c r="A4" s="271"/>
      <c r="B4" s="278" t="s">
        <v>182</v>
      </c>
      <c r="C4" s="272"/>
    </row>
    <row r="5" spans="1:3" s="273" customFormat="1" ht="18" x14ac:dyDescent="0.25">
      <c r="A5" s="271"/>
      <c r="B5" s="272"/>
      <c r="C5" s="272"/>
    </row>
    <row r="6" spans="1:3" x14ac:dyDescent="0.2">
      <c r="B6" s="279" t="s">
        <v>61</v>
      </c>
    </row>
    <row r="7" spans="1:3" x14ac:dyDescent="0.2">
      <c r="B7" s="280" t="s">
        <v>7</v>
      </c>
    </row>
    <row r="8" spans="1:3" x14ac:dyDescent="0.2">
      <c r="B8" s="280" t="s">
        <v>8</v>
      </c>
    </row>
    <row r="9" spans="1:3" x14ac:dyDescent="0.2">
      <c r="B9" s="280" t="s">
        <v>9</v>
      </c>
    </row>
    <row r="10" spans="1:3" x14ac:dyDescent="0.2">
      <c r="B10" s="280" t="s">
        <v>141</v>
      </c>
    </row>
    <row r="11" spans="1:3" x14ac:dyDescent="0.2">
      <c r="B11" s="280" t="s">
        <v>64</v>
      </c>
    </row>
    <row r="12" spans="1:3" x14ac:dyDescent="0.2">
      <c r="B12" s="280" t="s">
        <v>10</v>
      </c>
    </row>
    <row r="13" spans="1:3" x14ac:dyDescent="0.2">
      <c r="B13" s="280" t="s">
        <v>142</v>
      </c>
    </row>
    <row r="14" spans="1:3" x14ac:dyDescent="0.2">
      <c r="B14" s="280" t="s">
        <v>11</v>
      </c>
    </row>
    <row r="15" spans="1:3" x14ac:dyDescent="0.2">
      <c r="B15" s="280" t="s">
        <v>12</v>
      </c>
    </row>
    <row r="16" spans="1:3" x14ac:dyDescent="0.2">
      <c r="B16" s="280" t="s">
        <v>13</v>
      </c>
    </row>
    <row r="17" spans="2:2" x14ac:dyDescent="0.2">
      <c r="B17" s="280" t="s">
        <v>62</v>
      </c>
    </row>
    <row r="18" spans="2:2" x14ac:dyDescent="0.2">
      <c r="B18" s="280" t="s">
        <v>14</v>
      </c>
    </row>
    <row r="19" spans="2:2" x14ac:dyDescent="0.2">
      <c r="B19" s="280" t="s">
        <v>140</v>
      </c>
    </row>
    <row r="20" spans="2:2" x14ac:dyDescent="0.2">
      <c r="B20" s="280" t="s">
        <v>15</v>
      </c>
    </row>
    <row r="21" spans="2:2" x14ac:dyDescent="0.2">
      <c r="B21" s="280" t="s">
        <v>16</v>
      </c>
    </row>
    <row r="22" spans="2:2" x14ac:dyDescent="0.2">
      <c r="B22" s="280" t="s">
        <v>63</v>
      </c>
    </row>
    <row r="23" spans="2:2" x14ac:dyDescent="0.2">
      <c r="B23" s="280" t="s">
        <v>18</v>
      </c>
    </row>
    <row r="24" spans="2:2" x14ac:dyDescent="0.2">
      <c r="B24" s="280" t="s">
        <v>19</v>
      </c>
    </row>
    <row r="25" spans="2:2" x14ac:dyDescent="0.2">
      <c r="B25" s="280" t="s">
        <v>143</v>
      </c>
    </row>
    <row r="26" spans="2:2" x14ac:dyDescent="0.2">
      <c r="B26" s="280" t="s">
        <v>20</v>
      </c>
    </row>
    <row r="27" spans="2:2" x14ac:dyDescent="0.2">
      <c r="B27" s="280" t="s">
        <v>21</v>
      </c>
    </row>
    <row r="28" spans="2:2" x14ac:dyDescent="0.2">
      <c r="B28" s="280" t="s">
        <v>87</v>
      </c>
    </row>
    <row r="29" spans="2:2" x14ac:dyDescent="0.2">
      <c r="B29" s="280" t="s">
        <v>22</v>
      </c>
    </row>
    <row r="30" spans="2:2" x14ac:dyDescent="0.2">
      <c r="B30" s="280" t="s">
        <v>23</v>
      </c>
    </row>
    <row r="31" spans="2:2" x14ac:dyDescent="0.2">
      <c r="B31" s="280" t="s">
        <v>24</v>
      </c>
    </row>
    <row r="32" spans="2:2" x14ac:dyDescent="0.2">
      <c r="B32" s="280" t="s">
        <v>144</v>
      </c>
    </row>
    <row r="33" spans="2:2" x14ac:dyDescent="0.2">
      <c r="B33" s="280" t="s">
        <v>25</v>
      </c>
    </row>
    <row r="34" spans="2:2" x14ac:dyDescent="0.2">
      <c r="B34" s="280" t="s">
        <v>26</v>
      </c>
    </row>
    <row r="35" spans="2:2" x14ac:dyDescent="0.2">
      <c r="B35" s="280" t="s">
        <v>27</v>
      </c>
    </row>
    <row r="36" spans="2:2" x14ac:dyDescent="0.2">
      <c r="B36" s="280" t="s">
        <v>28</v>
      </c>
    </row>
    <row r="37" spans="2:2" x14ac:dyDescent="0.2">
      <c r="B37" s="280" t="s">
        <v>29</v>
      </c>
    </row>
    <row r="38" spans="2:2" x14ac:dyDescent="0.2">
      <c r="B38" s="280" t="s">
        <v>30</v>
      </c>
    </row>
    <row r="39" spans="2:2" x14ac:dyDescent="0.2">
      <c r="B39" s="280" t="s">
        <v>31</v>
      </c>
    </row>
    <row r="40" spans="2:2" x14ac:dyDescent="0.2">
      <c r="B40" s="281" t="s">
        <v>32</v>
      </c>
    </row>
    <row r="42" spans="2:2" s="275" customFormat="1" x14ac:dyDescent="0.2">
      <c r="B42" s="282" t="s">
        <v>1</v>
      </c>
    </row>
    <row r="43" spans="2:2" s="275" customFormat="1" x14ac:dyDescent="0.2">
      <c r="B43" s="283" t="s">
        <v>214</v>
      </c>
    </row>
    <row r="44" spans="2:2" x14ac:dyDescent="0.2">
      <c r="B44" s="283" t="s">
        <v>2</v>
      </c>
    </row>
    <row r="45" spans="2:2" x14ac:dyDescent="0.2">
      <c r="B45" s="283" t="s">
        <v>67</v>
      </c>
    </row>
    <row r="46" spans="2:2" x14ac:dyDescent="0.2">
      <c r="B46" s="283" t="s">
        <v>69</v>
      </c>
    </row>
    <row r="47" spans="2:2" x14ac:dyDescent="0.2">
      <c r="B47" s="284" t="s">
        <v>77</v>
      </c>
    </row>
  </sheetData>
  <customSheetViews>
    <customSheetView guid="{292F9316-474B-4905-8843-B7602F3A97B5}" fitToPage="1" state="hidden" topLeftCell="B1">
      <selection activeCell="B7" sqref="B7"/>
      <pageMargins left="0.74803149606299213" right="0.74803149606299213" top="0.98425196850393704" bottom="0.98425196850393704" header="0.51181102362204722" footer="0.51181102362204722"/>
      <pageSetup paperSize="9" scale="94" orientation="landscape" r:id="rId1"/>
      <headerFooter alignWithMargins="0"/>
    </customSheetView>
  </customSheetViews>
  <hyperlinks>
    <hyperlink ref="B6" location="SCOTLAND!A1" display="SCOTLAND"/>
    <hyperlink ref="B7" location="'Aberdeen City'!A1" display="Aberdeen City"/>
    <hyperlink ref="B8" location="Aberdeenshire!A1" display="Aberdeenshire"/>
    <hyperlink ref="B9" location="Angus!A1" display="Angus"/>
    <hyperlink ref="B10" location="'Argyll and Bute'!Print_Area" display="Argyll and Bute"/>
    <hyperlink ref="B11" location="'Cairngorms National Park'!Print_Area" display="Cairngorms National Park"/>
    <hyperlink ref="B12" location="Clackmannanshire!A1" display="Clackmannanshire"/>
    <hyperlink ref="B13" location="'Dumfries and Galloway'!Print_Area" display="Dumfries and Galloway"/>
    <hyperlink ref="B14" location="Dundee!A1" display="Dundee City"/>
    <hyperlink ref="B15" location="'East Ayrshire'!A1" display="East Ayrshire"/>
    <hyperlink ref="B16" location="'East Dunbartonshire'!A1" display="East Dunbartonshire"/>
    <hyperlink ref="B17" location="'East Lothian'!A1" display="East Lothian"/>
    <hyperlink ref="B18" location="'East Renfrewshire'!A1" display="East Renfrewshire"/>
    <hyperlink ref="B19" location="'City of Edinburgh'!Print_Area" display="City of Edinburgh"/>
    <hyperlink ref="B28" location="'Na h-Eileanan Siar'!A1" display="Na h-Eileanan Siar"/>
    <hyperlink ref="B20" location="Falkirk!A1" display="Falkirk"/>
    <hyperlink ref="B21" location="Fife!A1" display="Fife"/>
    <hyperlink ref="B22" location="'Glasgow City'!A1" display="Glasgow City "/>
    <hyperlink ref="B23" location="Highland!A1" display="Highland"/>
    <hyperlink ref="B24" location="Inverclyde!A1" display="Inverclyde"/>
    <hyperlink ref="B25" location="'Loch Lomond'!A1" display="Loch Lomond &amp; The Trossachs National Park"/>
    <hyperlink ref="B26" location="Midlothian!A1" display="Midlothian"/>
    <hyperlink ref="B27" location="Moray!A1" display="Moray"/>
    <hyperlink ref="B29" location="'North Ayrshire'!A1" display="North Ayrshire"/>
    <hyperlink ref="B30" location="'North Lanarkshire'!A1" display="North Lanarkshire"/>
    <hyperlink ref="B31" location="' Orkney Islands'!A1" display="Orkney Islands"/>
    <hyperlink ref="B32" location="'Perth and Kinross'!Print_Area" display="Perth and Kinross"/>
    <hyperlink ref="B33" location="Renfrewshire!A1" display="Renfrewshire"/>
    <hyperlink ref="B34" location="'Scottish Borders'!A1" display="Scottish Borders"/>
    <hyperlink ref="B35" location="'Shetland Islands'!Print_Area" display="Shetland Islands"/>
    <hyperlink ref="B36" location="'South Ayrshire'!A1" display="South Ayrshire"/>
    <hyperlink ref="B37" location="'South Lanarkshire'!A1" display="South Lanarkshire"/>
    <hyperlink ref="B38" location="Stirling!A1" display="Stirling"/>
    <hyperlink ref="B39" location="'West Dunbartonshire'!A1" display="West Dunbartonshire"/>
    <hyperlink ref="B40" location="'West Lothian'!A1" display="West Lothian"/>
    <hyperlink ref="B42" location="Notes!A1" display="Notes"/>
    <hyperlink ref="B44" location="'Cairngorms Statement'!A1" display="Cairngorms Statement"/>
    <hyperlink ref="B45" location="'Summary Data'!A1" display="Summary Data"/>
    <hyperlink ref="B46" location="'Legacy Cases'!A1" display="Legacy Cases"/>
    <hyperlink ref="B47" location="'Clock Stops'!A1" display="Clock Stops"/>
    <hyperlink ref="B43" location="'COVID-19 Pandemic Impacts'!A1" display="COVID-19 Pandemic Impacts"/>
  </hyperlinks>
  <pageMargins left="0.74803149606299213" right="0.74803149606299213" top="0.98425196850393704" bottom="0.98425196850393704" header="0.51181102362204722" footer="0.51181102362204722"/>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7</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212</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2</v>
      </c>
      <c r="D6" s="305"/>
      <c r="E6" s="306">
        <v>47.357142857142854</v>
      </c>
      <c r="F6" s="307">
        <v>1</v>
      </c>
      <c r="G6" s="308">
        <v>1</v>
      </c>
      <c r="H6" s="309">
        <v>3</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125</v>
      </c>
      <c r="D8" s="305"/>
      <c r="E8" s="306">
        <v>10.910857142857143</v>
      </c>
      <c r="F8" s="307">
        <v>38</v>
      </c>
      <c r="G8" s="318">
        <v>1</v>
      </c>
      <c r="H8" s="309">
        <v>163</v>
      </c>
      <c r="I8" s="310"/>
      <c r="J8" s="252"/>
      <c r="K8" s="231" t="s">
        <v>134</v>
      </c>
      <c r="L8" s="231"/>
      <c r="M8" s="231"/>
      <c r="N8" s="233"/>
      <c r="O8" s="449"/>
      <c r="P8" s="447"/>
      <c r="Q8" s="448"/>
      <c r="R8" s="445"/>
    </row>
    <row r="9" spans="2:20" x14ac:dyDescent="0.2">
      <c r="B9" s="319" t="s">
        <v>48</v>
      </c>
      <c r="C9" s="320">
        <v>87</v>
      </c>
      <c r="D9" s="321">
        <v>0.69599999999999995</v>
      </c>
      <c r="E9" s="322">
        <v>6.4679802955665027</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38</v>
      </c>
      <c r="D10" s="328">
        <v>0.30399999999999999</v>
      </c>
      <c r="E10" s="329">
        <v>21.082706766917291</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59</v>
      </c>
      <c r="D12" s="333"/>
      <c r="E12" s="306">
        <v>12.142857142857142</v>
      </c>
      <c r="F12" s="334">
        <v>10</v>
      </c>
      <c r="G12" s="308">
        <v>1</v>
      </c>
      <c r="H12" s="309">
        <v>69</v>
      </c>
      <c r="I12" s="335"/>
      <c r="J12" s="257"/>
      <c r="K12" s="231" t="s">
        <v>129</v>
      </c>
      <c r="L12" s="231"/>
      <c r="M12" s="231"/>
      <c r="N12" s="233"/>
      <c r="O12" s="449"/>
      <c r="P12" s="450"/>
      <c r="Q12" s="448"/>
      <c r="R12" s="445"/>
    </row>
    <row r="13" spans="2:20" x14ac:dyDescent="0.2">
      <c r="B13" s="319" t="s">
        <v>48</v>
      </c>
      <c r="C13" s="320">
        <v>41</v>
      </c>
      <c r="D13" s="321">
        <v>0.69491525423728817</v>
      </c>
      <c r="E13" s="322">
        <v>5.9233449477351909</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18</v>
      </c>
      <c r="D14" s="328">
        <v>0.30508474576271188</v>
      </c>
      <c r="E14" s="329">
        <v>26.309523809523807</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66</v>
      </c>
      <c r="D16" s="333"/>
      <c r="E16" s="306">
        <v>9.8095238095238102</v>
      </c>
      <c r="F16" s="334">
        <v>28</v>
      </c>
      <c r="G16" s="308">
        <v>1</v>
      </c>
      <c r="H16" s="309">
        <v>94</v>
      </c>
      <c r="I16" s="335"/>
      <c r="J16" s="257"/>
      <c r="K16" s="231" t="s">
        <v>129</v>
      </c>
      <c r="L16" s="231"/>
      <c r="M16" s="231"/>
      <c r="N16" s="233"/>
      <c r="O16" s="449"/>
      <c r="P16" s="450"/>
      <c r="Q16" s="448"/>
      <c r="R16" s="445"/>
    </row>
    <row r="17" spans="2:24" x14ac:dyDescent="0.2">
      <c r="B17" s="319" t="s">
        <v>48</v>
      </c>
      <c r="C17" s="320">
        <v>46</v>
      </c>
      <c r="D17" s="321">
        <v>0.69696969696969702</v>
      </c>
      <c r="E17" s="322">
        <v>6.9534161490683228</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20</v>
      </c>
      <c r="D18" s="328">
        <v>0.30303030303030304</v>
      </c>
      <c r="E18" s="329">
        <v>16.37857142857143</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2</v>
      </c>
      <c r="D20" s="340"/>
      <c r="E20" s="306">
        <v>47.357142857142854</v>
      </c>
      <c r="F20" s="307">
        <v>1</v>
      </c>
      <c r="G20" s="308">
        <v>1</v>
      </c>
      <c r="H20" s="309">
        <v>3</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4</v>
      </c>
      <c r="D22" s="342"/>
      <c r="E22" s="306">
        <v>6.9285714285714288</v>
      </c>
      <c r="F22" s="343">
        <v>3</v>
      </c>
      <c r="G22" s="344">
        <v>1</v>
      </c>
      <c r="H22" s="309">
        <v>7</v>
      </c>
      <c r="I22" s="335"/>
      <c r="J22" s="257"/>
      <c r="K22" s="231"/>
      <c r="L22" s="231"/>
      <c r="M22" s="231"/>
      <c r="N22" s="233"/>
      <c r="O22" s="446"/>
      <c r="P22" s="453"/>
      <c r="Q22" s="448"/>
    </row>
    <row r="23" spans="2:24" x14ac:dyDescent="0.2">
      <c r="B23" s="319" t="s">
        <v>48</v>
      </c>
      <c r="C23" s="320">
        <v>3</v>
      </c>
      <c r="D23" s="321">
        <v>0.75</v>
      </c>
      <c r="E23" s="322">
        <v>5.5238095238095237</v>
      </c>
      <c r="F23" s="323"/>
      <c r="G23" s="324"/>
      <c r="H23" s="337"/>
      <c r="I23" s="335"/>
      <c r="J23" s="257" t="s">
        <v>66</v>
      </c>
      <c r="K23" s="231" t="s">
        <v>81</v>
      </c>
      <c r="L23" s="231" t="s">
        <v>81</v>
      </c>
      <c r="M23" s="231" t="s">
        <v>81</v>
      </c>
      <c r="N23" s="233"/>
      <c r="O23" s="449"/>
      <c r="P23" s="450"/>
      <c r="Q23" s="448"/>
    </row>
    <row r="24" spans="2:24" ht="13.5" thickBot="1" x14ac:dyDescent="0.25">
      <c r="B24" s="326" t="s">
        <v>49</v>
      </c>
      <c r="C24" s="327">
        <v>1</v>
      </c>
      <c r="D24" s="328">
        <v>0.25</v>
      </c>
      <c r="E24" s="329">
        <v>11.142857142857142</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0</v>
      </c>
      <c r="D28" s="342"/>
      <c r="E28" s="306" t="s">
        <v>65</v>
      </c>
      <c r="F28" s="343">
        <v>0</v>
      </c>
      <c r="G28" s="345" t="s">
        <v>65</v>
      </c>
      <c r="H28" s="309">
        <v>0</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0</v>
      </c>
      <c r="D30" s="328" t="s">
        <v>65</v>
      </c>
      <c r="E30" s="329" t="s">
        <v>65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49</v>
      </c>
      <c r="D34" s="342"/>
      <c r="E34" s="306">
        <v>12.708454810495626</v>
      </c>
      <c r="F34" s="343">
        <v>5</v>
      </c>
      <c r="G34" s="344">
        <v>1</v>
      </c>
      <c r="H34" s="309">
        <v>54</v>
      </c>
      <c r="I34" s="335"/>
      <c r="J34" s="252"/>
      <c r="K34" s="231"/>
      <c r="L34" s="231"/>
      <c r="M34" s="231"/>
      <c r="N34" s="233"/>
      <c r="O34" s="449"/>
      <c r="P34" s="453"/>
      <c r="Q34" s="457"/>
      <c r="R34" s="455"/>
      <c r="S34" s="456"/>
      <c r="T34" s="456"/>
      <c r="U34" s="456"/>
      <c r="V34" s="438"/>
      <c r="W34" s="438"/>
      <c r="X34" s="438"/>
    </row>
    <row r="35" spans="2:24" x14ac:dyDescent="0.2">
      <c r="B35" s="319" t="s">
        <v>48</v>
      </c>
      <c r="C35" s="320">
        <v>34</v>
      </c>
      <c r="D35" s="321">
        <v>0.69387755102040816</v>
      </c>
      <c r="E35" s="322">
        <v>5.9159663865546221</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15</v>
      </c>
      <c r="D36" s="328">
        <v>0.30612244897959184</v>
      </c>
      <c r="E36" s="329">
        <v>28.104761904761904</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38</v>
      </c>
      <c r="D40" s="342"/>
      <c r="E40" s="352">
        <v>13.962406015037596</v>
      </c>
      <c r="F40" s="343">
        <v>8</v>
      </c>
      <c r="G40" s="351">
        <v>1</v>
      </c>
      <c r="H40" s="309">
        <v>46</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v>
      </c>
      <c r="D45" s="368"/>
      <c r="E45" s="369">
        <v>25.714285714285715</v>
      </c>
      <c r="F45" s="370">
        <v>2</v>
      </c>
      <c r="G45" s="371">
        <v>1</v>
      </c>
      <c r="H45" s="372">
        <v>3</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0.5</v>
      </c>
      <c r="E47" s="378">
        <v>69</v>
      </c>
      <c r="F47" s="379">
        <v>0</v>
      </c>
      <c r="G47" s="380" t="s">
        <v>65</v>
      </c>
      <c r="H47" s="381">
        <v>1</v>
      </c>
      <c r="I47" s="373"/>
      <c r="J47" s="257" t="s">
        <v>165</v>
      </c>
      <c r="K47" s="231" t="s">
        <v>81</v>
      </c>
      <c r="L47" s="231" t="s">
        <v>81</v>
      </c>
      <c r="M47" s="231" t="s">
        <v>129</v>
      </c>
      <c r="N47" s="243"/>
      <c r="O47" s="451"/>
      <c r="P47" s="453"/>
      <c r="Q47" s="457"/>
      <c r="R47" s="456"/>
    </row>
    <row r="48" spans="2:24" x14ac:dyDescent="0.2">
      <c r="B48" s="366" t="s">
        <v>166</v>
      </c>
      <c r="C48" s="376">
        <v>1</v>
      </c>
      <c r="D48" s="377">
        <v>0.5</v>
      </c>
      <c r="E48" s="382">
        <v>25.714285714285715</v>
      </c>
      <c r="F48" s="383">
        <v>1</v>
      </c>
      <c r="G48" s="380">
        <v>1</v>
      </c>
      <c r="H48" s="381">
        <v>2</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125</v>
      </c>
      <c r="D50" s="377">
        <v>1</v>
      </c>
      <c r="E50" s="378">
        <v>10.910857142857143</v>
      </c>
      <c r="F50" s="379">
        <v>37</v>
      </c>
      <c r="G50" s="380">
        <v>1</v>
      </c>
      <c r="H50" s="381">
        <v>162</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1</v>
      </c>
      <c r="G51" s="380">
        <v>1</v>
      </c>
      <c r="H51" s="381">
        <v>1</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47</v>
      </c>
      <c r="D56" s="391">
        <v>1</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1</v>
      </c>
      <c r="D57" s="395">
        <v>1</v>
      </c>
      <c r="E57" s="387"/>
      <c r="F57" s="392"/>
      <c r="G57" s="393"/>
      <c r="H57" s="389"/>
      <c r="I57" s="394"/>
      <c r="J57" s="252"/>
      <c r="K57" s="252"/>
      <c r="L57" s="252"/>
      <c r="M57" s="252"/>
      <c r="N57" s="253"/>
      <c r="O57" s="443"/>
      <c r="P57" s="443"/>
      <c r="Q57" s="443"/>
      <c r="R57" s="178"/>
      <c r="S57" s="178"/>
    </row>
    <row r="58" spans="2:21" ht="15" customHeight="1" x14ac:dyDescent="0.2">
      <c r="B58" s="213" t="s">
        <v>45</v>
      </c>
      <c r="C58" s="214">
        <v>38</v>
      </c>
      <c r="D58" s="395">
        <v>1</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8</v>
      </c>
      <c r="D60" s="396">
        <v>1</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7</v>
      </c>
      <c r="D65" s="403">
        <v>0.2857142857142857</v>
      </c>
      <c r="E65" s="404">
        <v>8.1428571428571423</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38</v>
      </c>
      <c r="D71" s="196"/>
      <c r="E71" s="196"/>
      <c r="F71" s="388"/>
      <c r="G71" s="196"/>
      <c r="H71" s="196"/>
      <c r="I71" s="401"/>
      <c r="J71" s="252"/>
      <c r="K71" s="252"/>
      <c r="L71" s="252"/>
      <c r="M71" s="252"/>
      <c r="N71" s="253"/>
      <c r="O71" s="467"/>
      <c r="P71" s="467"/>
      <c r="Q71" s="467"/>
    </row>
    <row r="72" spans="2:18" x14ac:dyDescent="0.2">
      <c r="B72" s="407" t="s">
        <v>37</v>
      </c>
      <c r="C72" s="200">
        <v>5</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26</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192</v>
      </c>
      <c r="L78" s="255">
        <v>207</v>
      </c>
      <c r="M78" s="255" t="s">
        <v>135</v>
      </c>
      <c r="N78" s="256"/>
      <c r="O78" s="467"/>
      <c r="P78" s="467"/>
      <c r="Q78" s="467"/>
      <c r="R78" s="179"/>
    </row>
    <row r="79" spans="2:18" s="220" customFormat="1" x14ac:dyDescent="0.2">
      <c r="B79" s="202" t="s">
        <v>71</v>
      </c>
      <c r="C79" s="198">
        <v>0.92753623188405798</v>
      </c>
      <c r="D79" s="196"/>
      <c r="E79" s="196"/>
      <c r="F79" s="413"/>
      <c r="G79" s="196"/>
      <c r="H79" s="196"/>
      <c r="I79" s="401"/>
      <c r="J79" s="469" t="s">
        <v>131</v>
      </c>
      <c r="K79" s="471">
        <v>207</v>
      </c>
      <c r="L79" s="257">
        <v>212</v>
      </c>
      <c r="M79" s="257" t="s">
        <v>136</v>
      </c>
      <c r="N79" s="233"/>
      <c r="O79" s="467"/>
      <c r="P79" s="467"/>
      <c r="Q79" s="467"/>
      <c r="R79" s="179"/>
    </row>
    <row r="80" spans="2:18" s="220" customFormat="1" x14ac:dyDescent="0.2">
      <c r="B80" s="203" t="s">
        <v>72</v>
      </c>
      <c r="C80" s="204">
        <v>0.97641509433962259</v>
      </c>
      <c r="D80" s="196"/>
      <c r="E80" s="196"/>
      <c r="F80" s="413"/>
      <c r="G80" s="196"/>
      <c r="H80" s="196"/>
      <c r="I80" s="401"/>
      <c r="J80" s="475"/>
      <c r="K80" s="472"/>
      <c r="L80" s="258">
        <v>256</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183</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selection activeCell="I65" sqref="I65"/>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rintOptions headings="1"/>
  <pageMargins left="0.70866141732283472" right="0.70866141732283472" top="0.74803149606299213" bottom="0.74803149606299213" header="0.31496062992125984" footer="0.31496062992125984"/>
  <pageSetup paperSize="9" scale="68" orientation="portrait" r:id="rId2"/>
  <rowBreaks count="1" manualBreakCount="1">
    <brk id="3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39997558519241921"/>
    <pageSetUpPr fitToPage="1"/>
  </sheetPr>
  <dimension ref="B1:X85"/>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8</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528</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1</v>
      </c>
      <c r="G6" s="308">
        <v>1</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346</v>
      </c>
      <c r="D8" s="305"/>
      <c r="E8" s="306">
        <v>9.1209744013212219</v>
      </c>
      <c r="F8" s="307">
        <v>114</v>
      </c>
      <c r="G8" s="318">
        <v>0.93859649122807021</v>
      </c>
      <c r="H8" s="309">
        <v>460</v>
      </c>
      <c r="I8" s="310"/>
      <c r="J8" s="252"/>
      <c r="K8" s="231" t="s">
        <v>134</v>
      </c>
      <c r="L8" s="231"/>
      <c r="M8" s="231"/>
      <c r="N8" s="233"/>
      <c r="O8" s="449"/>
      <c r="P8" s="447"/>
      <c r="Q8" s="448"/>
      <c r="R8" s="445"/>
    </row>
    <row r="9" spans="2:20" x14ac:dyDescent="0.2">
      <c r="B9" s="319" t="s">
        <v>48</v>
      </c>
      <c r="C9" s="320">
        <v>280</v>
      </c>
      <c r="D9" s="321">
        <v>0.80924855491329484</v>
      </c>
      <c r="E9" s="322">
        <v>7.3403061224489798</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66</v>
      </c>
      <c r="D10" s="328">
        <v>0.19075144508670519</v>
      </c>
      <c r="E10" s="329">
        <v>16.675324675324678</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186</v>
      </c>
      <c r="D12" s="333"/>
      <c r="E12" s="306">
        <v>10.377880184331797</v>
      </c>
      <c r="F12" s="334">
        <v>91</v>
      </c>
      <c r="G12" s="308">
        <v>0.94505494505494503</v>
      </c>
      <c r="H12" s="309">
        <v>277</v>
      </c>
      <c r="I12" s="335"/>
      <c r="J12" s="257"/>
      <c r="K12" s="231" t="s">
        <v>129</v>
      </c>
      <c r="L12" s="231"/>
      <c r="M12" s="231"/>
      <c r="N12" s="233"/>
      <c r="O12" s="449"/>
      <c r="P12" s="450"/>
      <c r="Q12" s="448"/>
      <c r="R12" s="445"/>
    </row>
    <row r="13" spans="2:20" x14ac:dyDescent="0.2">
      <c r="B13" s="319" t="s">
        <v>48</v>
      </c>
      <c r="C13" s="320">
        <v>130</v>
      </c>
      <c r="D13" s="321">
        <v>0.69892473118279574</v>
      </c>
      <c r="E13" s="322">
        <v>7.4846153846153838</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56</v>
      </c>
      <c r="D14" s="328">
        <v>0.30107526881720431</v>
      </c>
      <c r="E14" s="329">
        <v>17.094387755102041</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160</v>
      </c>
      <c r="D16" s="333"/>
      <c r="E16" s="306">
        <v>7.6598214285714281</v>
      </c>
      <c r="F16" s="334">
        <v>23</v>
      </c>
      <c r="G16" s="308">
        <v>0.91304347826086951</v>
      </c>
      <c r="H16" s="309">
        <v>183</v>
      </c>
      <c r="I16" s="335"/>
      <c r="J16" s="257"/>
      <c r="K16" s="231" t="s">
        <v>129</v>
      </c>
      <c r="L16" s="231"/>
      <c r="M16" s="231"/>
      <c r="N16" s="233"/>
      <c r="O16" s="449"/>
      <c r="P16" s="450"/>
      <c r="Q16" s="448"/>
      <c r="R16" s="445"/>
    </row>
    <row r="17" spans="2:24" x14ac:dyDescent="0.2">
      <c r="B17" s="319" t="s">
        <v>48</v>
      </c>
      <c r="C17" s="320">
        <v>150</v>
      </c>
      <c r="D17" s="321">
        <v>0.9375</v>
      </c>
      <c r="E17" s="322">
        <v>7.215238095238095</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10</v>
      </c>
      <c r="D18" s="328">
        <v>6.25E-2</v>
      </c>
      <c r="E18" s="329">
        <v>14.328571428571427</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65</v>
      </c>
      <c r="D22" s="342"/>
      <c r="E22" s="306">
        <v>11.235164835164836</v>
      </c>
      <c r="F22" s="343">
        <v>50</v>
      </c>
      <c r="G22" s="344">
        <v>0.96</v>
      </c>
      <c r="H22" s="309">
        <v>115</v>
      </c>
      <c r="I22" s="335"/>
      <c r="J22" s="257"/>
      <c r="K22" s="231"/>
      <c r="L22" s="231"/>
      <c r="M22" s="231"/>
      <c r="N22" s="233"/>
      <c r="O22" s="446"/>
      <c r="P22" s="453"/>
      <c r="Q22" s="448"/>
    </row>
    <row r="23" spans="2:24" x14ac:dyDescent="0.2">
      <c r="B23" s="319" t="s">
        <v>48</v>
      </c>
      <c r="C23" s="320">
        <v>40</v>
      </c>
      <c r="D23" s="321">
        <v>0.61538461538461542</v>
      </c>
      <c r="E23" s="322">
        <v>7.3178571428571431</v>
      </c>
      <c r="F23" s="323"/>
      <c r="G23" s="324"/>
      <c r="H23" s="337"/>
      <c r="I23" s="335"/>
      <c r="J23" s="257" t="s">
        <v>66</v>
      </c>
      <c r="K23" s="231" t="s">
        <v>81</v>
      </c>
      <c r="L23" s="231" t="s">
        <v>81</v>
      </c>
      <c r="M23" s="231" t="s">
        <v>81</v>
      </c>
      <c r="N23" s="233"/>
      <c r="O23" s="449"/>
      <c r="P23" s="450"/>
      <c r="Q23" s="448"/>
    </row>
    <row r="24" spans="2:24" ht="13.5" thickBot="1" x14ac:dyDescent="0.25">
      <c r="B24" s="326" t="s">
        <v>49</v>
      </c>
      <c r="C24" s="327">
        <v>25</v>
      </c>
      <c r="D24" s="328">
        <v>0.38461538461538464</v>
      </c>
      <c r="E24" s="329">
        <v>17.502857142857142</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28</v>
      </c>
      <c r="D28" s="342"/>
      <c r="E28" s="306">
        <v>9.183673469387756</v>
      </c>
      <c r="F28" s="343">
        <v>15</v>
      </c>
      <c r="G28" s="345">
        <v>0.93333333333333335</v>
      </c>
      <c r="H28" s="309">
        <v>43</v>
      </c>
      <c r="I28" s="335"/>
      <c r="J28" s="257"/>
      <c r="K28" s="231"/>
      <c r="L28" s="231"/>
      <c r="M28" s="231"/>
      <c r="N28" s="233"/>
      <c r="O28" s="446"/>
      <c r="P28" s="453"/>
      <c r="Q28" s="448"/>
      <c r="R28" s="455"/>
      <c r="S28" s="438"/>
    </row>
    <row r="29" spans="2:24" x14ac:dyDescent="0.2">
      <c r="B29" s="319" t="s">
        <v>48</v>
      </c>
      <c r="C29" s="320">
        <v>21</v>
      </c>
      <c r="D29" s="321">
        <v>0.75</v>
      </c>
      <c r="E29" s="322">
        <v>7.129251700680272</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7</v>
      </c>
      <c r="D30" s="328">
        <v>0.25</v>
      </c>
      <c r="E30" s="329">
        <v>15.346938775510205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65</v>
      </c>
      <c r="D34" s="342"/>
      <c r="E34" s="306">
        <v>9.0395604395604394</v>
      </c>
      <c r="F34" s="343">
        <v>17</v>
      </c>
      <c r="G34" s="344">
        <v>1</v>
      </c>
      <c r="H34" s="309">
        <v>82</v>
      </c>
      <c r="I34" s="335"/>
      <c r="J34" s="252"/>
      <c r="K34" s="231"/>
      <c r="L34" s="231"/>
      <c r="M34" s="231"/>
      <c r="N34" s="233"/>
      <c r="O34" s="449"/>
      <c r="P34" s="453"/>
      <c r="Q34" s="457"/>
      <c r="R34" s="455"/>
      <c r="S34" s="456"/>
      <c r="T34" s="456"/>
      <c r="U34" s="456"/>
      <c r="V34" s="438"/>
      <c r="W34" s="438"/>
      <c r="X34" s="438"/>
    </row>
    <row r="35" spans="2:24" x14ac:dyDescent="0.2">
      <c r="B35" s="319" t="s">
        <v>48</v>
      </c>
      <c r="C35" s="320">
        <v>51</v>
      </c>
      <c r="D35" s="321">
        <v>0.7846153846153846</v>
      </c>
      <c r="E35" s="322">
        <v>7.5938375350140053</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14</v>
      </c>
      <c r="D36" s="328">
        <v>0.2153846153846154</v>
      </c>
      <c r="E36" s="329">
        <v>14.306122448979592</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45</v>
      </c>
      <c r="D40" s="342"/>
      <c r="E40" s="352">
        <v>6.961904761904762</v>
      </c>
      <c r="F40" s="343">
        <v>22</v>
      </c>
      <c r="G40" s="351">
        <v>0.95454545454545459</v>
      </c>
      <c r="H40" s="309">
        <v>67</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3</v>
      </c>
      <c r="D45" s="368"/>
      <c r="E45" s="369">
        <v>8.9523809523809526</v>
      </c>
      <c r="F45" s="370">
        <v>9</v>
      </c>
      <c r="G45" s="371">
        <v>1</v>
      </c>
      <c r="H45" s="372">
        <v>12</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1</v>
      </c>
      <c r="G47" s="380">
        <v>1</v>
      </c>
      <c r="H47" s="381">
        <v>1</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343</v>
      </c>
      <c r="D50" s="377">
        <v>0.99132947976878616</v>
      </c>
      <c r="E50" s="378">
        <v>9.1224489795918355</v>
      </c>
      <c r="F50" s="379">
        <v>105</v>
      </c>
      <c r="G50" s="380">
        <v>0.93333333333333335</v>
      </c>
      <c r="H50" s="381">
        <v>448</v>
      </c>
      <c r="I50" s="373"/>
      <c r="J50" s="257" t="s">
        <v>158</v>
      </c>
      <c r="K50" s="231" t="s">
        <v>81</v>
      </c>
      <c r="L50" s="231" t="s">
        <v>81</v>
      </c>
      <c r="M50" s="249"/>
      <c r="N50" s="250"/>
      <c r="O50" s="451"/>
      <c r="P50" s="453"/>
      <c r="Q50" s="457"/>
      <c r="R50" s="456"/>
    </row>
    <row r="51" spans="2:21" x14ac:dyDescent="0.2">
      <c r="B51" s="366" t="s">
        <v>168</v>
      </c>
      <c r="C51" s="376">
        <v>3</v>
      </c>
      <c r="D51" s="377">
        <v>8.670520231213872E-3</v>
      </c>
      <c r="E51" s="382">
        <v>8.9523809523809526</v>
      </c>
      <c r="F51" s="383">
        <v>9</v>
      </c>
      <c r="G51" s="380">
        <v>1</v>
      </c>
      <c r="H51" s="381">
        <v>12</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137</v>
      </c>
      <c r="D56" s="391">
        <v>0.94160583941605835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1</v>
      </c>
      <c r="D57" s="395">
        <v>1</v>
      </c>
      <c r="E57" s="387"/>
      <c r="F57" s="392"/>
      <c r="G57" s="393"/>
      <c r="H57" s="389"/>
      <c r="I57" s="394"/>
      <c r="J57" s="252"/>
      <c r="K57" s="252"/>
      <c r="L57" s="252"/>
      <c r="M57" s="252"/>
      <c r="N57" s="253"/>
      <c r="O57" s="443"/>
      <c r="P57" s="443"/>
      <c r="Q57" s="443"/>
      <c r="R57" s="178"/>
      <c r="S57" s="178"/>
    </row>
    <row r="58" spans="2:21" ht="15" customHeight="1" x14ac:dyDescent="0.2">
      <c r="B58" s="213" t="s">
        <v>45</v>
      </c>
      <c r="C58" s="214">
        <v>114</v>
      </c>
      <c r="D58" s="395">
        <v>0.93859649122807021</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22</v>
      </c>
      <c r="D60" s="396">
        <v>0.95454545454545459</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7</v>
      </c>
      <c r="D65" s="403">
        <v>1</v>
      </c>
      <c r="E65" s="404">
        <v>20.591836734693878</v>
      </c>
      <c r="F65" s="400"/>
      <c r="G65" s="393"/>
      <c r="H65" s="399"/>
      <c r="I65" s="401"/>
      <c r="J65" s="252"/>
      <c r="K65" s="231"/>
      <c r="L65" s="252"/>
      <c r="M65" s="252"/>
      <c r="N65" s="253"/>
      <c r="O65" s="467"/>
      <c r="P65" s="467"/>
      <c r="Q65" s="467"/>
    </row>
    <row r="66" spans="2:18" ht="14.25" x14ac:dyDescent="0.2">
      <c r="B66" s="218" t="s">
        <v>127</v>
      </c>
      <c r="C66" s="219">
        <v>4</v>
      </c>
      <c r="D66" s="204">
        <v>0.25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76</v>
      </c>
      <c r="D71" s="196"/>
      <c r="E71" s="196"/>
      <c r="F71" s="388"/>
      <c r="G71" s="196"/>
      <c r="H71" s="196"/>
      <c r="I71" s="401"/>
      <c r="J71" s="252"/>
      <c r="K71" s="252"/>
      <c r="L71" s="252"/>
      <c r="M71" s="252"/>
      <c r="N71" s="253"/>
      <c r="O71" s="467"/>
      <c r="P71" s="467"/>
      <c r="Q71" s="467"/>
    </row>
    <row r="72" spans="2:18" x14ac:dyDescent="0.2">
      <c r="B72" s="407" t="s">
        <v>37</v>
      </c>
      <c r="C72" s="200">
        <v>5</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44</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481</v>
      </c>
      <c r="L78" s="255">
        <v>510</v>
      </c>
      <c r="M78" s="255" t="s">
        <v>135</v>
      </c>
      <c r="N78" s="256"/>
      <c r="O78" s="467"/>
      <c r="P78" s="467"/>
      <c r="Q78" s="467"/>
      <c r="R78" s="179"/>
    </row>
    <row r="79" spans="2:18" s="220" customFormat="1" x14ac:dyDescent="0.2">
      <c r="B79" s="202" t="s">
        <v>71</v>
      </c>
      <c r="C79" s="198">
        <v>0.94313725490196076</v>
      </c>
      <c r="D79" s="196"/>
      <c r="E79" s="196"/>
      <c r="F79" s="413"/>
      <c r="G79" s="196"/>
      <c r="H79" s="196"/>
      <c r="I79" s="401"/>
      <c r="J79" s="469" t="s">
        <v>131</v>
      </c>
      <c r="K79" s="471">
        <v>484</v>
      </c>
      <c r="L79" s="257">
        <v>528</v>
      </c>
      <c r="M79" s="257" t="s">
        <v>136</v>
      </c>
      <c r="N79" s="233"/>
      <c r="O79" s="467"/>
      <c r="P79" s="467"/>
      <c r="Q79" s="467"/>
      <c r="R79" s="179"/>
    </row>
    <row r="80" spans="2:18" s="220" customFormat="1" x14ac:dyDescent="0.2">
      <c r="B80" s="203" t="s">
        <v>72</v>
      </c>
      <c r="C80" s="204">
        <v>0.91666666666666663</v>
      </c>
      <c r="D80" s="196"/>
      <c r="E80" s="196"/>
      <c r="F80" s="413"/>
      <c r="G80" s="196"/>
      <c r="H80" s="196"/>
      <c r="I80" s="401"/>
      <c r="J80" s="475"/>
      <c r="K80" s="472"/>
      <c r="L80" s="258">
        <v>596</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175</v>
      </c>
      <c r="C84" s="221"/>
      <c r="D84" s="221"/>
      <c r="E84" s="221"/>
      <c r="F84" s="221"/>
      <c r="G84" s="221"/>
      <c r="H84" s="221"/>
      <c r="I84" s="414"/>
      <c r="K84" s="179"/>
      <c r="L84" s="179"/>
      <c r="M84" s="179"/>
      <c r="N84" s="179"/>
      <c r="O84" s="220"/>
      <c r="P84" s="220"/>
      <c r="Q84" s="220"/>
      <c r="R84" s="171"/>
      <c r="S84" s="171"/>
      <c r="T84" s="171"/>
      <c r="U84" s="171"/>
      <c r="V84" s="171"/>
      <c r="W84" s="171"/>
    </row>
    <row r="85" spans="2:23" s="217" customFormat="1" x14ac:dyDescent="0.2">
      <c r="B85" s="221"/>
      <c r="C85" s="221"/>
      <c r="D85" s="221"/>
      <c r="E85" s="221"/>
      <c r="F85" s="221"/>
      <c r="G85" s="221"/>
      <c r="H85" s="221"/>
      <c r="I85" s="414"/>
      <c r="J85" s="178"/>
      <c r="K85" s="179"/>
      <c r="L85" s="179"/>
      <c r="M85" s="179"/>
      <c r="N85" s="179"/>
      <c r="O85" s="220"/>
      <c r="P85" s="220"/>
      <c r="Q85" s="220"/>
      <c r="R85" s="179"/>
      <c r="S85" s="173"/>
      <c r="T85" s="173"/>
      <c r="U85" s="173"/>
      <c r="V85" s="173"/>
      <c r="W85" s="173"/>
    </row>
  </sheetData>
  <customSheetViews>
    <customSheetView guid="{292F9316-474B-4905-8843-B7602F3A97B5}">
      <selection activeCell="A64" sqref="A64:H66"/>
      <rowBreaks count="1" manualBreakCount="1">
        <brk id="44" max="7" man="1"/>
      </rowBreaks>
      <pageMargins left="0.70866141732283472" right="0.70866141732283472" top="0.74803149606299213" bottom="0.74803149606299213" header="0.31496062992125984" footer="0.31496062992125984"/>
      <pageSetup paperSize="9" scale="71"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9</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179</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36.142857142857146</v>
      </c>
      <c r="F6" s="307">
        <v>0</v>
      </c>
      <c r="G6" s="308" t="s">
        <v>65</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109</v>
      </c>
      <c r="D8" s="305"/>
      <c r="E8" s="306">
        <v>7.2830930537352554</v>
      </c>
      <c r="F8" s="307">
        <v>42</v>
      </c>
      <c r="G8" s="318">
        <v>0.83333333333333337</v>
      </c>
      <c r="H8" s="309">
        <v>151</v>
      </c>
      <c r="I8" s="310"/>
      <c r="J8" s="252"/>
      <c r="K8" s="231" t="s">
        <v>134</v>
      </c>
      <c r="L8" s="231"/>
      <c r="M8" s="231"/>
      <c r="N8" s="233"/>
      <c r="O8" s="449"/>
      <c r="P8" s="447"/>
      <c r="Q8" s="448"/>
      <c r="R8" s="445"/>
    </row>
    <row r="9" spans="2:20" x14ac:dyDescent="0.2">
      <c r="B9" s="319" t="s">
        <v>48</v>
      </c>
      <c r="C9" s="320">
        <v>86</v>
      </c>
      <c r="D9" s="321">
        <v>0.78899082568807344</v>
      </c>
      <c r="E9" s="322">
        <v>6.2109634551495017</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23</v>
      </c>
      <c r="D10" s="328">
        <v>0.21100917431192662</v>
      </c>
      <c r="E10" s="329">
        <v>11.291925465838508</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50</v>
      </c>
      <c r="D12" s="333"/>
      <c r="E12" s="306">
        <v>8.2657142857142851</v>
      </c>
      <c r="F12" s="334">
        <v>28</v>
      </c>
      <c r="G12" s="308">
        <v>0.8571428571428571</v>
      </c>
      <c r="H12" s="309">
        <v>78</v>
      </c>
      <c r="I12" s="335"/>
      <c r="J12" s="257"/>
      <c r="K12" s="231" t="s">
        <v>129</v>
      </c>
      <c r="L12" s="231"/>
      <c r="M12" s="231"/>
      <c r="N12" s="233"/>
      <c r="O12" s="449"/>
      <c r="P12" s="450"/>
      <c r="Q12" s="448"/>
      <c r="R12" s="445"/>
    </row>
    <row r="13" spans="2:20" x14ac:dyDescent="0.2">
      <c r="B13" s="319" t="s">
        <v>48</v>
      </c>
      <c r="C13" s="320">
        <v>33</v>
      </c>
      <c r="D13" s="321">
        <v>0.66</v>
      </c>
      <c r="E13" s="322">
        <v>6.7402597402597397</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17</v>
      </c>
      <c r="D14" s="328">
        <v>0.34</v>
      </c>
      <c r="E14" s="329">
        <v>11.226890756302522</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59</v>
      </c>
      <c r="D16" s="333"/>
      <c r="E16" s="306">
        <v>6.4503631961259078</v>
      </c>
      <c r="F16" s="334">
        <v>14</v>
      </c>
      <c r="G16" s="308">
        <v>0.7857142857142857</v>
      </c>
      <c r="H16" s="309">
        <v>73</v>
      </c>
      <c r="I16" s="335"/>
      <c r="J16" s="257"/>
      <c r="K16" s="231" t="s">
        <v>129</v>
      </c>
      <c r="L16" s="231"/>
      <c r="M16" s="231"/>
      <c r="N16" s="233"/>
      <c r="O16" s="449"/>
      <c r="P16" s="450"/>
      <c r="Q16" s="448"/>
      <c r="R16" s="445"/>
    </row>
    <row r="17" spans="2:24" x14ac:dyDescent="0.2">
      <c r="B17" s="319" t="s">
        <v>48</v>
      </c>
      <c r="C17" s="320">
        <v>53</v>
      </c>
      <c r="D17" s="321">
        <v>0.89830508474576276</v>
      </c>
      <c r="E17" s="322">
        <v>5.881401617250674</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6</v>
      </c>
      <c r="D18" s="328">
        <v>0.10169491525423729</v>
      </c>
      <c r="E18" s="329">
        <v>11.476190476190476</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1</v>
      </c>
      <c r="D20" s="340"/>
      <c r="E20" s="306">
        <v>36.142857142857146</v>
      </c>
      <c r="F20" s="307">
        <v>0</v>
      </c>
      <c r="G20" s="308" t="s">
        <v>65</v>
      </c>
      <c r="H20" s="309">
        <v>1</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24</v>
      </c>
      <c r="D22" s="342"/>
      <c r="E22" s="306">
        <v>8.4345238095238084</v>
      </c>
      <c r="F22" s="343">
        <v>14</v>
      </c>
      <c r="G22" s="344">
        <v>0.9285714285714286</v>
      </c>
      <c r="H22" s="309">
        <v>38</v>
      </c>
      <c r="I22" s="335"/>
      <c r="J22" s="257"/>
      <c r="K22" s="231"/>
      <c r="L22" s="231"/>
      <c r="M22" s="231"/>
      <c r="N22" s="233"/>
      <c r="O22" s="446"/>
      <c r="P22" s="453"/>
      <c r="Q22" s="448"/>
    </row>
    <row r="23" spans="2:24" x14ac:dyDescent="0.2">
      <c r="B23" s="319" t="s">
        <v>48</v>
      </c>
      <c r="C23" s="320">
        <v>14</v>
      </c>
      <c r="D23" s="321">
        <v>0.58333333333333337</v>
      </c>
      <c r="E23" s="322">
        <v>6.5714285714285712</v>
      </c>
      <c r="F23" s="323"/>
      <c r="G23" s="324"/>
      <c r="H23" s="337"/>
      <c r="I23" s="335"/>
      <c r="J23" s="257" t="s">
        <v>66</v>
      </c>
      <c r="K23" s="231" t="s">
        <v>81</v>
      </c>
      <c r="L23" s="231" t="s">
        <v>81</v>
      </c>
      <c r="M23" s="231" t="s">
        <v>81</v>
      </c>
      <c r="N23" s="233"/>
      <c r="O23" s="449"/>
      <c r="P23" s="450"/>
      <c r="Q23" s="448"/>
    </row>
    <row r="24" spans="2:24" ht="13.5" thickBot="1" x14ac:dyDescent="0.25">
      <c r="B24" s="326" t="s">
        <v>49</v>
      </c>
      <c r="C24" s="327">
        <v>10</v>
      </c>
      <c r="D24" s="328">
        <v>0.41666666666666669</v>
      </c>
      <c r="E24" s="329">
        <v>11.042857142857143</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16</v>
      </c>
      <c r="D28" s="342"/>
      <c r="E28" s="306">
        <v>8.2321428571428577</v>
      </c>
      <c r="F28" s="343">
        <v>9</v>
      </c>
      <c r="G28" s="345">
        <v>0.88888888888888884</v>
      </c>
      <c r="H28" s="309">
        <v>25</v>
      </c>
      <c r="I28" s="335"/>
      <c r="J28" s="257"/>
      <c r="K28" s="231"/>
      <c r="L28" s="231"/>
      <c r="M28" s="231"/>
      <c r="N28" s="233"/>
      <c r="O28" s="446"/>
      <c r="P28" s="453"/>
      <c r="Q28" s="448"/>
      <c r="R28" s="455"/>
      <c r="S28" s="438"/>
    </row>
    <row r="29" spans="2:24" x14ac:dyDescent="0.2">
      <c r="B29" s="319" t="s">
        <v>48</v>
      </c>
      <c r="C29" s="320">
        <v>12</v>
      </c>
      <c r="D29" s="321">
        <v>0.75</v>
      </c>
      <c r="E29" s="322">
        <v>7.1071428571428568</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4</v>
      </c>
      <c r="D30" s="328">
        <v>0.25</v>
      </c>
      <c r="E30" s="329">
        <v>11.607142857142858</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10</v>
      </c>
      <c r="D34" s="342"/>
      <c r="E34" s="306">
        <v>7.9142857142857137</v>
      </c>
      <c r="F34" s="343">
        <v>3</v>
      </c>
      <c r="G34" s="344">
        <v>0.66666666666666663</v>
      </c>
      <c r="H34" s="309">
        <v>13</v>
      </c>
      <c r="I34" s="335"/>
      <c r="J34" s="252"/>
      <c r="K34" s="231"/>
      <c r="L34" s="231"/>
      <c r="M34" s="231"/>
      <c r="N34" s="233"/>
      <c r="O34" s="449"/>
      <c r="P34" s="453"/>
      <c r="Q34" s="457"/>
      <c r="R34" s="455"/>
      <c r="S34" s="456"/>
      <c r="T34" s="456"/>
      <c r="U34" s="456"/>
      <c r="V34" s="438"/>
      <c r="W34" s="438"/>
      <c r="X34" s="438"/>
    </row>
    <row r="35" spans="2:24" x14ac:dyDescent="0.2">
      <c r="B35" s="319" t="s">
        <v>48</v>
      </c>
      <c r="C35" s="320">
        <v>7</v>
      </c>
      <c r="D35" s="321">
        <v>0.7</v>
      </c>
      <c r="E35" s="322">
        <v>6.4489795918367347</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3</v>
      </c>
      <c r="D36" s="328">
        <v>0.3</v>
      </c>
      <c r="E36" s="329">
        <v>11.333333333333332</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1</v>
      </c>
      <c r="G38" s="351">
        <v>1</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21</v>
      </c>
      <c r="D40" s="342"/>
      <c r="E40" s="352">
        <v>5.7619047619047619</v>
      </c>
      <c r="F40" s="343">
        <v>5</v>
      </c>
      <c r="G40" s="351">
        <v>1</v>
      </c>
      <c r="H40" s="309">
        <v>26</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v>
      </c>
      <c r="D45" s="368"/>
      <c r="E45" s="369">
        <v>36.142857142857146</v>
      </c>
      <c r="F45" s="370">
        <v>1</v>
      </c>
      <c r="G45" s="371">
        <v>1</v>
      </c>
      <c r="H45" s="372">
        <v>2</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1</v>
      </c>
      <c r="D48" s="377">
        <v>1</v>
      </c>
      <c r="E48" s="382">
        <v>36.142857142857146</v>
      </c>
      <c r="F48" s="383">
        <v>0</v>
      </c>
      <c r="G48" s="380" t="s">
        <v>65</v>
      </c>
      <c r="H48" s="381">
        <v>1</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109</v>
      </c>
      <c r="D50" s="377">
        <v>1</v>
      </c>
      <c r="E50" s="378">
        <v>7.2830930537352554</v>
      </c>
      <c r="F50" s="379">
        <v>41</v>
      </c>
      <c r="G50" s="380">
        <v>0.82926829268292679</v>
      </c>
      <c r="H50" s="381">
        <v>150</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1</v>
      </c>
      <c r="G51" s="380">
        <v>1</v>
      </c>
      <c r="H51" s="381">
        <v>1</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48</v>
      </c>
      <c r="D56" s="391">
        <v>0.85416666666666663</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42</v>
      </c>
      <c r="D58" s="395">
        <v>0.83333333333333337</v>
      </c>
      <c r="E58" s="387"/>
      <c r="F58" s="392"/>
      <c r="G58" s="393"/>
      <c r="H58" s="389"/>
      <c r="I58" s="394"/>
      <c r="J58" s="466"/>
      <c r="K58" s="252"/>
      <c r="L58" s="252"/>
      <c r="M58" s="252"/>
      <c r="N58" s="253"/>
      <c r="O58" s="443"/>
      <c r="P58" s="443"/>
      <c r="Q58" s="443"/>
      <c r="R58" s="178"/>
      <c r="S58" s="178"/>
    </row>
    <row r="59" spans="2:21" ht="15" customHeight="1" x14ac:dyDescent="0.2">
      <c r="B59" s="213" t="s">
        <v>85</v>
      </c>
      <c r="C59" s="214">
        <v>1</v>
      </c>
      <c r="D59" s="395">
        <v>1</v>
      </c>
      <c r="E59" s="387"/>
      <c r="F59" s="392"/>
      <c r="G59" s="393"/>
      <c r="H59" s="389"/>
      <c r="I59" s="394"/>
      <c r="J59" s="252"/>
      <c r="K59" s="252"/>
      <c r="L59" s="252"/>
      <c r="M59" s="252"/>
      <c r="N59" s="253"/>
      <c r="O59" s="443"/>
      <c r="P59" s="443"/>
      <c r="Q59" s="443"/>
      <c r="R59" s="178"/>
      <c r="S59" s="178"/>
    </row>
    <row r="60" spans="2:21" ht="15" customHeight="1" x14ac:dyDescent="0.2">
      <c r="B60" s="215" t="s">
        <v>46</v>
      </c>
      <c r="C60" s="216">
        <v>5</v>
      </c>
      <c r="D60" s="396">
        <v>1</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219">
        <v>0</v>
      </c>
      <c r="D66" s="473" t="s">
        <v>65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13</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3</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163</v>
      </c>
      <c r="L78" s="255">
        <v>168</v>
      </c>
      <c r="M78" s="255" t="s">
        <v>135</v>
      </c>
      <c r="N78" s="256"/>
      <c r="O78" s="467"/>
      <c r="P78" s="467"/>
      <c r="Q78" s="467"/>
      <c r="R78" s="179"/>
    </row>
    <row r="79" spans="2:18" s="220" customFormat="1" x14ac:dyDescent="0.2">
      <c r="B79" s="202" t="s">
        <v>71</v>
      </c>
      <c r="C79" s="198">
        <v>0.97023809523809523</v>
      </c>
      <c r="D79" s="196"/>
      <c r="E79" s="196"/>
      <c r="F79" s="413"/>
      <c r="G79" s="196"/>
      <c r="H79" s="196"/>
      <c r="I79" s="401"/>
      <c r="J79" s="469" t="s">
        <v>131</v>
      </c>
      <c r="K79" s="471">
        <v>169</v>
      </c>
      <c r="L79" s="257">
        <v>179</v>
      </c>
      <c r="M79" s="257" t="s">
        <v>136</v>
      </c>
      <c r="N79" s="233"/>
      <c r="O79" s="467"/>
      <c r="P79" s="467"/>
      <c r="Q79" s="467"/>
      <c r="R79" s="179"/>
    </row>
    <row r="80" spans="2:18" s="220" customFormat="1" x14ac:dyDescent="0.2">
      <c r="B80" s="203" t="s">
        <v>72</v>
      </c>
      <c r="C80" s="204">
        <v>0.94413407821229045</v>
      </c>
      <c r="D80" s="196"/>
      <c r="E80" s="196"/>
      <c r="F80" s="413"/>
      <c r="G80" s="196"/>
      <c r="H80" s="196"/>
      <c r="I80" s="401"/>
      <c r="J80" s="475"/>
      <c r="K80" s="472"/>
      <c r="L80" s="258">
        <v>229</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x14ac:dyDescent="0.2">
      <c r="B84" s="178" t="s">
        <v>172</v>
      </c>
      <c r="S84" s="173"/>
      <c r="T84" s="173"/>
      <c r="U84" s="173"/>
      <c r="V84" s="173"/>
      <c r="W84" s="173"/>
    </row>
  </sheetData>
  <customSheetViews>
    <customSheetView guid="{292F9316-474B-4905-8843-B7602F3A97B5}" fitToPage="1">
      <selection activeCell="A64" sqref="A64:H66"/>
      <pageMargins left="0.74803149606299213" right="0.74803149606299213" top="0.98425196850393704" bottom="0.98425196850393704" header="0.51181102362204722" footer="0.51181102362204722"/>
      <pageSetup paperSize="9" scale="78" orientation="portrait" r:id="rId1"/>
      <headerFooter alignWithMargins="0"/>
    </customSheetView>
  </customSheetViews>
  <mergeCells count="5">
    <mergeCell ref="P3:R3"/>
    <mergeCell ref="B68:H68"/>
    <mergeCell ref="J1:N1"/>
    <mergeCell ref="J2:N2"/>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2"/>
  <rowBreaks count="1" manualBreakCount="1">
    <brk id="36"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141</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284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226</v>
      </c>
      <c r="D8" s="305"/>
      <c r="E8" s="306">
        <v>10.81795195954488</v>
      </c>
      <c r="F8" s="307">
        <v>0</v>
      </c>
      <c r="G8" s="318" t="s">
        <v>65</v>
      </c>
      <c r="H8" s="309">
        <v>226</v>
      </c>
      <c r="I8" s="310"/>
      <c r="J8" s="252"/>
      <c r="K8" s="231" t="s">
        <v>134</v>
      </c>
      <c r="L8" s="231"/>
      <c r="M8" s="231"/>
      <c r="N8" s="233"/>
      <c r="O8" s="449"/>
      <c r="P8" s="447"/>
      <c r="Q8" s="448"/>
      <c r="R8" s="445"/>
    </row>
    <row r="9" spans="2:20" x14ac:dyDescent="0.2">
      <c r="B9" s="319" t="s">
        <v>48</v>
      </c>
      <c r="C9" s="320">
        <v>111</v>
      </c>
      <c r="D9" s="321">
        <v>0.49115044247787609</v>
      </c>
      <c r="E9" s="322">
        <v>6.7207207207207205</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115</v>
      </c>
      <c r="D10" s="328">
        <v>0.50884955752212391</v>
      </c>
      <c r="E10" s="329">
        <v>14.772670807453418</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156</v>
      </c>
      <c r="D12" s="333"/>
      <c r="E12" s="306">
        <v>11.897435897435898</v>
      </c>
      <c r="F12" s="334">
        <v>0</v>
      </c>
      <c r="G12" s="308" t="s">
        <v>65</v>
      </c>
      <c r="H12" s="309">
        <v>156</v>
      </c>
      <c r="I12" s="335"/>
      <c r="J12" s="257"/>
      <c r="K12" s="231" t="s">
        <v>129</v>
      </c>
      <c r="L12" s="231"/>
      <c r="M12" s="231"/>
      <c r="N12" s="233"/>
      <c r="O12" s="449"/>
      <c r="P12" s="450"/>
      <c r="Q12" s="448"/>
      <c r="R12" s="445"/>
    </row>
    <row r="13" spans="2:20" x14ac:dyDescent="0.2">
      <c r="B13" s="319" t="s">
        <v>48</v>
      </c>
      <c r="C13" s="320">
        <v>63</v>
      </c>
      <c r="D13" s="321">
        <v>0.40384615384615385</v>
      </c>
      <c r="E13" s="322">
        <v>6.8548752834467113</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93</v>
      </c>
      <c r="D14" s="328">
        <v>0.59615384615384615</v>
      </c>
      <c r="E14" s="329">
        <v>15.313364055299539</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70</v>
      </c>
      <c r="D16" s="333"/>
      <c r="E16" s="306">
        <v>8.4122448979591837</v>
      </c>
      <c r="F16" s="334">
        <v>0</v>
      </c>
      <c r="G16" s="308" t="s">
        <v>65</v>
      </c>
      <c r="H16" s="309">
        <v>70</v>
      </c>
      <c r="I16" s="335"/>
      <c r="J16" s="257"/>
      <c r="K16" s="231" t="s">
        <v>129</v>
      </c>
      <c r="L16" s="231"/>
      <c r="M16" s="231"/>
      <c r="N16" s="233"/>
      <c r="O16" s="449"/>
      <c r="P16" s="450"/>
      <c r="Q16" s="448"/>
      <c r="R16" s="445"/>
    </row>
    <row r="17" spans="2:24" x14ac:dyDescent="0.2">
      <c r="B17" s="319" t="s">
        <v>48</v>
      </c>
      <c r="C17" s="320">
        <v>48</v>
      </c>
      <c r="D17" s="321">
        <v>0.68571428571428572</v>
      </c>
      <c r="E17" s="322">
        <v>6.5446428571428568</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22</v>
      </c>
      <c r="D18" s="328">
        <v>0.31428571428571428</v>
      </c>
      <c r="E18" s="329">
        <v>12.487012987012987</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77</v>
      </c>
      <c r="D22" s="342"/>
      <c r="E22" s="306">
        <v>12.795918367346939</v>
      </c>
      <c r="F22" s="343">
        <v>0</v>
      </c>
      <c r="G22" s="344" t="s">
        <v>65</v>
      </c>
      <c r="H22" s="309">
        <v>77</v>
      </c>
      <c r="I22" s="335"/>
      <c r="J22" s="257"/>
      <c r="K22" s="231"/>
      <c r="L22" s="231"/>
      <c r="M22" s="231"/>
      <c r="N22" s="233"/>
      <c r="O22" s="446"/>
      <c r="P22" s="453"/>
      <c r="Q22" s="448"/>
    </row>
    <row r="23" spans="2:24" x14ac:dyDescent="0.2">
      <c r="B23" s="319" t="s">
        <v>48</v>
      </c>
      <c r="C23" s="320">
        <v>24</v>
      </c>
      <c r="D23" s="321">
        <v>0.31168831168831168</v>
      </c>
      <c r="E23" s="322">
        <v>7.1607142857142856</v>
      </c>
      <c r="F23" s="323"/>
      <c r="G23" s="324"/>
      <c r="H23" s="337"/>
      <c r="I23" s="335"/>
      <c r="J23" s="257" t="s">
        <v>66</v>
      </c>
      <c r="K23" s="231" t="s">
        <v>81</v>
      </c>
      <c r="L23" s="231" t="s">
        <v>81</v>
      </c>
      <c r="M23" s="231" t="s">
        <v>81</v>
      </c>
      <c r="N23" s="233"/>
      <c r="O23" s="449"/>
      <c r="P23" s="450"/>
      <c r="Q23" s="448"/>
    </row>
    <row r="24" spans="2:24" ht="13.5" thickBot="1" x14ac:dyDescent="0.25">
      <c r="B24" s="326" t="s">
        <v>49</v>
      </c>
      <c r="C24" s="327">
        <v>53</v>
      </c>
      <c r="D24" s="328">
        <v>0.68831168831168832</v>
      </c>
      <c r="E24" s="329">
        <v>15.347708894878707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5</v>
      </c>
      <c r="D28" s="342"/>
      <c r="E28" s="306">
        <v>12.942857142857141</v>
      </c>
      <c r="F28" s="343">
        <v>0</v>
      </c>
      <c r="G28" s="345" t="s">
        <v>65</v>
      </c>
      <c r="H28" s="309">
        <v>5</v>
      </c>
      <c r="I28" s="335"/>
      <c r="J28" s="257"/>
      <c r="K28" s="231"/>
      <c r="L28" s="231"/>
      <c r="M28" s="231"/>
      <c r="N28" s="233"/>
      <c r="O28" s="446"/>
      <c r="P28" s="453"/>
      <c r="Q28" s="448"/>
      <c r="R28" s="455"/>
      <c r="S28" s="438"/>
    </row>
    <row r="29" spans="2:24" x14ac:dyDescent="0.2">
      <c r="B29" s="319" t="s">
        <v>48</v>
      </c>
      <c r="C29" s="320">
        <v>3</v>
      </c>
      <c r="D29" s="321">
        <v>0.6</v>
      </c>
      <c r="E29" s="322">
        <v>6.6666666666666661</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v>
      </c>
      <c r="D30" s="328">
        <v>0.4</v>
      </c>
      <c r="E30" s="329">
        <v>22.357142857142858</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68</v>
      </c>
      <c r="D34" s="342"/>
      <c r="E34" s="306">
        <v>11.144957983193278</v>
      </c>
      <c r="F34" s="343">
        <v>0</v>
      </c>
      <c r="G34" s="344" t="s">
        <v>65</v>
      </c>
      <c r="H34" s="309">
        <v>68</v>
      </c>
      <c r="I34" s="335"/>
      <c r="J34" s="252"/>
      <c r="K34" s="231"/>
      <c r="L34" s="231"/>
      <c r="M34" s="231"/>
      <c r="N34" s="233"/>
      <c r="O34" s="449"/>
      <c r="P34" s="453"/>
      <c r="Q34" s="457"/>
      <c r="R34" s="455"/>
      <c r="S34" s="456"/>
      <c r="T34" s="456"/>
      <c r="U34" s="456"/>
      <c r="V34" s="438"/>
      <c r="W34" s="438"/>
      <c r="X34" s="438"/>
    </row>
    <row r="35" spans="2:24" x14ac:dyDescent="0.2">
      <c r="B35" s="319" t="s">
        <v>48</v>
      </c>
      <c r="C35" s="320">
        <v>33</v>
      </c>
      <c r="D35" s="321">
        <v>0.48529411764705882</v>
      </c>
      <c r="E35" s="322">
        <v>6.774891774891775</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35</v>
      </c>
      <c r="D36" s="328">
        <v>0.51470588235294112</v>
      </c>
      <c r="E36" s="329">
        <v>15.26530612244898</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58</v>
      </c>
      <c r="D40" s="342"/>
      <c r="E40" s="352">
        <v>8.6798029556650249</v>
      </c>
      <c r="F40" s="343">
        <v>0</v>
      </c>
      <c r="G40" s="351" t="s">
        <v>65</v>
      </c>
      <c r="H40" s="309">
        <v>58</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3</v>
      </c>
      <c r="D45" s="368"/>
      <c r="E45" s="369">
        <v>14.238095238095239</v>
      </c>
      <c r="F45" s="370">
        <v>0</v>
      </c>
      <c r="G45" s="371" t="s">
        <v>65</v>
      </c>
      <c r="H45" s="372">
        <v>3</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223</v>
      </c>
      <c r="D50" s="377">
        <v>0.98672566371681414</v>
      </c>
      <c r="E50" s="378">
        <v>10.771941063420885</v>
      </c>
      <c r="F50" s="379">
        <v>0</v>
      </c>
      <c r="G50" s="380" t="s">
        <v>65</v>
      </c>
      <c r="H50" s="381">
        <v>223</v>
      </c>
      <c r="I50" s="373"/>
      <c r="J50" s="257" t="s">
        <v>158</v>
      </c>
      <c r="K50" s="231" t="s">
        <v>81</v>
      </c>
      <c r="L50" s="231" t="s">
        <v>81</v>
      </c>
      <c r="M50" s="249"/>
      <c r="N50" s="250"/>
      <c r="O50" s="451"/>
      <c r="P50" s="453"/>
      <c r="Q50" s="457"/>
      <c r="R50" s="456"/>
    </row>
    <row r="51" spans="2:21" x14ac:dyDescent="0.2">
      <c r="B51" s="366" t="s">
        <v>168</v>
      </c>
      <c r="C51" s="376">
        <v>3</v>
      </c>
      <c r="D51" s="377">
        <v>1.3274336283185841E-2</v>
      </c>
      <c r="E51" s="382">
        <v>14.238095238095239</v>
      </c>
      <c r="F51" s="383">
        <v>0</v>
      </c>
      <c r="G51" s="380" t="s">
        <v>65</v>
      </c>
      <c r="H51" s="381">
        <v>3</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1</v>
      </c>
      <c r="D65" s="403">
        <v>0</v>
      </c>
      <c r="E65" s="404">
        <v>23.285714285714285</v>
      </c>
      <c r="F65" s="400"/>
      <c r="G65" s="393"/>
      <c r="H65" s="399"/>
      <c r="I65" s="401"/>
      <c r="J65" s="252"/>
      <c r="K65" s="231"/>
      <c r="L65" s="252"/>
      <c r="M65" s="252"/>
      <c r="N65" s="253"/>
      <c r="O65" s="467"/>
      <c r="P65" s="467"/>
      <c r="Q65" s="467"/>
    </row>
    <row r="66" spans="2:18" ht="14.25" x14ac:dyDescent="0.2">
      <c r="B66" s="218" t="s">
        <v>127</v>
      </c>
      <c r="C66" s="219">
        <v>1</v>
      </c>
      <c r="D66" s="204">
        <v>1</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29</v>
      </c>
      <c r="D71" s="196"/>
      <c r="E71" s="196"/>
      <c r="F71" s="388"/>
      <c r="G71" s="196"/>
      <c r="H71" s="196"/>
      <c r="I71" s="401"/>
      <c r="J71" s="252"/>
      <c r="K71" s="252"/>
      <c r="L71" s="252"/>
      <c r="M71" s="252"/>
      <c r="N71" s="253"/>
      <c r="O71" s="467"/>
      <c r="P71" s="467"/>
      <c r="Q71" s="467"/>
    </row>
    <row r="72" spans="2:18" x14ac:dyDescent="0.2">
      <c r="B72" s="407" t="s">
        <v>37</v>
      </c>
      <c r="C72" s="200">
        <v>1</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30</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245</v>
      </c>
      <c r="L78" s="255">
        <v>254</v>
      </c>
      <c r="M78" s="255" t="s">
        <v>135</v>
      </c>
      <c r="N78" s="256"/>
      <c r="O78" s="467"/>
      <c r="P78" s="467"/>
      <c r="Q78" s="467"/>
      <c r="R78" s="179"/>
    </row>
    <row r="79" spans="2:18" s="220" customFormat="1" x14ac:dyDescent="0.2">
      <c r="B79" s="202" t="s">
        <v>71</v>
      </c>
      <c r="C79" s="198">
        <v>0.96456692913385822</v>
      </c>
      <c r="D79" s="196"/>
      <c r="E79" s="196"/>
      <c r="F79" s="413"/>
      <c r="G79" s="196"/>
      <c r="H79" s="196"/>
      <c r="I79" s="401"/>
      <c r="J79" s="469" t="s">
        <v>131</v>
      </c>
      <c r="K79" s="471">
        <v>279</v>
      </c>
      <c r="L79" s="257">
        <v>284</v>
      </c>
      <c r="M79" s="257" t="s">
        <v>136</v>
      </c>
      <c r="N79" s="233"/>
      <c r="O79" s="467"/>
      <c r="P79" s="467"/>
      <c r="Q79" s="467"/>
      <c r="R79" s="179"/>
    </row>
    <row r="80" spans="2:18" s="220" customFormat="1" x14ac:dyDescent="0.2">
      <c r="B80" s="203" t="s">
        <v>72</v>
      </c>
      <c r="C80" s="204">
        <v>0.98239436619718312</v>
      </c>
      <c r="D80" s="196"/>
      <c r="E80" s="196"/>
      <c r="F80" s="413"/>
      <c r="G80" s="196"/>
      <c r="H80" s="196"/>
      <c r="I80" s="401"/>
      <c r="J80" s="475"/>
      <c r="K80" s="472"/>
      <c r="L80" s="258">
        <v>400</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x14ac:dyDescent="0.2">
      <c r="B84" s="221" t="s">
        <v>191</v>
      </c>
      <c r="S84" s="173"/>
      <c r="T84" s="173"/>
      <c r="U84" s="173"/>
      <c r="V84" s="173"/>
      <c r="W84" s="173"/>
    </row>
  </sheetData>
  <customSheetViews>
    <customSheetView guid="{292F9316-474B-4905-8843-B7602F3A97B5}">
      <selection activeCell="A64" sqref="A64:H66"/>
      <pageMargins left="0.7" right="0.7" top="0.75" bottom="0.75" header="0.3" footer="0.3"/>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1"/>
  <rowBreaks count="1" manualBreakCount="1">
    <brk id="4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64</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0</v>
      </c>
      <c r="D8" s="305"/>
      <c r="E8" s="306" t="s">
        <v>65</v>
      </c>
      <c r="F8" s="307">
        <v>3</v>
      </c>
      <c r="G8" s="318">
        <v>1</v>
      </c>
      <c r="H8" s="309">
        <v>3</v>
      </c>
      <c r="I8" s="310"/>
      <c r="J8" s="252"/>
      <c r="K8" s="231" t="s">
        <v>134</v>
      </c>
      <c r="L8" s="231"/>
      <c r="M8" s="231"/>
      <c r="N8" s="233"/>
      <c r="O8" s="449"/>
      <c r="P8" s="447"/>
      <c r="Q8" s="448"/>
      <c r="R8" s="445"/>
    </row>
    <row r="9" spans="2:20" x14ac:dyDescent="0.2">
      <c r="B9" s="319" t="s">
        <v>48</v>
      </c>
      <c r="C9" s="320">
        <v>0</v>
      </c>
      <c r="D9" s="321" t="s">
        <v>65</v>
      </c>
      <c r="E9" s="322" t="s">
        <v>65</v>
      </c>
      <c r="F9" s="323"/>
      <c r="G9" s="324"/>
      <c r="H9" s="325"/>
      <c r="I9" s="310"/>
      <c r="J9" s="252" t="s">
        <v>158</v>
      </c>
      <c r="K9" s="231" t="s">
        <v>81</v>
      </c>
      <c r="L9" s="231" t="e">
        <v>#VALUE!</v>
      </c>
      <c r="M9" s="231" t="e">
        <v>#VALUE!</v>
      </c>
      <c r="N9" s="233" t="s">
        <v>81</v>
      </c>
      <c r="O9" s="446"/>
      <c r="P9" s="450"/>
      <c r="Q9" s="448"/>
      <c r="R9" s="445"/>
    </row>
    <row r="10" spans="2:20" ht="13.5" thickBot="1" x14ac:dyDescent="0.25">
      <c r="B10" s="326" t="s">
        <v>49</v>
      </c>
      <c r="C10" s="327">
        <v>0</v>
      </c>
      <c r="D10" s="328" t="s">
        <v>65</v>
      </c>
      <c r="E10" s="329" t="s">
        <v>65</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0</v>
      </c>
      <c r="D12" s="333"/>
      <c r="E12" s="306" t="s">
        <v>65</v>
      </c>
      <c r="F12" s="334">
        <v>3</v>
      </c>
      <c r="G12" s="308">
        <v>1</v>
      </c>
      <c r="H12" s="309">
        <v>3</v>
      </c>
      <c r="I12" s="335"/>
      <c r="J12" s="257"/>
      <c r="K12" s="231" t="s">
        <v>129</v>
      </c>
      <c r="L12" s="231"/>
      <c r="M12" s="231"/>
      <c r="N12" s="233"/>
      <c r="O12" s="449"/>
      <c r="P12" s="450"/>
      <c r="Q12" s="448"/>
      <c r="R12" s="445"/>
    </row>
    <row r="13" spans="2:20" x14ac:dyDescent="0.2">
      <c r="B13" s="319" t="s">
        <v>48</v>
      </c>
      <c r="C13" s="320">
        <v>0</v>
      </c>
      <c r="D13" s="321" t="s">
        <v>65</v>
      </c>
      <c r="E13" s="322" t="s">
        <v>65</v>
      </c>
      <c r="F13" s="323"/>
      <c r="G13" s="336"/>
      <c r="H13" s="337"/>
      <c r="I13" s="335"/>
      <c r="J13" s="257" t="s">
        <v>159</v>
      </c>
      <c r="K13" s="231" t="s">
        <v>81</v>
      </c>
      <c r="L13" s="231" t="e">
        <v>#VALUE!</v>
      </c>
      <c r="M13" s="231" t="e">
        <v>#VALUE!</v>
      </c>
      <c r="N13" s="233"/>
      <c r="O13" s="451"/>
      <c r="P13" s="450"/>
      <c r="Q13" s="448"/>
      <c r="R13" s="445"/>
    </row>
    <row r="14" spans="2:20" ht="13.5" thickBot="1" x14ac:dyDescent="0.25">
      <c r="B14" s="326" t="s">
        <v>49</v>
      </c>
      <c r="C14" s="327">
        <v>0</v>
      </c>
      <c r="D14" s="328" t="s">
        <v>65</v>
      </c>
      <c r="E14" s="329" t="s">
        <v>65</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0</v>
      </c>
      <c r="D16" s="333"/>
      <c r="E16" s="306" t="s">
        <v>65</v>
      </c>
      <c r="F16" s="334">
        <v>0</v>
      </c>
      <c r="G16" s="308" t="s">
        <v>65</v>
      </c>
      <c r="H16" s="309">
        <v>0</v>
      </c>
      <c r="I16" s="335"/>
      <c r="J16" s="257"/>
      <c r="K16" s="231" t="s">
        <v>129</v>
      </c>
      <c r="L16" s="231"/>
      <c r="M16" s="231"/>
      <c r="N16" s="233"/>
      <c r="O16" s="449"/>
      <c r="P16" s="450"/>
      <c r="Q16" s="448"/>
      <c r="R16" s="445"/>
    </row>
    <row r="17" spans="2:24" x14ac:dyDescent="0.2">
      <c r="B17" s="319" t="s">
        <v>48</v>
      </c>
      <c r="C17" s="320">
        <v>0</v>
      </c>
      <c r="D17" s="321" t="s">
        <v>65</v>
      </c>
      <c r="E17" s="322" t="s">
        <v>65</v>
      </c>
      <c r="F17" s="323"/>
      <c r="G17" s="336"/>
      <c r="H17" s="337"/>
      <c r="I17" s="335"/>
      <c r="J17" s="257" t="s">
        <v>160</v>
      </c>
      <c r="K17" s="231" t="s">
        <v>81</v>
      </c>
      <c r="L17" s="231" t="e">
        <v>#VALUE!</v>
      </c>
      <c r="M17" s="231" t="e">
        <v>#VALUE!</v>
      </c>
      <c r="N17" s="233"/>
      <c r="O17" s="451"/>
      <c r="P17" s="450"/>
      <c r="Q17" s="448"/>
      <c r="R17" s="445"/>
    </row>
    <row r="18" spans="2:24" ht="13.5" thickBot="1" x14ac:dyDescent="0.25">
      <c r="B18" s="326" t="s">
        <v>49</v>
      </c>
      <c r="C18" s="327">
        <v>0</v>
      </c>
      <c r="D18" s="328" t="s">
        <v>65</v>
      </c>
      <c r="E18" s="329" t="s">
        <v>65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0</v>
      </c>
      <c r="D22" s="342"/>
      <c r="E22" s="306" t="s">
        <v>65</v>
      </c>
      <c r="F22" s="343">
        <v>0</v>
      </c>
      <c r="G22" s="344" t="s">
        <v>65</v>
      </c>
      <c r="H22" s="309">
        <v>0</v>
      </c>
      <c r="I22" s="335"/>
      <c r="J22" s="257"/>
      <c r="K22" s="231"/>
      <c r="L22" s="231"/>
      <c r="M22" s="231"/>
      <c r="N22" s="233"/>
      <c r="O22" s="446"/>
      <c r="P22" s="453"/>
      <c r="Q22" s="448"/>
    </row>
    <row r="23" spans="2:24" x14ac:dyDescent="0.2">
      <c r="B23" s="319" t="s">
        <v>48</v>
      </c>
      <c r="C23" s="320">
        <v>0</v>
      </c>
      <c r="D23" s="321" t="s">
        <v>65</v>
      </c>
      <c r="E23" s="322" t="s">
        <v>65</v>
      </c>
      <c r="F23" s="323"/>
      <c r="G23" s="324"/>
      <c r="H23" s="337"/>
      <c r="I23" s="335"/>
      <c r="J23" s="257" t="s">
        <v>66</v>
      </c>
      <c r="K23" s="231" t="s">
        <v>81</v>
      </c>
      <c r="L23" s="231" t="e">
        <v>#VALUE!</v>
      </c>
      <c r="M23" s="231" t="e">
        <v>#VALUE!</v>
      </c>
      <c r="N23" s="233"/>
      <c r="O23" s="449"/>
      <c r="P23" s="450"/>
      <c r="Q23" s="448"/>
    </row>
    <row r="24" spans="2:24" ht="13.5" thickBot="1" x14ac:dyDescent="0.25">
      <c r="B24" s="326" t="s">
        <v>49</v>
      </c>
      <c r="C24" s="327">
        <v>0</v>
      </c>
      <c r="D24" s="328" t="s">
        <v>65</v>
      </c>
      <c r="E24" s="329" t="s">
        <v>65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0</v>
      </c>
      <c r="D28" s="342"/>
      <c r="E28" s="306" t="s">
        <v>65</v>
      </c>
      <c r="F28" s="343">
        <v>0</v>
      </c>
      <c r="G28" s="345" t="s">
        <v>65</v>
      </c>
      <c r="H28" s="309">
        <v>0</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0</v>
      </c>
      <c r="D30" s="328" t="s">
        <v>65</v>
      </c>
      <c r="E30" s="329" t="s">
        <v>65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0</v>
      </c>
      <c r="D34" s="342"/>
      <c r="E34" s="306" t="s">
        <v>65</v>
      </c>
      <c r="F34" s="343">
        <v>2</v>
      </c>
      <c r="G34" s="344">
        <v>1</v>
      </c>
      <c r="H34" s="309">
        <v>2</v>
      </c>
      <c r="I34" s="335"/>
      <c r="J34" s="252"/>
      <c r="K34" s="231"/>
      <c r="L34" s="231"/>
      <c r="M34" s="231"/>
      <c r="N34" s="233"/>
      <c r="O34" s="449"/>
      <c r="P34" s="453"/>
      <c r="Q34" s="457"/>
      <c r="R34" s="455"/>
      <c r="S34" s="456"/>
      <c r="T34" s="456"/>
      <c r="U34" s="456"/>
      <c r="V34" s="438"/>
      <c r="W34" s="438"/>
      <c r="X34" s="438"/>
    </row>
    <row r="35" spans="2:24" x14ac:dyDescent="0.2">
      <c r="B35" s="319" t="s">
        <v>48</v>
      </c>
      <c r="C35" s="320">
        <v>0</v>
      </c>
      <c r="D35" s="321" t="s">
        <v>65</v>
      </c>
      <c r="E35" s="322" t="s">
        <v>65</v>
      </c>
      <c r="F35" s="346"/>
      <c r="G35" s="324"/>
      <c r="H35" s="337"/>
      <c r="I35" s="335"/>
      <c r="J35" s="257" t="s">
        <v>162</v>
      </c>
      <c r="K35" s="231" t="s">
        <v>81</v>
      </c>
      <c r="L35" s="231" t="e">
        <v>#VALUE!</v>
      </c>
      <c r="M35" s="231" t="e">
        <v>#VALUE!</v>
      </c>
      <c r="N35" s="243"/>
      <c r="O35" s="449"/>
      <c r="P35" s="450"/>
      <c r="Q35" s="448"/>
      <c r="R35" s="455"/>
      <c r="S35" s="456"/>
      <c r="T35" s="456"/>
      <c r="U35" s="456"/>
      <c r="V35" s="179"/>
      <c r="W35" s="179"/>
      <c r="X35" s="179"/>
    </row>
    <row r="36" spans="2:24" ht="13.5" thickBot="1" x14ac:dyDescent="0.25">
      <c r="B36" s="326" t="s">
        <v>49</v>
      </c>
      <c r="C36" s="327">
        <v>0</v>
      </c>
      <c r="D36" s="328" t="s">
        <v>65</v>
      </c>
      <c r="E36" s="329" t="s">
        <v>65</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0</v>
      </c>
      <c r="D40" s="342"/>
      <c r="E40" s="352" t="s">
        <v>65</v>
      </c>
      <c r="F40" s="343">
        <v>1</v>
      </c>
      <c r="G40" s="351">
        <v>1</v>
      </c>
      <c r="H40" s="309">
        <v>1</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0</v>
      </c>
      <c r="D50" s="377" t="s">
        <v>65</v>
      </c>
      <c r="E50" s="378" t="s">
        <v>65</v>
      </c>
      <c r="F50" s="379">
        <v>3</v>
      </c>
      <c r="G50" s="380">
        <v>1</v>
      </c>
      <c r="H50" s="381">
        <v>3</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4</v>
      </c>
      <c r="D56" s="391">
        <v>1</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3</v>
      </c>
      <c r="D58" s="395">
        <v>1</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1</v>
      </c>
      <c r="D60" s="396">
        <v>1</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219">
        <v>0</v>
      </c>
      <c r="D66" s="473" t="s">
        <v>65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9</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9</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4</v>
      </c>
      <c r="L78" s="255">
        <v>4</v>
      </c>
      <c r="M78" s="255" t="s">
        <v>135</v>
      </c>
      <c r="N78" s="256"/>
      <c r="O78" s="467"/>
      <c r="P78" s="467"/>
      <c r="Q78" s="467"/>
      <c r="R78" s="179"/>
    </row>
    <row r="79" spans="2:18" s="220" customFormat="1" x14ac:dyDescent="0.2">
      <c r="B79" s="202" t="s">
        <v>71</v>
      </c>
      <c r="C79" s="198">
        <v>1</v>
      </c>
      <c r="D79" s="196"/>
      <c r="E79" s="196"/>
      <c r="F79" s="413"/>
      <c r="G79" s="196"/>
      <c r="H79" s="196"/>
      <c r="I79" s="401"/>
      <c r="J79" s="469" t="s">
        <v>131</v>
      </c>
      <c r="K79" s="471">
        <v>0</v>
      </c>
      <c r="L79" s="257">
        <v>4</v>
      </c>
      <c r="M79" s="257" t="s">
        <v>136</v>
      </c>
      <c r="N79" s="233"/>
      <c r="O79" s="467"/>
      <c r="P79" s="467"/>
      <c r="Q79" s="467"/>
      <c r="R79" s="179"/>
    </row>
    <row r="80" spans="2:18" s="220" customFormat="1" x14ac:dyDescent="0.2">
      <c r="B80" s="203" t="s">
        <v>72</v>
      </c>
      <c r="C80" s="204">
        <v>0</v>
      </c>
      <c r="D80" s="196"/>
      <c r="E80" s="196"/>
      <c r="F80" s="413"/>
      <c r="G80" s="196"/>
      <c r="H80" s="196"/>
      <c r="I80" s="401"/>
      <c r="J80" s="475"/>
      <c r="K80" s="472"/>
      <c r="L80" s="258">
        <v>8</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x14ac:dyDescent="0.2">
      <c r="B84" s="178" t="s">
        <v>172</v>
      </c>
      <c r="S84" s="173"/>
      <c r="T84" s="173"/>
      <c r="U84" s="173"/>
      <c r="V84" s="173"/>
      <c r="W84" s="173"/>
    </row>
  </sheetData>
  <customSheetViews>
    <customSheetView guid="{292F9316-474B-4905-8843-B7602F3A97B5}">
      <selection activeCell="A64" sqref="A64:H85"/>
      <rowBreaks count="1" manualBreakCount="1">
        <brk id="48" max="3" man="1"/>
      </rowBreaks>
      <pageMargins left="0.74803149606299213" right="0.74803149606299213" top="0.98425196850393704" bottom="0.98425196850393704" header="0.51181102362204722" footer="0.51181102362204722"/>
      <pageSetup paperSize="9" scale="99" fitToHeight="2" orientation="portrait" r:id="rId1"/>
      <headerFooter alignWithMargins="0"/>
    </customSheetView>
  </customSheetViews>
  <mergeCells count="5">
    <mergeCell ref="B68:H68"/>
    <mergeCell ref="J1:N1"/>
    <mergeCell ref="J2:N2"/>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10</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54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514.14285714285711</v>
      </c>
      <c r="F6" s="307">
        <v>0</v>
      </c>
      <c r="G6" s="308" t="s">
        <v>65</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44</v>
      </c>
      <c r="D8" s="305"/>
      <c r="E8" s="306">
        <v>6.4902597402597397</v>
      </c>
      <c r="F8" s="307">
        <v>0</v>
      </c>
      <c r="G8" s="318" t="s">
        <v>65</v>
      </c>
      <c r="H8" s="309">
        <v>44</v>
      </c>
      <c r="I8" s="310"/>
      <c r="J8" s="252"/>
      <c r="K8" s="231" t="s">
        <v>134</v>
      </c>
      <c r="L8" s="231"/>
      <c r="M8" s="231"/>
      <c r="N8" s="233"/>
      <c r="O8" s="449"/>
      <c r="P8" s="447"/>
      <c r="Q8" s="448"/>
      <c r="R8" s="445"/>
    </row>
    <row r="9" spans="2:20" x14ac:dyDescent="0.2">
      <c r="B9" s="319" t="s">
        <v>48</v>
      </c>
      <c r="C9" s="320">
        <v>40</v>
      </c>
      <c r="D9" s="321">
        <v>0.90909090909090906</v>
      </c>
      <c r="E9" s="322">
        <v>6.1964285714285712</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4</v>
      </c>
      <c r="D10" s="328">
        <v>9.0909090909090912E-2</v>
      </c>
      <c r="E10" s="329">
        <v>9.4285714285714288</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10</v>
      </c>
      <c r="D12" s="333"/>
      <c r="E12" s="306">
        <v>6.4714285714285706</v>
      </c>
      <c r="F12" s="334">
        <v>0</v>
      </c>
      <c r="G12" s="308" t="s">
        <v>65</v>
      </c>
      <c r="H12" s="309">
        <v>10</v>
      </c>
      <c r="I12" s="335"/>
      <c r="J12" s="257"/>
      <c r="K12" s="231" t="s">
        <v>129</v>
      </c>
      <c r="L12" s="231"/>
      <c r="M12" s="231"/>
      <c r="N12" s="233"/>
      <c r="O12" s="449"/>
      <c r="P12" s="450"/>
      <c r="Q12" s="448"/>
      <c r="R12" s="445"/>
    </row>
    <row r="13" spans="2:20" x14ac:dyDescent="0.2">
      <c r="B13" s="319" t="s">
        <v>48</v>
      </c>
      <c r="C13" s="320">
        <v>8</v>
      </c>
      <c r="D13" s="321">
        <v>0.8</v>
      </c>
      <c r="E13" s="322">
        <v>5.6964285714285712</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2</v>
      </c>
      <c r="D14" s="328">
        <v>0.2</v>
      </c>
      <c r="E14" s="329">
        <v>9.5714285714285712</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34</v>
      </c>
      <c r="D16" s="333"/>
      <c r="E16" s="306">
        <v>6.4957983193277311</v>
      </c>
      <c r="F16" s="334">
        <v>0</v>
      </c>
      <c r="G16" s="308" t="s">
        <v>65</v>
      </c>
      <c r="H16" s="309">
        <v>34</v>
      </c>
      <c r="I16" s="335"/>
      <c r="J16" s="257"/>
      <c r="K16" s="231" t="s">
        <v>129</v>
      </c>
      <c r="L16" s="231"/>
      <c r="M16" s="231"/>
      <c r="N16" s="233"/>
      <c r="O16" s="449"/>
      <c r="P16" s="450"/>
      <c r="Q16" s="448"/>
      <c r="R16" s="445"/>
    </row>
    <row r="17" spans="2:24" x14ac:dyDescent="0.2">
      <c r="B17" s="319" t="s">
        <v>48</v>
      </c>
      <c r="C17" s="320">
        <v>32</v>
      </c>
      <c r="D17" s="321">
        <v>0.94117647058823528</v>
      </c>
      <c r="E17" s="322">
        <v>6.3214285714285712</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2</v>
      </c>
      <c r="D18" s="328">
        <v>5.8823529411764705E-2</v>
      </c>
      <c r="E18" s="329">
        <v>9.2857142857142865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1</v>
      </c>
      <c r="D20" s="340"/>
      <c r="E20" s="306">
        <v>514.14285714285711</v>
      </c>
      <c r="F20" s="307">
        <v>0</v>
      </c>
      <c r="G20" s="308" t="s">
        <v>65</v>
      </c>
      <c r="H20" s="309">
        <v>1</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4</v>
      </c>
      <c r="D22" s="342"/>
      <c r="E22" s="306">
        <v>7.1071428571428568</v>
      </c>
      <c r="F22" s="343">
        <v>0</v>
      </c>
      <c r="G22" s="344" t="s">
        <v>65</v>
      </c>
      <c r="H22" s="309">
        <v>4</v>
      </c>
      <c r="I22" s="335"/>
      <c r="J22" s="257"/>
      <c r="K22" s="231"/>
      <c r="L22" s="231"/>
      <c r="M22" s="231"/>
      <c r="N22" s="233"/>
      <c r="O22" s="446"/>
      <c r="P22" s="453"/>
      <c r="Q22" s="448"/>
    </row>
    <row r="23" spans="2:24" x14ac:dyDescent="0.2">
      <c r="B23" s="319" t="s">
        <v>48</v>
      </c>
      <c r="C23" s="320">
        <v>3</v>
      </c>
      <c r="D23" s="321">
        <v>0.75</v>
      </c>
      <c r="E23" s="322">
        <v>6.3809523809523805</v>
      </c>
      <c r="F23" s="323"/>
      <c r="G23" s="324"/>
      <c r="H23" s="337"/>
      <c r="I23" s="335"/>
      <c r="J23" s="257" t="s">
        <v>66</v>
      </c>
      <c r="K23" s="231" t="s">
        <v>81</v>
      </c>
      <c r="L23" s="231" t="s">
        <v>81</v>
      </c>
      <c r="M23" s="231" t="s">
        <v>81</v>
      </c>
      <c r="N23" s="233"/>
      <c r="O23" s="449"/>
      <c r="P23" s="450"/>
      <c r="Q23" s="448"/>
    </row>
    <row r="24" spans="2:24" ht="13.5" thickBot="1" x14ac:dyDescent="0.25">
      <c r="B24" s="326" t="s">
        <v>49</v>
      </c>
      <c r="C24" s="327">
        <v>1</v>
      </c>
      <c r="D24" s="328">
        <v>0.25</v>
      </c>
      <c r="E24" s="329">
        <v>9.2857142857142865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3</v>
      </c>
      <c r="D28" s="342"/>
      <c r="E28" s="306">
        <v>6.3333333333333339</v>
      </c>
      <c r="F28" s="343">
        <v>0</v>
      </c>
      <c r="G28" s="345" t="s">
        <v>65</v>
      </c>
      <c r="H28" s="309">
        <v>3</v>
      </c>
      <c r="I28" s="335"/>
      <c r="J28" s="257"/>
      <c r="K28" s="231"/>
      <c r="L28" s="231"/>
      <c r="M28" s="231"/>
      <c r="N28" s="233"/>
      <c r="O28" s="446"/>
      <c r="P28" s="453"/>
      <c r="Q28" s="448"/>
      <c r="R28" s="455"/>
      <c r="S28" s="438"/>
    </row>
    <row r="29" spans="2:24" x14ac:dyDescent="0.2">
      <c r="B29" s="319" t="s">
        <v>48</v>
      </c>
      <c r="C29" s="320">
        <v>2</v>
      </c>
      <c r="D29" s="321">
        <v>0.66666666666666663</v>
      </c>
      <c r="E29" s="322">
        <v>4.5714285714285712</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1</v>
      </c>
      <c r="D30" s="328">
        <v>0.33333333333333331</v>
      </c>
      <c r="E30" s="329">
        <v>9.8571428571428577</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3</v>
      </c>
      <c r="D34" s="342"/>
      <c r="E34" s="306">
        <v>5.7619047619047619</v>
      </c>
      <c r="F34" s="343">
        <v>0</v>
      </c>
      <c r="G34" s="344" t="s">
        <v>65</v>
      </c>
      <c r="H34" s="309">
        <v>3</v>
      </c>
      <c r="I34" s="335"/>
      <c r="J34" s="252"/>
      <c r="K34" s="231"/>
      <c r="L34" s="231"/>
      <c r="M34" s="231"/>
      <c r="N34" s="233"/>
      <c r="O34" s="449"/>
      <c r="P34" s="453"/>
      <c r="Q34" s="457"/>
      <c r="R34" s="455"/>
      <c r="S34" s="456"/>
      <c r="T34" s="456"/>
      <c r="U34" s="456"/>
      <c r="V34" s="438"/>
      <c r="W34" s="438"/>
      <c r="X34" s="438"/>
    </row>
    <row r="35" spans="2:24" x14ac:dyDescent="0.2">
      <c r="B35" s="319" t="s">
        <v>48</v>
      </c>
      <c r="C35" s="320">
        <v>3</v>
      </c>
      <c r="D35" s="321">
        <v>1</v>
      </c>
      <c r="E35" s="322">
        <v>5.7619047619047619</v>
      </c>
      <c r="F35" s="346"/>
      <c r="G35" s="324"/>
      <c r="H35" s="337"/>
      <c r="I35" s="335"/>
      <c r="J35" s="257" t="s">
        <v>162</v>
      </c>
      <c r="K35" s="231" t="s">
        <v>81</v>
      </c>
      <c r="L35" s="231" t="e">
        <v>#VALUE!</v>
      </c>
      <c r="M35" s="231" t="e">
        <v>#VALUE!</v>
      </c>
      <c r="N35" s="243"/>
      <c r="O35" s="449"/>
      <c r="P35" s="450"/>
      <c r="Q35" s="448"/>
      <c r="R35" s="455"/>
      <c r="S35" s="456"/>
      <c r="T35" s="456"/>
      <c r="U35" s="456"/>
      <c r="V35" s="179"/>
      <c r="W35" s="179"/>
      <c r="X35" s="179"/>
    </row>
    <row r="36" spans="2:24" ht="13.5" thickBot="1" x14ac:dyDescent="0.25">
      <c r="B36" s="326" t="s">
        <v>49</v>
      </c>
      <c r="C36" s="327">
        <v>0</v>
      </c>
      <c r="D36" s="328" t="s">
        <v>65</v>
      </c>
      <c r="E36" s="329" t="s">
        <v>65</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9</v>
      </c>
      <c r="D40" s="342"/>
      <c r="E40" s="352">
        <v>6.6190476190476195</v>
      </c>
      <c r="F40" s="343">
        <v>0</v>
      </c>
      <c r="G40" s="351" t="s">
        <v>65</v>
      </c>
      <c r="H40" s="309">
        <v>9</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v>
      </c>
      <c r="D45" s="368"/>
      <c r="E45" s="369">
        <v>514.14285714285711</v>
      </c>
      <c r="F45" s="370">
        <v>0</v>
      </c>
      <c r="G45" s="371" t="s">
        <v>65</v>
      </c>
      <c r="H45" s="372">
        <v>1</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1</v>
      </c>
      <c r="D48" s="377">
        <v>1</v>
      </c>
      <c r="E48" s="382">
        <v>514.14285714285711</v>
      </c>
      <c r="F48" s="383">
        <v>0</v>
      </c>
      <c r="G48" s="380" t="s">
        <v>65</v>
      </c>
      <c r="H48" s="381">
        <v>1</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44</v>
      </c>
      <c r="D50" s="377">
        <v>1</v>
      </c>
      <c r="E50" s="378">
        <v>6.4902597402597397</v>
      </c>
      <c r="F50" s="379">
        <v>0</v>
      </c>
      <c r="G50" s="380" t="s">
        <v>65</v>
      </c>
      <c r="H50" s="381">
        <v>44</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402">
        <v>0</v>
      </c>
      <c r="D66" s="524" t="s">
        <v>65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13</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12</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49</v>
      </c>
      <c r="L78" s="255">
        <v>51</v>
      </c>
      <c r="M78" s="255" t="s">
        <v>135</v>
      </c>
      <c r="N78" s="256"/>
      <c r="O78" s="467"/>
      <c r="P78" s="467"/>
      <c r="Q78" s="467"/>
      <c r="R78" s="179"/>
    </row>
    <row r="79" spans="2:18" s="220" customFormat="1" x14ac:dyDescent="0.2">
      <c r="B79" s="202" t="s">
        <v>71</v>
      </c>
      <c r="C79" s="198">
        <v>0.96078431372549022</v>
      </c>
      <c r="D79" s="196"/>
      <c r="E79" s="196"/>
      <c r="F79" s="413"/>
      <c r="G79" s="196"/>
      <c r="H79" s="196"/>
      <c r="I79" s="401"/>
      <c r="J79" s="469" t="s">
        <v>131</v>
      </c>
      <c r="K79" s="471">
        <v>53</v>
      </c>
      <c r="L79" s="257">
        <v>54</v>
      </c>
      <c r="M79" s="257" t="s">
        <v>136</v>
      </c>
      <c r="N79" s="233"/>
      <c r="O79" s="467"/>
      <c r="P79" s="467"/>
      <c r="Q79" s="467"/>
      <c r="R79" s="179"/>
    </row>
    <row r="80" spans="2:18" s="220" customFormat="1" x14ac:dyDescent="0.2">
      <c r="B80" s="203" t="s">
        <v>72</v>
      </c>
      <c r="C80" s="204">
        <v>0.98148148148148151</v>
      </c>
      <c r="D80" s="196"/>
      <c r="E80" s="196"/>
      <c r="F80" s="413"/>
      <c r="G80" s="196"/>
      <c r="H80" s="196"/>
      <c r="I80" s="401"/>
      <c r="J80" s="475"/>
      <c r="K80" s="472"/>
      <c r="L80" s="258">
        <v>64</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192</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F38" sqref="F38"/>
      <pageMargins left="0.74803149606299213" right="0.74803149606299213" top="0.98425196850393704" bottom="0.98425196850393704" header="0.51181102362204722" footer="0.51181102362204722"/>
      <pageSetup paperSize="9" scale="77" orientation="portrait" r:id="rId1"/>
      <headerFooter alignWithMargins="0"/>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142</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284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243</v>
      </c>
      <c r="D8" s="305"/>
      <c r="E8" s="306">
        <v>10.641387419165197</v>
      </c>
      <c r="F8" s="307">
        <v>4</v>
      </c>
      <c r="G8" s="318">
        <v>0.75</v>
      </c>
      <c r="H8" s="309">
        <v>247</v>
      </c>
      <c r="I8" s="310"/>
      <c r="J8" s="252"/>
      <c r="K8" s="231" t="s">
        <v>134</v>
      </c>
      <c r="L8" s="231"/>
      <c r="M8" s="231"/>
      <c r="N8" s="233"/>
      <c r="O8" s="449"/>
      <c r="P8" s="447"/>
      <c r="Q8" s="448"/>
      <c r="R8" s="445"/>
    </row>
    <row r="9" spans="2:20" x14ac:dyDescent="0.2">
      <c r="B9" s="319" t="s">
        <v>48</v>
      </c>
      <c r="C9" s="320">
        <v>128</v>
      </c>
      <c r="D9" s="321">
        <v>0.52674897119341568</v>
      </c>
      <c r="E9" s="322">
        <v>6.3537946428571432</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115</v>
      </c>
      <c r="D10" s="328">
        <v>0.47325102880658437</v>
      </c>
      <c r="E10" s="329">
        <v>15.413664596273293</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126</v>
      </c>
      <c r="D12" s="333"/>
      <c r="E12" s="306">
        <v>14.013605442176871</v>
      </c>
      <c r="F12" s="334">
        <v>4</v>
      </c>
      <c r="G12" s="308">
        <v>0.75</v>
      </c>
      <c r="H12" s="309">
        <v>130</v>
      </c>
      <c r="I12" s="335"/>
      <c r="J12" s="257"/>
      <c r="K12" s="231" t="s">
        <v>129</v>
      </c>
      <c r="L12" s="231"/>
      <c r="M12" s="231"/>
      <c r="N12" s="233"/>
      <c r="O12" s="449"/>
      <c r="P12" s="450"/>
      <c r="Q12" s="448"/>
      <c r="R12" s="445"/>
    </row>
    <row r="13" spans="2:20" x14ac:dyDescent="0.2">
      <c r="B13" s="319" t="s">
        <v>48</v>
      </c>
      <c r="C13" s="320">
        <v>29</v>
      </c>
      <c r="D13" s="321">
        <v>0.23015873015873015</v>
      </c>
      <c r="E13" s="322">
        <v>6.5172413793103443</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97</v>
      </c>
      <c r="D14" s="328">
        <v>0.76984126984126988</v>
      </c>
      <c r="E14" s="329">
        <v>16.254786450662738</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117</v>
      </c>
      <c r="D16" s="333"/>
      <c r="E16" s="306">
        <v>7.0097680097680097</v>
      </c>
      <c r="F16" s="334">
        <v>0</v>
      </c>
      <c r="G16" s="308" t="s">
        <v>65</v>
      </c>
      <c r="H16" s="309">
        <v>117</v>
      </c>
      <c r="I16" s="335"/>
      <c r="J16" s="257"/>
      <c r="K16" s="231" t="s">
        <v>129</v>
      </c>
      <c r="L16" s="231"/>
      <c r="M16" s="231"/>
      <c r="N16" s="233"/>
      <c r="O16" s="449"/>
      <c r="P16" s="450"/>
      <c r="Q16" s="448"/>
      <c r="R16" s="445"/>
    </row>
    <row r="17" spans="2:24" x14ac:dyDescent="0.2">
      <c r="B17" s="319" t="s">
        <v>48</v>
      </c>
      <c r="C17" s="320">
        <v>99</v>
      </c>
      <c r="D17" s="321">
        <v>0.84615384615384615</v>
      </c>
      <c r="E17" s="322">
        <v>6.3059163059163055</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18</v>
      </c>
      <c r="D18" s="328">
        <v>0.15384615384615385</v>
      </c>
      <c r="E18" s="329">
        <v>10.880952380952381</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50</v>
      </c>
      <c r="D22" s="342"/>
      <c r="E22" s="306">
        <v>16.317142857142859</v>
      </c>
      <c r="F22" s="343">
        <v>1</v>
      </c>
      <c r="G22" s="344">
        <v>1</v>
      </c>
      <c r="H22" s="309">
        <v>51</v>
      </c>
      <c r="I22" s="335"/>
      <c r="J22" s="257"/>
      <c r="K22" s="231"/>
      <c r="L22" s="231"/>
      <c r="M22" s="231"/>
      <c r="N22" s="233"/>
      <c r="O22" s="446"/>
      <c r="P22" s="453"/>
      <c r="Q22" s="448"/>
    </row>
    <row r="23" spans="2:24" x14ac:dyDescent="0.2">
      <c r="B23" s="319" t="s">
        <v>48</v>
      </c>
      <c r="C23" s="320">
        <v>3</v>
      </c>
      <c r="D23" s="321">
        <v>0.06</v>
      </c>
      <c r="E23" s="322">
        <v>8.0476190476190474</v>
      </c>
      <c r="F23" s="323"/>
      <c r="G23" s="324"/>
      <c r="H23" s="337"/>
      <c r="I23" s="335"/>
      <c r="J23" s="257" t="s">
        <v>66</v>
      </c>
      <c r="K23" s="231" t="s">
        <v>81</v>
      </c>
      <c r="L23" s="231" t="s">
        <v>81</v>
      </c>
      <c r="M23" s="231" t="s">
        <v>81</v>
      </c>
      <c r="N23" s="233"/>
      <c r="O23" s="449"/>
      <c r="P23" s="450"/>
      <c r="Q23" s="448"/>
    </row>
    <row r="24" spans="2:24" ht="13.5" thickBot="1" x14ac:dyDescent="0.25">
      <c r="B24" s="326" t="s">
        <v>49</v>
      </c>
      <c r="C24" s="327">
        <v>47</v>
      </c>
      <c r="D24" s="328">
        <v>0.94</v>
      </c>
      <c r="E24" s="329">
        <v>16.844984802431611</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0</v>
      </c>
      <c r="D28" s="342"/>
      <c r="E28" s="306" t="s">
        <v>65</v>
      </c>
      <c r="F28" s="343">
        <v>0</v>
      </c>
      <c r="G28" s="345" t="s">
        <v>65</v>
      </c>
      <c r="H28" s="309">
        <v>0</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0</v>
      </c>
      <c r="D30" s="328" t="s">
        <v>65</v>
      </c>
      <c r="E30" s="329" t="s">
        <v>65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74</v>
      </c>
      <c r="D34" s="342"/>
      <c r="E34" s="306">
        <v>12.548262548262548</v>
      </c>
      <c r="F34" s="343">
        <v>3</v>
      </c>
      <c r="G34" s="344">
        <v>0.66666666666666663</v>
      </c>
      <c r="H34" s="309">
        <v>77</v>
      </c>
      <c r="I34" s="335"/>
      <c r="J34" s="252"/>
      <c r="K34" s="231"/>
      <c r="L34" s="231"/>
      <c r="M34" s="231"/>
      <c r="N34" s="233"/>
      <c r="O34" s="449"/>
      <c r="P34" s="453"/>
      <c r="Q34" s="457"/>
      <c r="R34" s="455"/>
      <c r="S34" s="456"/>
      <c r="T34" s="456"/>
      <c r="U34" s="456"/>
      <c r="V34" s="438"/>
      <c r="W34" s="438"/>
      <c r="X34" s="438"/>
    </row>
    <row r="35" spans="2:24" x14ac:dyDescent="0.2">
      <c r="B35" s="319" t="s">
        <v>48</v>
      </c>
      <c r="C35" s="320">
        <v>26</v>
      </c>
      <c r="D35" s="321">
        <v>0.35135135135135137</v>
      </c>
      <c r="E35" s="322">
        <v>6.3406593406593412</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48</v>
      </c>
      <c r="D36" s="328">
        <v>0.64864864864864868</v>
      </c>
      <c r="E36" s="329">
        <v>15.910714285714286</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37</v>
      </c>
      <c r="D40" s="342"/>
      <c r="E40" s="352">
        <v>10.532818532818533</v>
      </c>
      <c r="F40" s="343">
        <v>0</v>
      </c>
      <c r="G40" s="351" t="s">
        <v>65</v>
      </c>
      <c r="H40" s="309">
        <v>37</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243</v>
      </c>
      <c r="D50" s="377">
        <v>1</v>
      </c>
      <c r="E50" s="378">
        <v>10.641387419165197</v>
      </c>
      <c r="F50" s="379">
        <v>4</v>
      </c>
      <c r="G50" s="380">
        <v>0.75</v>
      </c>
      <c r="H50" s="381">
        <v>247</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4</v>
      </c>
      <c r="D56" s="391">
        <v>0.75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4</v>
      </c>
      <c r="D58" s="395">
        <v>0.75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6</v>
      </c>
      <c r="D65" s="403">
        <v>0.5</v>
      </c>
      <c r="E65" s="404">
        <v>14.595238095238097</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52</v>
      </c>
      <c r="D71" s="196"/>
      <c r="E71" s="196"/>
      <c r="F71" s="388"/>
      <c r="G71" s="196"/>
      <c r="H71" s="196"/>
      <c r="I71" s="401"/>
      <c r="J71" s="252"/>
      <c r="K71" s="252"/>
      <c r="L71" s="252"/>
      <c r="M71" s="252"/>
      <c r="N71" s="253"/>
      <c r="O71" s="467"/>
      <c r="P71" s="467"/>
      <c r="Q71" s="467"/>
    </row>
    <row r="72" spans="2:18" x14ac:dyDescent="0.2">
      <c r="B72" s="407" t="s">
        <v>37</v>
      </c>
      <c r="C72" s="200">
        <v>1</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30</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268</v>
      </c>
      <c r="L78" s="255">
        <v>280</v>
      </c>
      <c r="M78" s="255" t="s">
        <v>135</v>
      </c>
      <c r="N78" s="256"/>
      <c r="O78" s="467"/>
      <c r="P78" s="467"/>
      <c r="Q78" s="467"/>
      <c r="R78" s="179"/>
    </row>
    <row r="79" spans="2:18" s="220" customFormat="1" x14ac:dyDescent="0.2">
      <c r="B79" s="202" t="s">
        <v>71</v>
      </c>
      <c r="C79" s="198">
        <v>0.95714285714285718</v>
      </c>
      <c r="D79" s="196"/>
      <c r="E79" s="196"/>
      <c r="F79" s="413"/>
      <c r="G79" s="196"/>
      <c r="H79" s="196"/>
      <c r="I79" s="401"/>
      <c r="J79" s="469" t="s">
        <v>131</v>
      </c>
      <c r="K79" s="471">
        <v>278</v>
      </c>
      <c r="L79" s="257">
        <v>284</v>
      </c>
      <c r="M79" s="257" t="s">
        <v>136</v>
      </c>
      <c r="N79" s="233"/>
      <c r="O79" s="467"/>
      <c r="P79" s="467"/>
      <c r="Q79" s="467"/>
      <c r="R79" s="179"/>
    </row>
    <row r="80" spans="2:18" s="220" customFormat="1" x14ac:dyDescent="0.2">
      <c r="B80" s="203" t="s">
        <v>72</v>
      </c>
      <c r="C80" s="204">
        <v>0.97887323943661975</v>
      </c>
      <c r="D80" s="196"/>
      <c r="E80" s="196"/>
      <c r="F80" s="413"/>
      <c r="G80" s="196"/>
      <c r="H80" s="196"/>
      <c r="I80" s="401"/>
      <c r="J80" s="475"/>
      <c r="K80" s="472"/>
      <c r="L80" s="258">
        <v>452</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ht="12.75" customHeight="1" x14ac:dyDescent="0.2">
      <c r="B84" s="221" t="s">
        <v>175</v>
      </c>
      <c r="C84" s="525"/>
      <c r="D84" s="525"/>
      <c r="E84" s="525"/>
      <c r="F84" s="525"/>
      <c r="G84" s="525"/>
      <c r="H84" s="525"/>
      <c r="I84" s="414"/>
      <c r="K84" s="179"/>
      <c r="L84" s="179"/>
      <c r="M84" s="179"/>
      <c r="N84" s="179"/>
      <c r="O84" s="220"/>
      <c r="P84" s="220"/>
      <c r="Q84" s="220"/>
      <c r="R84" s="171"/>
      <c r="S84" s="171"/>
      <c r="T84" s="171"/>
      <c r="U84" s="171"/>
      <c r="V84" s="171"/>
      <c r="W84" s="171"/>
    </row>
  </sheetData>
  <customSheetViews>
    <customSheetView guid="{292F9316-474B-4905-8843-B7602F3A97B5}">
      <selection activeCell="J31" sqref="J31"/>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11</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133</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103</v>
      </c>
      <c r="D8" s="305"/>
      <c r="E8" s="306">
        <v>12.230235783633843</v>
      </c>
      <c r="F8" s="307">
        <v>0</v>
      </c>
      <c r="G8" s="318" t="s">
        <v>65</v>
      </c>
      <c r="H8" s="309">
        <v>103</v>
      </c>
      <c r="I8" s="310"/>
      <c r="J8" s="252"/>
      <c r="K8" s="231" t="s">
        <v>134</v>
      </c>
      <c r="L8" s="231"/>
      <c r="M8" s="231"/>
      <c r="N8" s="233"/>
      <c r="O8" s="449"/>
      <c r="P8" s="447"/>
      <c r="Q8" s="448"/>
      <c r="R8" s="445"/>
    </row>
    <row r="9" spans="2:20" x14ac:dyDescent="0.2">
      <c r="B9" s="319" t="s">
        <v>48</v>
      </c>
      <c r="C9" s="320">
        <v>43</v>
      </c>
      <c r="D9" s="321">
        <v>0.41747572815533979</v>
      </c>
      <c r="E9" s="322">
        <v>7.6544850498338874</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60</v>
      </c>
      <c r="D10" s="328">
        <v>0.58252427184466016</v>
      </c>
      <c r="E10" s="329">
        <v>15.509523809523809</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35</v>
      </c>
      <c r="D12" s="333"/>
      <c r="E12" s="306">
        <v>15.318367346938775</v>
      </c>
      <c r="F12" s="334">
        <v>0</v>
      </c>
      <c r="G12" s="308" t="s">
        <v>65</v>
      </c>
      <c r="H12" s="309">
        <v>35</v>
      </c>
      <c r="I12" s="335"/>
      <c r="J12" s="257"/>
      <c r="K12" s="231" t="s">
        <v>129</v>
      </c>
      <c r="L12" s="231"/>
      <c r="M12" s="231"/>
      <c r="N12" s="233"/>
      <c r="O12" s="449"/>
      <c r="P12" s="450"/>
      <c r="Q12" s="448"/>
      <c r="R12" s="445"/>
    </row>
    <row r="13" spans="2:20" x14ac:dyDescent="0.2">
      <c r="B13" s="319" t="s">
        <v>48</v>
      </c>
      <c r="C13" s="320">
        <v>10</v>
      </c>
      <c r="D13" s="321">
        <v>0.2857142857142857</v>
      </c>
      <c r="E13" s="322">
        <v>7.8714285714285719</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25</v>
      </c>
      <c r="D14" s="328">
        <v>0.7142857142857143</v>
      </c>
      <c r="E14" s="329">
        <v>18.297142857142859</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68</v>
      </c>
      <c r="D16" s="333"/>
      <c r="E16" s="306">
        <v>10.640756302521009</v>
      </c>
      <c r="F16" s="334">
        <v>0</v>
      </c>
      <c r="G16" s="308" t="s">
        <v>65</v>
      </c>
      <c r="H16" s="309">
        <v>68</v>
      </c>
      <c r="I16" s="335"/>
      <c r="J16" s="257"/>
      <c r="K16" s="231" t="s">
        <v>129</v>
      </c>
      <c r="L16" s="231"/>
      <c r="M16" s="231"/>
      <c r="N16" s="233"/>
      <c r="O16" s="449"/>
      <c r="P16" s="450"/>
      <c r="Q16" s="448"/>
      <c r="R16" s="445"/>
    </row>
    <row r="17" spans="2:24" x14ac:dyDescent="0.2">
      <c r="B17" s="319" t="s">
        <v>48</v>
      </c>
      <c r="C17" s="320">
        <v>33</v>
      </c>
      <c r="D17" s="321">
        <v>0.48529411764705882</v>
      </c>
      <c r="E17" s="322">
        <v>7.5887445887445892</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35</v>
      </c>
      <c r="D18" s="328">
        <v>0.51470588235294112</v>
      </c>
      <c r="E18" s="329">
        <v>13.518367346938776</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11</v>
      </c>
      <c r="D22" s="342"/>
      <c r="E22" s="306">
        <v>20.064935064935067</v>
      </c>
      <c r="F22" s="343">
        <v>0</v>
      </c>
      <c r="G22" s="344" t="s">
        <v>65</v>
      </c>
      <c r="H22" s="309">
        <v>11</v>
      </c>
      <c r="I22" s="335"/>
      <c r="J22" s="257"/>
      <c r="K22" s="231"/>
      <c r="L22" s="231"/>
      <c r="M22" s="231"/>
      <c r="N22" s="233"/>
      <c r="O22" s="446"/>
      <c r="P22" s="453"/>
      <c r="Q22" s="448"/>
    </row>
    <row r="23" spans="2:24" x14ac:dyDescent="0.2">
      <c r="B23" s="319" t="s">
        <v>48</v>
      </c>
      <c r="C23" s="320">
        <v>1</v>
      </c>
      <c r="D23" s="321">
        <v>9.0909090909090912E-2</v>
      </c>
      <c r="E23" s="322">
        <v>8.1428571428571423</v>
      </c>
      <c r="F23" s="323"/>
      <c r="G23" s="324"/>
      <c r="H23" s="337"/>
      <c r="I23" s="335"/>
      <c r="J23" s="257" t="s">
        <v>66</v>
      </c>
      <c r="K23" s="231" t="s">
        <v>81</v>
      </c>
      <c r="L23" s="231" t="s">
        <v>81</v>
      </c>
      <c r="M23" s="231" t="s">
        <v>81</v>
      </c>
      <c r="N23" s="233"/>
      <c r="O23" s="449"/>
      <c r="P23" s="450"/>
      <c r="Q23" s="448"/>
    </row>
    <row r="24" spans="2:24" ht="13.5" thickBot="1" x14ac:dyDescent="0.25">
      <c r="B24" s="326" t="s">
        <v>49</v>
      </c>
      <c r="C24" s="327">
        <v>10</v>
      </c>
      <c r="D24" s="328">
        <v>0.90909090909090906</v>
      </c>
      <c r="E24" s="329">
        <v>21.25714285714286</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16</v>
      </c>
      <c r="D28" s="342"/>
      <c r="E28" s="306">
        <v>14.196428571428571</v>
      </c>
      <c r="F28" s="343">
        <v>0</v>
      </c>
      <c r="G28" s="345" t="s">
        <v>65</v>
      </c>
      <c r="H28" s="309">
        <v>16</v>
      </c>
      <c r="I28" s="335"/>
      <c r="J28" s="257"/>
      <c r="K28" s="231"/>
      <c r="L28" s="231"/>
      <c r="M28" s="231"/>
      <c r="N28" s="233"/>
      <c r="O28" s="446"/>
      <c r="P28" s="453"/>
      <c r="Q28" s="448"/>
      <c r="R28" s="455"/>
      <c r="S28" s="438"/>
    </row>
    <row r="29" spans="2:24" x14ac:dyDescent="0.2">
      <c r="B29" s="319" t="s">
        <v>48</v>
      </c>
      <c r="C29" s="320">
        <v>4</v>
      </c>
      <c r="D29" s="321">
        <v>0.25</v>
      </c>
      <c r="E29" s="322">
        <v>8.3214285714285712</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12</v>
      </c>
      <c r="D30" s="328">
        <v>0.75</v>
      </c>
      <c r="E30" s="329">
        <v>16.154761904761905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7</v>
      </c>
      <c r="D34" s="342"/>
      <c r="E34" s="306">
        <v>11.102040816326531</v>
      </c>
      <c r="F34" s="343">
        <v>0</v>
      </c>
      <c r="G34" s="344" t="s">
        <v>65</v>
      </c>
      <c r="H34" s="309">
        <v>7</v>
      </c>
      <c r="I34" s="335"/>
      <c r="J34" s="252"/>
      <c r="K34" s="231"/>
      <c r="L34" s="231"/>
      <c r="M34" s="231"/>
      <c r="N34" s="233"/>
      <c r="O34" s="449"/>
      <c r="P34" s="453"/>
      <c r="Q34" s="457"/>
      <c r="R34" s="455"/>
      <c r="S34" s="456"/>
      <c r="T34" s="456"/>
      <c r="U34" s="456"/>
      <c r="V34" s="438"/>
      <c r="W34" s="438"/>
      <c r="X34" s="438"/>
    </row>
    <row r="35" spans="2:24" x14ac:dyDescent="0.2">
      <c r="B35" s="319" t="s">
        <v>48</v>
      </c>
      <c r="C35" s="320">
        <v>5</v>
      </c>
      <c r="D35" s="321">
        <v>0.7142857142857143</v>
      </c>
      <c r="E35" s="322">
        <v>7.4571428571428573</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2</v>
      </c>
      <c r="D36" s="328">
        <v>0.2857142857142857</v>
      </c>
      <c r="E36" s="329">
        <v>20.214285714285715</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30</v>
      </c>
      <c r="D40" s="342"/>
      <c r="E40" s="352">
        <v>13.223809523809523</v>
      </c>
      <c r="F40" s="343">
        <v>0</v>
      </c>
      <c r="G40" s="351" t="s">
        <v>65</v>
      </c>
      <c r="H40" s="309">
        <v>30</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103</v>
      </c>
      <c r="D50" s="377">
        <v>1</v>
      </c>
      <c r="E50" s="378">
        <v>12.230235783633843</v>
      </c>
      <c r="F50" s="379">
        <v>0</v>
      </c>
      <c r="G50" s="380" t="s">
        <v>65</v>
      </c>
      <c r="H50" s="381">
        <v>103</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1</v>
      </c>
      <c r="D65" s="403">
        <v>0</v>
      </c>
      <c r="E65" s="404">
        <v>2.8571428571428572</v>
      </c>
      <c r="F65" s="400"/>
      <c r="G65" s="393"/>
      <c r="H65" s="399"/>
      <c r="I65" s="401"/>
      <c r="J65" s="252"/>
      <c r="K65" s="231"/>
      <c r="L65" s="252"/>
      <c r="M65" s="252"/>
      <c r="N65" s="253"/>
      <c r="O65" s="467"/>
      <c r="P65" s="467"/>
      <c r="Q65" s="467"/>
    </row>
    <row r="66" spans="2:18" ht="14.25" x14ac:dyDescent="0.2">
      <c r="B66" s="218" t="s">
        <v>127</v>
      </c>
      <c r="C66" s="219">
        <v>1</v>
      </c>
      <c r="D66" s="204">
        <v>1</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17</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4</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118</v>
      </c>
      <c r="L78" s="255">
        <v>123</v>
      </c>
      <c r="M78" s="255" t="s">
        <v>135</v>
      </c>
      <c r="N78" s="256"/>
      <c r="O78" s="467"/>
      <c r="P78" s="467"/>
      <c r="Q78" s="467"/>
      <c r="R78" s="179"/>
    </row>
    <row r="79" spans="2:18" s="220" customFormat="1" x14ac:dyDescent="0.2">
      <c r="B79" s="202" t="s">
        <v>71</v>
      </c>
      <c r="C79" s="198">
        <v>0.95934959349593496</v>
      </c>
      <c r="D79" s="196"/>
      <c r="E79" s="196"/>
      <c r="F79" s="413"/>
      <c r="G79" s="196"/>
      <c r="H79" s="196"/>
      <c r="I79" s="401"/>
      <c r="J79" s="469" t="s">
        <v>131</v>
      </c>
      <c r="K79" s="471">
        <v>129</v>
      </c>
      <c r="L79" s="257">
        <v>133</v>
      </c>
      <c r="M79" s="257" t="s">
        <v>136</v>
      </c>
      <c r="N79" s="233"/>
      <c r="O79" s="467"/>
      <c r="P79" s="467"/>
      <c r="Q79" s="467"/>
      <c r="R79" s="179"/>
    </row>
    <row r="80" spans="2:18" s="220" customFormat="1" x14ac:dyDescent="0.2">
      <c r="B80" s="203" t="s">
        <v>72</v>
      </c>
      <c r="C80" s="204">
        <v>0.96992481203007519</v>
      </c>
      <c r="D80" s="196"/>
      <c r="E80" s="196"/>
      <c r="F80" s="413"/>
      <c r="G80" s="196"/>
      <c r="H80" s="196"/>
      <c r="I80" s="401"/>
      <c r="J80" s="475"/>
      <c r="K80" s="472"/>
      <c r="L80" s="258">
        <v>167</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192</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G34" sqref="G34"/>
      <pageMargins left="0.74803149606299213" right="0.74803149606299213" top="0.98425196850393704" bottom="0.98425196850393704" header="0.51181102362204722" footer="0.51181102362204722"/>
      <pageSetup paperSize="9" scale="77" orientation="portrait" r:id="rId1"/>
      <headerFooter alignWithMargins="0"/>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7" tint="0.39997558519241921"/>
    <pageSetUpPr fitToPage="1"/>
  </sheetPr>
  <dimension ref="B1:X85"/>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193</v>
      </c>
      <c r="C1" s="185"/>
      <c r="D1" s="185"/>
      <c r="E1" s="294"/>
      <c r="F1" s="185"/>
      <c r="G1" s="185"/>
      <c r="H1" s="436" t="s">
        <v>12</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129</v>
      </c>
      <c r="L3" s="231" t="s">
        <v>47</v>
      </c>
      <c r="M3" s="232"/>
      <c r="N3" s="233" t="s">
        <v>178</v>
      </c>
      <c r="P3" s="572"/>
      <c r="Q3" s="572"/>
      <c r="R3" s="572"/>
      <c r="S3" s="440"/>
      <c r="T3" s="441"/>
    </row>
    <row r="4" spans="2:20" ht="15" customHeight="1" thickBot="1" x14ac:dyDescent="0.25">
      <c r="B4" s="187"/>
      <c r="C4" s="188"/>
      <c r="D4" s="188"/>
      <c r="E4" s="297"/>
      <c r="F4" s="188"/>
      <c r="G4" s="188"/>
      <c r="H4" s="188"/>
      <c r="I4" s="298"/>
      <c r="J4" s="442"/>
      <c r="K4" s="231" t="s">
        <v>129</v>
      </c>
      <c r="L4" s="231"/>
      <c r="M4" s="526" t="s">
        <v>194</v>
      </c>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10.571428571428571</v>
      </c>
      <c r="F6" s="307">
        <v>0</v>
      </c>
      <c r="G6" s="308" t="s">
        <v>65</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93</v>
      </c>
      <c r="D8" s="305"/>
      <c r="E8" s="306">
        <v>9.1351766513056827</v>
      </c>
      <c r="F8" s="307">
        <v>25</v>
      </c>
      <c r="G8" s="318">
        <v>0.56000000000000005</v>
      </c>
      <c r="H8" s="309">
        <v>118</v>
      </c>
      <c r="I8" s="310"/>
      <c r="J8" s="252"/>
      <c r="K8" s="231" t="s">
        <v>134</v>
      </c>
      <c r="L8" s="231"/>
      <c r="M8" s="231"/>
      <c r="N8" s="233"/>
      <c r="O8" s="449"/>
      <c r="P8" s="447"/>
      <c r="Q8" s="448"/>
      <c r="R8" s="445"/>
    </row>
    <row r="9" spans="2:20" x14ac:dyDescent="0.2">
      <c r="B9" s="319" t="s">
        <v>48</v>
      </c>
      <c r="C9" s="320">
        <v>81</v>
      </c>
      <c r="D9" s="321">
        <v>0.87096774193548387</v>
      </c>
      <c r="E9" s="322">
        <v>7.1781305114638441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12</v>
      </c>
      <c r="D10" s="328">
        <v>0.12903225806451613</v>
      </c>
      <c r="E10" s="329">
        <v>22.345238095238095</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52</v>
      </c>
      <c r="D12" s="333"/>
      <c r="E12" s="306">
        <v>10.739010989010989</v>
      </c>
      <c r="F12" s="334">
        <v>15</v>
      </c>
      <c r="G12" s="308">
        <v>0.4</v>
      </c>
      <c r="H12" s="309">
        <v>67</v>
      </c>
      <c r="I12" s="335"/>
      <c r="J12" s="257"/>
      <c r="K12" s="231" t="s">
        <v>129</v>
      </c>
      <c r="L12" s="231"/>
      <c r="M12" s="231"/>
      <c r="N12" s="233"/>
      <c r="O12" s="449"/>
      <c r="P12" s="450"/>
      <c r="Q12" s="448"/>
      <c r="R12" s="445"/>
    </row>
    <row r="13" spans="2:20" x14ac:dyDescent="0.2">
      <c r="B13" s="319" t="s">
        <v>48</v>
      </c>
      <c r="C13" s="320">
        <v>42</v>
      </c>
      <c r="D13" s="321">
        <v>0.80769230769230771</v>
      </c>
      <c r="E13" s="322">
        <v>7.3639455782312933</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10</v>
      </c>
      <c r="D14" s="328">
        <v>0.19230769230769232</v>
      </c>
      <c r="E14" s="329">
        <v>24.914285714285715</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41</v>
      </c>
      <c r="D16" s="333"/>
      <c r="E16" s="306">
        <v>7.1010452961672481</v>
      </c>
      <c r="F16" s="334">
        <v>10</v>
      </c>
      <c r="G16" s="308">
        <v>0.8</v>
      </c>
      <c r="H16" s="309">
        <v>51</v>
      </c>
      <c r="I16" s="335"/>
      <c r="J16" s="257"/>
      <c r="K16" s="231" t="s">
        <v>129</v>
      </c>
      <c r="L16" s="231"/>
      <c r="M16" s="231"/>
      <c r="N16" s="233"/>
      <c r="O16" s="449"/>
      <c r="P16" s="450"/>
      <c r="Q16" s="448"/>
      <c r="R16" s="445"/>
    </row>
    <row r="17" spans="2:24" x14ac:dyDescent="0.2">
      <c r="B17" s="319" t="s">
        <v>48</v>
      </c>
      <c r="C17" s="320">
        <v>39</v>
      </c>
      <c r="D17" s="321">
        <v>0.95121951219512191</v>
      </c>
      <c r="E17" s="322">
        <v>6.9780219780219781</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2</v>
      </c>
      <c r="D18" s="328">
        <v>4.878048780487805E-2</v>
      </c>
      <c r="E18" s="329">
        <v>9.5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11</v>
      </c>
      <c r="D22" s="342"/>
      <c r="E22" s="306">
        <v>14.519480519480521</v>
      </c>
      <c r="F22" s="343">
        <v>8</v>
      </c>
      <c r="G22" s="344">
        <v>0.5</v>
      </c>
      <c r="H22" s="309">
        <v>19</v>
      </c>
      <c r="I22" s="335"/>
      <c r="J22" s="257"/>
      <c r="K22" s="231"/>
      <c r="L22" s="231"/>
      <c r="M22" s="231"/>
      <c r="N22" s="233"/>
      <c r="O22" s="446"/>
      <c r="P22" s="453"/>
      <c r="Q22" s="448"/>
    </row>
    <row r="23" spans="2:24" x14ac:dyDescent="0.2">
      <c r="B23" s="319" t="s">
        <v>48</v>
      </c>
      <c r="C23" s="320">
        <v>7</v>
      </c>
      <c r="D23" s="321">
        <v>0.63636363636363635</v>
      </c>
      <c r="E23" s="322">
        <v>8.1020408163265305</v>
      </c>
      <c r="F23" s="323"/>
      <c r="G23" s="324"/>
      <c r="H23" s="337"/>
      <c r="I23" s="335"/>
      <c r="J23" s="257" t="s">
        <v>66</v>
      </c>
      <c r="K23" s="231" t="s">
        <v>81</v>
      </c>
      <c r="L23" s="231" t="s">
        <v>81</v>
      </c>
      <c r="M23" s="231" t="s">
        <v>81</v>
      </c>
      <c r="N23" s="233"/>
      <c r="O23" s="449"/>
      <c r="P23" s="450"/>
      <c r="Q23" s="448"/>
    </row>
    <row r="24" spans="2:24" ht="13.5" thickBot="1" x14ac:dyDescent="0.25">
      <c r="B24" s="326" t="s">
        <v>49</v>
      </c>
      <c r="C24" s="327">
        <v>4</v>
      </c>
      <c r="D24" s="328">
        <v>0.36363636363636365</v>
      </c>
      <c r="E24" s="329">
        <v>25.75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1</v>
      </c>
      <c r="D26" s="340"/>
      <c r="E26" s="306">
        <v>10.571428571428571</v>
      </c>
      <c r="F26" s="307">
        <v>0</v>
      </c>
      <c r="G26" s="308" t="s">
        <v>65</v>
      </c>
      <c r="H26" s="309">
        <v>1</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18</v>
      </c>
      <c r="D28" s="342"/>
      <c r="E28" s="306">
        <v>8.8730158730158735</v>
      </c>
      <c r="F28" s="343">
        <v>2</v>
      </c>
      <c r="G28" s="345">
        <v>0.5</v>
      </c>
      <c r="H28" s="309">
        <v>20</v>
      </c>
      <c r="I28" s="335"/>
      <c r="J28" s="257"/>
      <c r="K28" s="231"/>
      <c r="L28" s="231"/>
      <c r="M28" s="231"/>
      <c r="N28" s="233"/>
      <c r="O28" s="446"/>
      <c r="P28" s="453"/>
      <c r="Q28" s="448"/>
      <c r="R28" s="455"/>
      <c r="S28" s="438"/>
    </row>
    <row r="29" spans="2:24" x14ac:dyDescent="0.2">
      <c r="B29" s="319" t="s">
        <v>48</v>
      </c>
      <c r="C29" s="320">
        <v>15</v>
      </c>
      <c r="D29" s="321">
        <v>0.83333333333333337</v>
      </c>
      <c r="E29" s="322">
        <v>6.980952380952381</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3</v>
      </c>
      <c r="D30" s="328">
        <v>0.16666666666666666</v>
      </c>
      <c r="E30" s="329">
        <v>18.333333333333336</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20</v>
      </c>
      <c r="D34" s="342"/>
      <c r="E34" s="306">
        <v>8.6785714285714288</v>
      </c>
      <c r="F34" s="343">
        <v>3</v>
      </c>
      <c r="G34" s="344">
        <v>0.33333333333333331</v>
      </c>
      <c r="H34" s="309">
        <v>23</v>
      </c>
      <c r="I34" s="335"/>
      <c r="J34" s="252"/>
      <c r="K34" s="231"/>
      <c r="L34" s="231"/>
      <c r="M34" s="231"/>
      <c r="N34" s="233"/>
      <c r="O34" s="449"/>
      <c r="P34" s="453"/>
      <c r="Q34" s="457"/>
      <c r="R34" s="455"/>
      <c r="S34" s="456"/>
      <c r="T34" s="456"/>
      <c r="U34" s="456"/>
      <c r="V34" s="438"/>
      <c r="W34" s="438"/>
      <c r="X34" s="438"/>
    </row>
    <row r="35" spans="2:24" x14ac:dyDescent="0.2">
      <c r="B35" s="319" t="s">
        <v>48</v>
      </c>
      <c r="C35" s="320">
        <v>18</v>
      </c>
      <c r="D35" s="321">
        <v>0.9</v>
      </c>
      <c r="E35" s="322">
        <v>7.6349206349206344</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2</v>
      </c>
      <c r="D36" s="328">
        <v>0.1</v>
      </c>
      <c r="E36" s="329">
        <v>18.071428571428573</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8</v>
      </c>
      <c r="D40" s="342"/>
      <c r="E40" s="352">
        <v>7.8214285714285712</v>
      </c>
      <c r="F40" s="343">
        <v>1</v>
      </c>
      <c r="G40" s="351">
        <v>0</v>
      </c>
      <c r="H40" s="309">
        <v>9</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v>
      </c>
      <c r="D45" s="368"/>
      <c r="E45" s="369">
        <v>55</v>
      </c>
      <c r="F45" s="370">
        <v>0</v>
      </c>
      <c r="G45" s="371" t="s">
        <v>65</v>
      </c>
      <c r="H45" s="372">
        <v>1</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1</v>
      </c>
      <c r="E47" s="378">
        <v>10.571428571428571</v>
      </c>
      <c r="F47" s="379">
        <v>0</v>
      </c>
      <c r="G47" s="380" t="s">
        <v>65</v>
      </c>
      <c r="H47" s="381">
        <v>1</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92</v>
      </c>
      <c r="D50" s="377">
        <v>0.989247311827957</v>
      </c>
      <c r="E50" s="378">
        <v>8.6366459627329188</v>
      </c>
      <c r="F50" s="379">
        <v>25</v>
      </c>
      <c r="G50" s="380">
        <v>0.56000000000000005</v>
      </c>
      <c r="H50" s="381">
        <v>117</v>
      </c>
      <c r="I50" s="373"/>
      <c r="J50" s="257" t="s">
        <v>158</v>
      </c>
      <c r="K50" s="231" t="s">
        <v>81</v>
      </c>
      <c r="L50" s="231" t="s">
        <v>81</v>
      </c>
      <c r="M50" s="249"/>
      <c r="N50" s="250"/>
      <c r="O50" s="451"/>
      <c r="P50" s="453"/>
      <c r="Q50" s="457"/>
      <c r="R50" s="456"/>
    </row>
    <row r="51" spans="2:21" x14ac:dyDescent="0.2">
      <c r="B51" s="366" t="s">
        <v>168</v>
      </c>
      <c r="C51" s="376">
        <v>1</v>
      </c>
      <c r="D51" s="377">
        <v>1.0752688172043012E-2</v>
      </c>
      <c r="E51" s="382">
        <v>55</v>
      </c>
      <c r="F51" s="383">
        <v>0</v>
      </c>
      <c r="G51" s="380" t="s">
        <v>65</v>
      </c>
      <c r="H51" s="381">
        <v>1</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26</v>
      </c>
      <c r="D56" s="391">
        <v>0.53846153846153844</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25</v>
      </c>
      <c r="D58" s="395">
        <v>0.56000000000000005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1</v>
      </c>
      <c r="D60" s="396">
        <v>0</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1</v>
      </c>
      <c r="E65" s="404">
        <v>9.6190476190476186</v>
      </c>
      <c r="F65" s="400"/>
      <c r="G65" s="393"/>
      <c r="H65" s="399"/>
      <c r="I65" s="401"/>
      <c r="J65" s="252"/>
      <c r="K65" s="231"/>
      <c r="L65" s="252"/>
      <c r="M65" s="252"/>
      <c r="N65" s="253"/>
      <c r="O65" s="467"/>
      <c r="P65" s="467"/>
      <c r="Q65" s="467"/>
    </row>
    <row r="66" spans="2:18" ht="14.25" x14ac:dyDescent="0.2">
      <c r="B66" s="218" t="s">
        <v>127</v>
      </c>
      <c r="C66" s="219">
        <v>1</v>
      </c>
      <c r="D66" s="204">
        <v>1</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28</v>
      </c>
      <c r="D71" s="196"/>
      <c r="E71" s="196"/>
      <c r="F71" s="388"/>
      <c r="G71" s="196"/>
      <c r="H71" s="196"/>
      <c r="I71" s="401"/>
      <c r="J71" s="252"/>
      <c r="K71" s="252"/>
      <c r="L71" s="252"/>
      <c r="M71" s="252"/>
      <c r="N71" s="253"/>
      <c r="O71" s="467"/>
      <c r="P71" s="467"/>
      <c r="Q71" s="467"/>
    </row>
    <row r="72" spans="2:18" x14ac:dyDescent="0.2">
      <c r="B72" s="407" t="s">
        <v>37</v>
      </c>
      <c r="C72" s="200">
        <v>1</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9</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120</v>
      </c>
      <c r="L78" s="255">
        <v>128</v>
      </c>
      <c r="M78" s="255" t="s">
        <v>135</v>
      </c>
      <c r="N78" s="256"/>
      <c r="O78" s="467"/>
      <c r="P78" s="467"/>
      <c r="Q78" s="467"/>
      <c r="R78" s="179"/>
    </row>
    <row r="79" spans="2:18" s="220" customFormat="1" x14ac:dyDescent="0.2">
      <c r="B79" s="202" t="s">
        <v>71</v>
      </c>
      <c r="C79" s="198">
        <v>0.9375</v>
      </c>
      <c r="D79" s="196"/>
      <c r="E79" s="196"/>
      <c r="F79" s="413"/>
      <c r="G79" s="196"/>
      <c r="H79" s="196"/>
      <c r="I79" s="401"/>
      <c r="J79" s="469" t="s">
        <v>131</v>
      </c>
      <c r="K79" s="471">
        <v>121</v>
      </c>
      <c r="L79" s="257">
        <v>129</v>
      </c>
      <c r="M79" s="257" t="s">
        <v>136</v>
      </c>
      <c r="N79" s="233"/>
      <c r="O79" s="467"/>
      <c r="P79" s="467"/>
      <c r="Q79" s="467"/>
      <c r="R79" s="179"/>
    </row>
    <row r="80" spans="2:18" s="220" customFormat="1" x14ac:dyDescent="0.2">
      <c r="B80" s="203" t="s">
        <v>72</v>
      </c>
      <c r="C80" s="204">
        <v>0.93798449612403101</v>
      </c>
      <c r="D80" s="196"/>
      <c r="E80" s="196"/>
      <c r="F80" s="413"/>
      <c r="G80" s="196"/>
      <c r="H80" s="196"/>
      <c r="I80" s="401"/>
      <c r="J80" s="475"/>
      <c r="K80" s="472"/>
      <c r="L80" s="258">
        <v>199</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195</v>
      </c>
      <c r="C84" s="221"/>
      <c r="D84" s="221"/>
      <c r="E84" s="221"/>
      <c r="F84" s="221"/>
      <c r="G84" s="221"/>
      <c r="H84" s="221"/>
      <c r="I84" s="414"/>
      <c r="K84" s="179"/>
      <c r="L84" s="179"/>
      <c r="M84" s="179"/>
      <c r="N84" s="179"/>
      <c r="O84" s="220"/>
      <c r="P84" s="220"/>
      <c r="Q84" s="220"/>
      <c r="R84" s="171"/>
      <c r="S84" s="171"/>
      <c r="T84" s="171"/>
      <c r="U84" s="171"/>
      <c r="V84" s="171"/>
      <c r="W84" s="171"/>
    </row>
    <row r="85" spans="2:23" x14ac:dyDescent="0.2">
      <c r="B85" s="178" t="s">
        <v>196</v>
      </c>
    </row>
  </sheetData>
  <customSheetViews>
    <customSheetView guid="{292F9316-474B-4905-8843-B7602F3A97B5}">
      <selection activeCell="J31" sqref="J31"/>
      <rowBreaks count="1" manualBreakCount="1">
        <brk id="44" max="7" man="1"/>
      </rowBreaks>
      <pageMargins left="0.70866141732283472" right="0.70866141732283472" top="0.74803149606299213" bottom="0.74803149606299213" header="0.31496062992125984" footer="0.31496062992125984"/>
      <pageSetup paperSize="9" scale="78" fitToHeight="2" orientation="landscape" r:id="rId1"/>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5" orientation="portrait" r:id="rId2"/>
  <rowBreaks count="1" manualBreakCount="1">
    <brk id="5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13</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205</v>
      </c>
      <c r="L3" s="231" t="s">
        <v>47</v>
      </c>
      <c r="M3" s="232"/>
      <c r="N3" s="233" t="s">
        <v>81</v>
      </c>
      <c r="P3" s="437"/>
      <c r="Q3" s="437"/>
      <c r="R3" s="170"/>
      <c r="S3" s="438"/>
      <c r="T3" s="438"/>
    </row>
    <row r="4" spans="2:20" ht="15" customHeight="1" thickBot="1" x14ac:dyDescent="0.3">
      <c r="B4" s="187"/>
      <c r="C4" s="188"/>
      <c r="D4" s="188"/>
      <c r="E4" s="297"/>
      <c r="F4" s="188"/>
      <c r="G4" s="188"/>
      <c r="H4" s="188"/>
      <c r="I4" s="298"/>
      <c r="J4" s="442"/>
      <c r="K4" s="231" t="s">
        <v>129</v>
      </c>
      <c r="L4" s="231"/>
      <c r="M4" s="229"/>
      <c r="N4" s="230"/>
      <c r="P4" s="437"/>
      <c r="Q4" s="437"/>
      <c r="R4" s="170"/>
      <c r="S4" s="438"/>
      <c r="T4" s="438"/>
    </row>
    <row r="5" spans="2:20" s="179" customFormat="1" ht="77.25" thickBot="1" x14ac:dyDescent="0.3">
      <c r="B5" s="260"/>
      <c r="C5" s="299" t="s">
        <v>154</v>
      </c>
      <c r="D5" s="300" t="s">
        <v>155</v>
      </c>
      <c r="E5" s="301" t="s">
        <v>35</v>
      </c>
      <c r="F5" s="300" t="s">
        <v>156</v>
      </c>
      <c r="G5" s="301" t="s">
        <v>157</v>
      </c>
      <c r="H5" s="302" t="s">
        <v>42</v>
      </c>
      <c r="I5" s="241"/>
      <c r="J5" s="444"/>
      <c r="K5" s="234"/>
      <c r="L5" s="234"/>
      <c r="M5" s="234"/>
      <c r="N5" s="235"/>
      <c r="O5" s="241"/>
      <c r="P5" s="437"/>
      <c r="Q5" s="437"/>
      <c r="R5" s="170"/>
      <c r="S5" s="438"/>
      <c r="T5" s="438"/>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178</v>
      </c>
      <c r="D8" s="305"/>
      <c r="E8" s="306">
        <v>9.2680577849117185</v>
      </c>
      <c r="F8" s="307">
        <v>0</v>
      </c>
      <c r="G8" s="318" t="s">
        <v>65</v>
      </c>
      <c r="H8" s="309">
        <v>178</v>
      </c>
      <c r="I8" s="310"/>
      <c r="J8" s="252"/>
      <c r="K8" s="231" t="s">
        <v>134</v>
      </c>
      <c r="L8" s="231"/>
      <c r="M8" s="231"/>
      <c r="N8" s="233"/>
      <c r="O8" s="449"/>
      <c r="P8" s="447"/>
      <c r="Q8" s="448"/>
      <c r="R8" s="445"/>
    </row>
    <row r="9" spans="2:20" x14ac:dyDescent="0.2">
      <c r="B9" s="319" t="s">
        <v>48</v>
      </c>
      <c r="C9" s="320">
        <v>110</v>
      </c>
      <c r="D9" s="321">
        <v>0.6179775280898876</v>
      </c>
      <c r="E9" s="322">
        <v>8.1129870129870127</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68</v>
      </c>
      <c r="D10" s="328">
        <v>0.38202247191011235</v>
      </c>
      <c r="E10" s="329">
        <v>11.13655462184874</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16</v>
      </c>
      <c r="D12" s="333"/>
      <c r="E12" s="306">
        <v>9.4642857142857135</v>
      </c>
      <c r="F12" s="334">
        <v>0</v>
      </c>
      <c r="G12" s="308" t="s">
        <v>65</v>
      </c>
      <c r="H12" s="309">
        <v>16</v>
      </c>
      <c r="I12" s="335"/>
      <c r="J12" s="257"/>
      <c r="K12" s="231" t="s">
        <v>129</v>
      </c>
      <c r="L12" s="231"/>
      <c r="M12" s="231"/>
      <c r="N12" s="233"/>
      <c r="O12" s="449"/>
      <c r="P12" s="450"/>
      <c r="Q12" s="448"/>
      <c r="R12" s="445"/>
    </row>
    <row r="13" spans="2:20" x14ac:dyDescent="0.2">
      <c r="B13" s="319" t="s">
        <v>48</v>
      </c>
      <c r="C13" s="320">
        <v>8</v>
      </c>
      <c r="D13" s="321">
        <v>0.5</v>
      </c>
      <c r="E13" s="322">
        <v>8.2321428571428577</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8</v>
      </c>
      <c r="D14" s="328">
        <v>0.5</v>
      </c>
      <c r="E14" s="329">
        <v>10.696428571428571</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162</v>
      </c>
      <c r="D16" s="333"/>
      <c r="E16" s="306">
        <v>9.2486772486772502</v>
      </c>
      <c r="F16" s="334">
        <v>0</v>
      </c>
      <c r="G16" s="308" t="s">
        <v>65</v>
      </c>
      <c r="H16" s="309">
        <v>162</v>
      </c>
      <c r="I16" s="335"/>
      <c r="J16" s="257"/>
      <c r="K16" s="231" t="s">
        <v>129</v>
      </c>
      <c r="L16" s="231"/>
      <c r="M16" s="231"/>
      <c r="N16" s="233"/>
      <c r="O16" s="449"/>
      <c r="P16" s="450"/>
      <c r="Q16" s="448"/>
      <c r="R16" s="445"/>
    </row>
    <row r="17" spans="2:24" x14ac:dyDescent="0.2">
      <c r="B17" s="319" t="s">
        <v>48</v>
      </c>
      <c r="C17" s="320">
        <v>102</v>
      </c>
      <c r="D17" s="321">
        <v>0.62962962962962965</v>
      </c>
      <c r="E17" s="322">
        <v>8.1036414565826327</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60</v>
      </c>
      <c r="D18" s="328">
        <v>0.37037037037037035</v>
      </c>
      <c r="E18" s="329">
        <v>11.195238095238095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v>
      </c>
      <c r="D22" s="342"/>
      <c r="E22" s="306">
        <v>8.4285714285714288</v>
      </c>
      <c r="F22" s="343">
        <v>0</v>
      </c>
      <c r="G22" s="344" t="s">
        <v>65</v>
      </c>
      <c r="H22" s="309">
        <v>1</v>
      </c>
      <c r="I22" s="335"/>
      <c r="J22" s="257"/>
      <c r="K22" s="231"/>
      <c r="L22" s="231"/>
      <c r="M22" s="231"/>
      <c r="N22" s="233"/>
      <c r="O22" s="446"/>
      <c r="P22" s="453"/>
      <c r="Q22" s="448"/>
    </row>
    <row r="23" spans="2:24" x14ac:dyDescent="0.2">
      <c r="B23" s="319" t="s">
        <v>48</v>
      </c>
      <c r="C23" s="320">
        <v>1</v>
      </c>
      <c r="D23" s="321">
        <v>1</v>
      </c>
      <c r="E23" s="322">
        <v>8.4285714285714288</v>
      </c>
      <c r="F23" s="323"/>
      <c r="G23" s="324"/>
      <c r="H23" s="337"/>
      <c r="I23" s="335"/>
      <c r="J23" s="257" t="s">
        <v>66</v>
      </c>
      <c r="K23" s="231" t="s">
        <v>81</v>
      </c>
      <c r="L23" s="231" t="e">
        <v>#VALUE!</v>
      </c>
      <c r="M23" s="231" t="e">
        <v>#VALUE!</v>
      </c>
      <c r="N23" s="233"/>
      <c r="O23" s="449"/>
      <c r="P23" s="450"/>
      <c r="Q23" s="448"/>
    </row>
    <row r="24" spans="2:24" ht="13.5" thickBot="1" x14ac:dyDescent="0.25">
      <c r="B24" s="326" t="s">
        <v>49</v>
      </c>
      <c r="C24" s="327">
        <v>0</v>
      </c>
      <c r="D24" s="328" t="s">
        <v>65</v>
      </c>
      <c r="E24" s="329" t="s">
        <v>65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0</v>
      </c>
      <c r="D28" s="342"/>
      <c r="E28" s="306" t="s">
        <v>65</v>
      </c>
      <c r="F28" s="343">
        <v>0</v>
      </c>
      <c r="G28" s="345" t="s">
        <v>65</v>
      </c>
      <c r="H28" s="309">
        <v>0</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0</v>
      </c>
      <c r="D30" s="328" t="s">
        <v>65</v>
      </c>
      <c r="E30" s="329" t="s">
        <v>65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15</v>
      </c>
      <c r="D34" s="342"/>
      <c r="E34" s="306">
        <v>9.5333333333333332</v>
      </c>
      <c r="F34" s="343">
        <v>0</v>
      </c>
      <c r="G34" s="344" t="s">
        <v>65</v>
      </c>
      <c r="H34" s="309">
        <v>15</v>
      </c>
      <c r="I34" s="335"/>
      <c r="J34" s="252"/>
      <c r="K34" s="231"/>
      <c r="L34" s="231"/>
      <c r="M34" s="231"/>
      <c r="N34" s="233"/>
      <c r="O34" s="449"/>
      <c r="P34" s="453"/>
      <c r="Q34" s="457"/>
      <c r="R34" s="455"/>
      <c r="S34" s="456"/>
      <c r="T34" s="456"/>
      <c r="U34" s="456"/>
      <c r="V34" s="438"/>
      <c r="W34" s="438"/>
      <c r="X34" s="438"/>
    </row>
    <row r="35" spans="2:24" x14ac:dyDescent="0.2">
      <c r="B35" s="319" t="s">
        <v>48</v>
      </c>
      <c r="C35" s="320">
        <v>7</v>
      </c>
      <c r="D35" s="321">
        <v>0.46666666666666667</v>
      </c>
      <c r="E35" s="322">
        <v>8.204081632653061</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8</v>
      </c>
      <c r="D36" s="328">
        <v>0.53333333333333333</v>
      </c>
      <c r="E36" s="329">
        <v>10.696428571428571</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27</v>
      </c>
      <c r="D40" s="342"/>
      <c r="E40" s="352">
        <v>8.3227513227513228</v>
      </c>
      <c r="F40" s="343">
        <v>0</v>
      </c>
      <c r="G40" s="351" t="s">
        <v>65</v>
      </c>
      <c r="H40" s="309">
        <v>27</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178</v>
      </c>
      <c r="D50" s="377">
        <v>1</v>
      </c>
      <c r="E50" s="378">
        <v>9.2680577849117185</v>
      </c>
      <c r="F50" s="379">
        <v>0</v>
      </c>
      <c r="G50" s="380" t="s">
        <v>65</v>
      </c>
      <c r="H50" s="381">
        <v>178</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0.66666666666666663</v>
      </c>
      <c r="E65" s="404">
        <v>15.095238095238097</v>
      </c>
      <c r="F65" s="400"/>
      <c r="G65" s="393"/>
      <c r="H65" s="399"/>
      <c r="I65" s="401"/>
      <c r="J65" s="252"/>
      <c r="K65" s="231"/>
      <c r="L65" s="252"/>
      <c r="M65" s="252"/>
      <c r="N65" s="253"/>
      <c r="O65" s="467"/>
      <c r="P65" s="467"/>
      <c r="Q65" s="467"/>
    </row>
    <row r="66" spans="2:18" ht="14.25" x14ac:dyDescent="0.2">
      <c r="B66" s="218" t="s">
        <v>127</v>
      </c>
      <c r="C66" s="219">
        <v>1</v>
      </c>
      <c r="D66" s="204">
        <v>1</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72</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74</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178</v>
      </c>
      <c r="L78" s="255">
        <v>187</v>
      </c>
      <c r="M78" s="255" t="s">
        <v>135</v>
      </c>
      <c r="N78" s="256"/>
      <c r="O78" s="467"/>
      <c r="P78" s="467"/>
      <c r="Q78" s="467"/>
      <c r="R78" s="179"/>
    </row>
    <row r="79" spans="2:18" s="220" customFormat="1" x14ac:dyDescent="0.2">
      <c r="B79" s="202" t="s">
        <v>71</v>
      </c>
      <c r="C79" s="198">
        <v>0.95187165775401072</v>
      </c>
      <c r="D79" s="196"/>
      <c r="E79" s="196"/>
      <c r="F79" s="413"/>
      <c r="G79" s="196"/>
      <c r="H79" s="196"/>
      <c r="I79" s="401"/>
      <c r="J79" s="469" t="s">
        <v>131</v>
      </c>
      <c r="K79" s="471">
        <v>205</v>
      </c>
      <c r="L79" s="257">
        <v>205</v>
      </c>
      <c r="M79" s="257" t="s">
        <v>136</v>
      </c>
      <c r="N79" s="233"/>
      <c r="O79" s="467"/>
      <c r="P79" s="467"/>
      <c r="Q79" s="467"/>
      <c r="R79" s="179"/>
    </row>
    <row r="80" spans="2:18" s="220" customFormat="1" x14ac:dyDescent="0.2">
      <c r="B80" s="203" t="s">
        <v>72</v>
      </c>
      <c r="C80" s="204">
        <v>1</v>
      </c>
      <c r="D80" s="196"/>
      <c r="E80" s="196"/>
      <c r="F80" s="413"/>
      <c r="G80" s="196"/>
      <c r="H80" s="196"/>
      <c r="I80" s="401"/>
      <c r="J80" s="475"/>
      <c r="K80" s="472"/>
      <c r="L80" s="258">
        <v>294</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197</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selection activeCell="H38" sqref="H38"/>
      <rowBreaks count="1" manualBreakCount="1">
        <brk id="44" max="3" man="1"/>
      </rowBreaks>
      <pageMargins left="0.74803149606299213" right="0.74803149606299213" top="0.98425196850393704" bottom="0.98425196850393704" header="0.51181102362204722" footer="0.51181102362204722"/>
      <pageSetup paperSize="9" scale="75" fitToHeight="2" orientation="landscape" r:id="rId1"/>
      <headerFooter alignWithMargins="0"/>
    </customSheetView>
  </customSheetViews>
  <mergeCells count="4">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pageSetUpPr fitToPage="1"/>
  </sheetPr>
  <dimension ref="O1"/>
  <sheetViews>
    <sheetView zoomScaleNormal="100" workbookViewId="0">
      <selection activeCell="G91" sqref="G91"/>
    </sheetView>
  </sheetViews>
  <sheetFormatPr defaultRowHeight="12.75" x14ac:dyDescent="0.2"/>
  <cols>
    <col min="1" max="16384" width="9.140625" style="1"/>
  </cols>
  <sheetData>
    <row r="1" spans="15:15" ht="25.5" x14ac:dyDescent="0.2">
      <c r="O1" s="544" t="s">
        <v>3</v>
      </c>
    </row>
  </sheetData>
  <customSheetViews>
    <customSheetView guid="{292F9316-474B-4905-8843-B7602F3A97B5}" fitToPage="1">
      <selection activeCell="S34" sqref="S34"/>
      <pageMargins left="0.70866141732283472" right="0.70866141732283472" top="0.74803149606299213" bottom="0.74803149606299213" header="0.31496062992125984" footer="0.31496062992125984"/>
      <pageSetup paperSize="9" scale="86" fitToHeight="2" orientation="landscape" r:id="rId1"/>
    </customSheetView>
  </customSheetViews>
  <hyperlinks>
    <hyperlink ref="O1" location="Contents!A43" display="Return to Contents"/>
  </hyperlinks>
  <pageMargins left="0.70866141732283472" right="0.70866141732283472" top="0.74803149606299213" bottom="0.74803149606299213" header="0.31496062992125984" footer="0.31496062992125984"/>
  <pageSetup paperSize="9" scale="69" fitToHeight="2" orientation="portrait" r:id="rId2"/>
  <rowBreaks count="1" manualBreakCount="1">
    <brk id="53" max="13" man="1"/>
  </row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62</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329</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4</v>
      </c>
      <c r="D6" s="305"/>
      <c r="E6" s="306">
        <v>10.892857142857142</v>
      </c>
      <c r="F6" s="307">
        <v>0</v>
      </c>
      <c r="G6" s="308" t="s">
        <v>65</v>
      </c>
      <c r="H6" s="309">
        <v>4</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250</v>
      </c>
      <c r="D8" s="305"/>
      <c r="E8" s="306">
        <v>8.0382857142857151</v>
      </c>
      <c r="F8" s="307">
        <v>0</v>
      </c>
      <c r="G8" s="318" t="s">
        <v>65</v>
      </c>
      <c r="H8" s="309">
        <v>250</v>
      </c>
      <c r="I8" s="310"/>
      <c r="J8" s="252"/>
      <c r="K8" s="231" t="s">
        <v>134</v>
      </c>
      <c r="L8" s="231"/>
      <c r="M8" s="231"/>
      <c r="N8" s="233"/>
      <c r="O8" s="449"/>
      <c r="P8" s="447"/>
      <c r="Q8" s="448"/>
      <c r="R8" s="445"/>
    </row>
    <row r="9" spans="2:20" x14ac:dyDescent="0.2">
      <c r="B9" s="319" t="s">
        <v>48</v>
      </c>
      <c r="C9" s="320">
        <v>207</v>
      </c>
      <c r="D9" s="321">
        <v>0.82799999999999996</v>
      </c>
      <c r="E9" s="322">
        <v>7.1014492753623193</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43</v>
      </c>
      <c r="D10" s="328">
        <v>0.17199999999999999</v>
      </c>
      <c r="E10" s="329">
        <v>12.548172757475083</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80</v>
      </c>
      <c r="D12" s="333"/>
      <c r="E12" s="306">
        <v>9.2178571428571434</v>
      </c>
      <c r="F12" s="334">
        <v>0</v>
      </c>
      <c r="G12" s="308" t="s">
        <v>65</v>
      </c>
      <c r="H12" s="309">
        <v>80</v>
      </c>
      <c r="I12" s="335"/>
      <c r="J12" s="257"/>
      <c r="K12" s="231" t="s">
        <v>129</v>
      </c>
      <c r="L12" s="231"/>
      <c r="M12" s="231"/>
      <c r="N12" s="233"/>
      <c r="O12" s="449"/>
      <c r="P12" s="450"/>
      <c r="Q12" s="448"/>
      <c r="R12" s="445"/>
    </row>
    <row r="13" spans="2:20" x14ac:dyDescent="0.2">
      <c r="B13" s="319" t="s">
        <v>48</v>
      </c>
      <c r="C13" s="320">
        <v>59</v>
      </c>
      <c r="D13" s="321">
        <v>0.73750000000000004</v>
      </c>
      <c r="E13" s="322">
        <v>7.2130750605326881</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21</v>
      </c>
      <c r="D14" s="328">
        <v>0.26250000000000001</v>
      </c>
      <c r="E14" s="329">
        <v>14.850340136054422</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170</v>
      </c>
      <c r="D16" s="333"/>
      <c r="E16" s="306">
        <v>7.4831932773109244</v>
      </c>
      <c r="F16" s="334">
        <v>0</v>
      </c>
      <c r="G16" s="308" t="s">
        <v>65</v>
      </c>
      <c r="H16" s="309">
        <v>170</v>
      </c>
      <c r="I16" s="335"/>
      <c r="J16" s="257"/>
      <c r="K16" s="231" t="s">
        <v>129</v>
      </c>
      <c r="L16" s="231"/>
      <c r="M16" s="231"/>
      <c r="N16" s="233"/>
      <c r="O16" s="449"/>
      <c r="P16" s="450"/>
      <c r="Q16" s="448"/>
      <c r="R16" s="445"/>
    </row>
    <row r="17" spans="2:24" x14ac:dyDescent="0.2">
      <c r="B17" s="319" t="s">
        <v>48</v>
      </c>
      <c r="C17" s="320">
        <v>148</v>
      </c>
      <c r="D17" s="321">
        <v>0.87058823529411766</v>
      </c>
      <c r="E17" s="322">
        <v>7.0569498069498069</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22</v>
      </c>
      <c r="D18" s="328">
        <v>0.12941176470588237</v>
      </c>
      <c r="E18" s="329">
        <v>10.35064935064935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3</v>
      </c>
      <c r="D20" s="340"/>
      <c r="E20" s="306">
        <v>8.4285714285714288</v>
      </c>
      <c r="F20" s="307">
        <v>0</v>
      </c>
      <c r="G20" s="308" t="s">
        <v>65</v>
      </c>
      <c r="H20" s="309">
        <v>3</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16</v>
      </c>
      <c r="D22" s="342"/>
      <c r="E22" s="306">
        <v>9.625</v>
      </c>
      <c r="F22" s="343">
        <v>0</v>
      </c>
      <c r="G22" s="344" t="s">
        <v>65</v>
      </c>
      <c r="H22" s="309">
        <v>16</v>
      </c>
      <c r="I22" s="335"/>
      <c r="J22" s="257"/>
      <c r="K22" s="231"/>
      <c r="L22" s="231"/>
      <c r="M22" s="231"/>
      <c r="N22" s="233"/>
      <c r="O22" s="446"/>
      <c r="P22" s="453"/>
      <c r="Q22" s="448"/>
    </row>
    <row r="23" spans="2:24" x14ac:dyDescent="0.2">
      <c r="B23" s="319" t="s">
        <v>48</v>
      </c>
      <c r="C23" s="320">
        <v>11</v>
      </c>
      <c r="D23" s="321">
        <v>0.6875</v>
      </c>
      <c r="E23" s="322">
        <v>7.0519480519480524</v>
      </c>
      <c r="F23" s="323"/>
      <c r="G23" s="324"/>
      <c r="H23" s="337"/>
      <c r="I23" s="335"/>
      <c r="J23" s="257" t="s">
        <v>66</v>
      </c>
      <c r="K23" s="231" t="s">
        <v>81</v>
      </c>
      <c r="L23" s="231" t="s">
        <v>81</v>
      </c>
      <c r="M23" s="231" t="s">
        <v>81</v>
      </c>
      <c r="N23" s="233"/>
      <c r="O23" s="449"/>
      <c r="P23" s="450"/>
      <c r="Q23" s="448"/>
    </row>
    <row r="24" spans="2:24" ht="13.5" thickBot="1" x14ac:dyDescent="0.25">
      <c r="B24" s="326" t="s">
        <v>49</v>
      </c>
      <c r="C24" s="327">
        <v>5</v>
      </c>
      <c r="D24" s="328">
        <v>0.3125</v>
      </c>
      <c r="E24" s="329">
        <v>15.285714285714286</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v>
      </c>
      <c r="D28" s="342"/>
      <c r="E28" s="306">
        <v>6.2857142857142856</v>
      </c>
      <c r="F28" s="343">
        <v>0</v>
      </c>
      <c r="G28" s="345" t="s">
        <v>65</v>
      </c>
      <c r="H28" s="309">
        <v>1</v>
      </c>
      <c r="I28" s="335"/>
      <c r="J28" s="257"/>
      <c r="K28" s="231"/>
      <c r="L28" s="231"/>
      <c r="M28" s="231"/>
      <c r="N28" s="233"/>
      <c r="O28" s="446"/>
      <c r="P28" s="453"/>
      <c r="Q28" s="448"/>
      <c r="R28" s="455"/>
      <c r="S28" s="438"/>
    </row>
    <row r="29" spans="2:24" x14ac:dyDescent="0.2">
      <c r="B29" s="319" t="s">
        <v>48</v>
      </c>
      <c r="C29" s="320">
        <v>1</v>
      </c>
      <c r="D29" s="321">
        <v>1</v>
      </c>
      <c r="E29" s="322">
        <v>6.2857142857142856</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0</v>
      </c>
      <c r="D30" s="328" t="s">
        <v>65</v>
      </c>
      <c r="E30" s="329" t="s">
        <v>65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1</v>
      </c>
      <c r="D32" s="340"/>
      <c r="E32" s="306">
        <v>18.285714285714285</v>
      </c>
      <c r="F32" s="307">
        <v>0</v>
      </c>
      <c r="G32" s="308" t="s">
        <v>65</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61</v>
      </c>
      <c r="D34" s="342"/>
      <c r="E34" s="306">
        <v>9.2084309133489466</v>
      </c>
      <c r="F34" s="343">
        <v>0</v>
      </c>
      <c r="G34" s="344" t="s">
        <v>65</v>
      </c>
      <c r="H34" s="309">
        <v>61</v>
      </c>
      <c r="I34" s="335"/>
      <c r="J34" s="252"/>
      <c r="K34" s="231"/>
      <c r="L34" s="231"/>
      <c r="M34" s="231"/>
      <c r="N34" s="233"/>
      <c r="O34" s="449"/>
      <c r="P34" s="453"/>
      <c r="Q34" s="457"/>
      <c r="R34" s="455"/>
      <c r="S34" s="456"/>
      <c r="T34" s="456"/>
      <c r="U34" s="456"/>
      <c r="V34" s="438"/>
      <c r="W34" s="438"/>
      <c r="X34" s="438"/>
    </row>
    <row r="35" spans="2:24" x14ac:dyDescent="0.2">
      <c r="B35" s="319" t="s">
        <v>48</v>
      </c>
      <c r="C35" s="320">
        <v>45</v>
      </c>
      <c r="D35" s="321">
        <v>0.73770491803278693</v>
      </c>
      <c r="E35" s="322">
        <v>7.2507936507936508</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16</v>
      </c>
      <c r="D36" s="328">
        <v>0.26229508196721313</v>
      </c>
      <c r="E36" s="329">
        <v>14.714285714285714</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75</v>
      </c>
      <c r="D40" s="342"/>
      <c r="E40" s="352">
        <v>7.7447619047619041</v>
      </c>
      <c r="F40" s="343">
        <v>0</v>
      </c>
      <c r="G40" s="351" t="s">
        <v>65</v>
      </c>
      <c r="H40" s="309">
        <v>75</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5</v>
      </c>
      <c r="D45" s="368"/>
      <c r="E45" s="369">
        <v>7.6857142857142851</v>
      </c>
      <c r="F45" s="370">
        <v>0</v>
      </c>
      <c r="G45" s="371" t="s">
        <v>65</v>
      </c>
      <c r="H45" s="372">
        <v>5</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2</v>
      </c>
      <c r="D47" s="377">
        <v>0.5</v>
      </c>
      <c r="E47" s="378">
        <v>13.642857142857142</v>
      </c>
      <c r="F47" s="379">
        <v>0</v>
      </c>
      <c r="G47" s="380" t="s">
        <v>65</v>
      </c>
      <c r="H47" s="381">
        <v>2</v>
      </c>
      <c r="I47" s="373"/>
      <c r="J47" s="257" t="s">
        <v>165</v>
      </c>
      <c r="K47" s="231" t="s">
        <v>81</v>
      </c>
      <c r="L47" s="231" t="s">
        <v>81</v>
      </c>
      <c r="M47" s="231" t="s">
        <v>129</v>
      </c>
      <c r="N47" s="243"/>
      <c r="O47" s="451"/>
      <c r="P47" s="453"/>
      <c r="Q47" s="457"/>
      <c r="R47" s="456"/>
    </row>
    <row r="48" spans="2:24" x14ac:dyDescent="0.2">
      <c r="B48" s="366" t="s">
        <v>166</v>
      </c>
      <c r="C48" s="376">
        <v>2</v>
      </c>
      <c r="D48" s="377">
        <v>0.5</v>
      </c>
      <c r="E48" s="382">
        <v>8.1428571428571423</v>
      </c>
      <c r="F48" s="383">
        <v>0</v>
      </c>
      <c r="G48" s="380" t="s">
        <v>65</v>
      </c>
      <c r="H48" s="381">
        <v>2</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247</v>
      </c>
      <c r="D50" s="377">
        <v>0.98799999999999999</v>
      </c>
      <c r="E50" s="378">
        <v>8.0462695199537304</v>
      </c>
      <c r="F50" s="379">
        <v>0</v>
      </c>
      <c r="G50" s="380" t="s">
        <v>65</v>
      </c>
      <c r="H50" s="381">
        <v>247</v>
      </c>
      <c r="I50" s="373"/>
      <c r="J50" s="257" t="s">
        <v>158</v>
      </c>
      <c r="K50" s="231" t="s">
        <v>81</v>
      </c>
      <c r="L50" s="231" t="s">
        <v>81</v>
      </c>
      <c r="M50" s="249"/>
      <c r="N50" s="250"/>
      <c r="O50" s="451"/>
      <c r="P50" s="453"/>
      <c r="Q50" s="457"/>
      <c r="R50" s="456"/>
    </row>
    <row r="51" spans="2:21" x14ac:dyDescent="0.2">
      <c r="B51" s="366" t="s">
        <v>168</v>
      </c>
      <c r="C51" s="376">
        <v>3</v>
      </c>
      <c r="D51" s="377">
        <v>1.2E-2</v>
      </c>
      <c r="E51" s="382">
        <v>7.3809523809523805</v>
      </c>
      <c r="F51" s="383">
        <v>0</v>
      </c>
      <c r="G51" s="380" t="s">
        <v>65</v>
      </c>
      <c r="H51" s="381">
        <v>3</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0.33333333333333331</v>
      </c>
      <c r="E65" s="404">
        <v>11.333333333333332</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79</v>
      </c>
      <c r="D71" s="196"/>
      <c r="E71" s="196"/>
      <c r="F71" s="388"/>
      <c r="G71" s="196"/>
      <c r="H71" s="196"/>
      <c r="I71" s="401"/>
      <c r="J71" s="252"/>
      <c r="K71" s="252"/>
      <c r="L71" s="252"/>
      <c r="M71" s="252"/>
      <c r="N71" s="253"/>
      <c r="O71" s="467"/>
      <c r="P71" s="467"/>
      <c r="Q71" s="467"/>
    </row>
    <row r="72" spans="2:18" x14ac:dyDescent="0.2">
      <c r="B72" s="407" t="s">
        <v>37</v>
      </c>
      <c r="C72" s="200">
        <v>14</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63</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312</v>
      </c>
      <c r="L78" s="255">
        <v>324</v>
      </c>
      <c r="M78" s="255" t="s">
        <v>135</v>
      </c>
      <c r="N78" s="256"/>
      <c r="O78" s="467"/>
      <c r="P78" s="467"/>
      <c r="Q78" s="467"/>
      <c r="R78" s="179"/>
    </row>
    <row r="79" spans="2:18" s="220" customFormat="1" x14ac:dyDescent="0.2">
      <c r="B79" s="202" t="s">
        <v>71</v>
      </c>
      <c r="C79" s="198">
        <v>0.96296296296296291</v>
      </c>
      <c r="D79" s="196"/>
      <c r="E79" s="196"/>
      <c r="F79" s="413"/>
      <c r="G79" s="196"/>
      <c r="H79" s="196"/>
      <c r="I79" s="401"/>
      <c r="J79" s="469" t="s">
        <v>131</v>
      </c>
      <c r="K79" s="471">
        <v>324</v>
      </c>
      <c r="L79" s="257">
        <v>329</v>
      </c>
      <c r="M79" s="257" t="s">
        <v>136</v>
      </c>
      <c r="N79" s="233"/>
      <c r="O79" s="467"/>
      <c r="P79" s="467"/>
      <c r="Q79" s="467"/>
      <c r="R79" s="179"/>
    </row>
    <row r="80" spans="2:18" s="220" customFormat="1" x14ac:dyDescent="0.2">
      <c r="B80" s="203" t="s">
        <v>72</v>
      </c>
      <c r="C80" s="204">
        <v>0.98480243161094227</v>
      </c>
      <c r="D80" s="196"/>
      <c r="E80" s="196"/>
      <c r="F80" s="413"/>
      <c r="G80" s="196"/>
      <c r="H80" s="196"/>
      <c r="I80" s="401"/>
      <c r="J80" s="475"/>
      <c r="K80" s="472"/>
      <c r="L80" s="258">
        <v>297</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198</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hiddenColumns="1">
      <selection activeCell="W27" sqref="W27"/>
      <rowBreaks count="1" manualBreakCount="1">
        <brk id="44" max="7" man="1"/>
      </rowBreaks>
      <pageMargins left="0.70866141732283472" right="0.70866141732283472" top="0.74803149606299213" bottom="0.74803149606299213" header="0.31496062992125984" footer="0.31496062992125984"/>
      <pageSetup paperSize="9" scale="78"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14</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299</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267</v>
      </c>
      <c r="D8" s="305"/>
      <c r="E8" s="306">
        <v>13.39593365436062</v>
      </c>
      <c r="F8" s="307">
        <v>0</v>
      </c>
      <c r="G8" s="318" t="s">
        <v>65</v>
      </c>
      <c r="H8" s="309">
        <v>267</v>
      </c>
      <c r="I8" s="310"/>
      <c r="J8" s="252"/>
      <c r="K8" s="231" t="s">
        <v>134</v>
      </c>
      <c r="L8" s="231"/>
      <c r="M8" s="231"/>
      <c r="N8" s="233"/>
      <c r="O8" s="449"/>
      <c r="P8" s="447"/>
      <c r="Q8" s="448"/>
      <c r="R8" s="445"/>
    </row>
    <row r="9" spans="2:20" x14ac:dyDescent="0.2">
      <c r="B9" s="319" t="s">
        <v>48</v>
      </c>
      <c r="C9" s="320">
        <v>113</v>
      </c>
      <c r="D9" s="321">
        <v>0.42322097378277151</v>
      </c>
      <c r="E9" s="322">
        <v>6.2541087231352721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154</v>
      </c>
      <c r="D10" s="328">
        <v>0.57677902621722843</v>
      </c>
      <c r="E10" s="329">
        <v>18.636363636363637</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37</v>
      </c>
      <c r="D12" s="333"/>
      <c r="E12" s="306">
        <v>21.150579150579151</v>
      </c>
      <c r="F12" s="334">
        <v>0</v>
      </c>
      <c r="G12" s="308" t="s">
        <v>65</v>
      </c>
      <c r="H12" s="309">
        <v>37</v>
      </c>
      <c r="I12" s="335"/>
      <c r="J12" s="257"/>
      <c r="K12" s="231" t="s">
        <v>129</v>
      </c>
      <c r="L12" s="231"/>
      <c r="M12" s="231"/>
      <c r="N12" s="233"/>
      <c r="O12" s="449"/>
      <c r="P12" s="450"/>
      <c r="Q12" s="448"/>
      <c r="R12" s="445"/>
    </row>
    <row r="13" spans="2:20" x14ac:dyDescent="0.2">
      <c r="B13" s="319" t="s">
        <v>48</v>
      </c>
      <c r="C13" s="320">
        <v>6</v>
      </c>
      <c r="D13" s="321">
        <v>0.16216216216216217</v>
      </c>
      <c r="E13" s="322">
        <v>6.2380952380952381</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31</v>
      </c>
      <c r="D14" s="328">
        <v>0.83783783783783783</v>
      </c>
      <c r="E14" s="329">
        <v>24.036866359447004</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230</v>
      </c>
      <c r="D16" s="333"/>
      <c r="E16" s="306">
        <v>12.148447204968944</v>
      </c>
      <c r="F16" s="334">
        <v>0</v>
      </c>
      <c r="G16" s="308" t="s">
        <v>65</v>
      </c>
      <c r="H16" s="309">
        <v>230</v>
      </c>
      <c r="I16" s="335"/>
      <c r="J16" s="257"/>
      <c r="K16" s="231" t="s">
        <v>129</v>
      </c>
      <c r="L16" s="231"/>
      <c r="M16" s="231"/>
      <c r="N16" s="233"/>
      <c r="O16" s="449"/>
      <c r="P16" s="450"/>
      <c r="Q16" s="448"/>
      <c r="R16" s="445"/>
    </row>
    <row r="17" spans="2:24" x14ac:dyDescent="0.2">
      <c r="B17" s="319" t="s">
        <v>48</v>
      </c>
      <c r="C17" s="320">
        <v>107</v>
      </c>
      <c r="D17" s="321">
        <v>0.4652173913043478</v>
      </c>
      <c r="E17" s="322">
        <v>6.2550066755674232</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123</v>
      </c>
      <c r="D18" s="328">
        <v>0.5347826086956522</v>
      </c>
      <c r="E18" s="329">
        <v>17.275261324041811</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11</v>
      </c>
      <c r="D22" s="342"/>
      <c r="E22" s="306">
        <v>26.597402597402599</v>
      </c>
      <c r="F22" s="343">
        <v>0</v>
      </c>
      <c r="G22" s="344" t="s">
        <v>65</v>
      </c>
      <c r="H22" s="309">
        <v>11</v>
      </c>
      <c r="I22" s="335"/>
      <c r="J22" s="257"/>
      <c r="K22" s="231"/>
      <c r="L22" s="231"/>
      <c r="M22" s="231"/>
      <c r="N22" s="233"/>
      <c r="O22" s="446"/>
      <c r="P22" s="453"/>
      <c r="Q22" s="448"/>
    </row>
    <row r="23" spans="2:24" x14ac:dyDescent="0.2">
      <c r="B23" s="319" t="s">
        <v>48</v>
      </c>
      <c r="C23" s="320">
        <v>1</v>
      </c>
      <c r="D23" s="321">
        <v>9.0909090909090912E-2</v>
      </c>
      <c r="E23" s="322">
        <v>7.5714285714285712</v>
      </c>
      <c r="F23" s="323"/>
      <c r="G23" s="324"/>
      <c r="H23" s="337"/>
      <c r="I23" s="335"/>
      <c r="J23" s="257" t="s">
        <v>66</v>
      </c>
      <c r="K23" s="231" t="s">
        <v>81</v>
      </c>
      <c r="L23" s="231" t="s">
        <v>81</v>
      </c>
      <c r="M23" s="231" t="s">
        <v>81</v>
      </c>
      <c r="N23" s="233"/>
      <c r="O23" s="449"/>
      <c r="P23" s="450"/>
      <c r="Q23" s="448"/>
    </row>
    <row r="24" spans="2:24" ht="13.5" thickBot="1" x14ac:dyDescent="0.25">
      <c r="B24" s="326" t="s">
        <v>49</v>
      </c>
      <c r="C24" s="327">
        <v>10</v>
      </c>
      <c r="D24" s="328">
        <v>0.90909090909090906</v>
      </c>
      <c r="E24" s="329">
        <v>28.5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7</v>
      </c>
      <c r="D28" s="342"/>
      <c r="E28" s="306">
        <v>8.408163265306122</v>
      </c>
      <c r="F28" s="343">
        <v>0</v>
      </c>
      <c r="G28" s="345" t="s">
        <v>65</v>
      </c>
      <c r="H28" s="309">
        <v>7</v>
      </c>
      <c r="I28" s="335"/>
      <c r="J28" s="257"/>
      <c r="K28" s="231"/>
      <c r="L28" s="231"/>
      <c r="M28" s="231"/>
      <c r="N28" s="233"/>
      <c r="O28" s="446"/>
      <c r="P28" s="453"/>
      <c r="Q28" s="448"/>
      <c r="R28" s="455"/>
      <c r="S28" s="438"/>
    </row>
    <row r="29" spans="2:24" x14ac:dyDescent="0.2">
      <c r="B29" s="319" t="s">
        <v>48</v>
      </c>
      <c r="C29" s="320">
        <v>4</v>
      </c>
      <c r="D29" s="321">
        <v>0.5714285714285714</v>
      </c>
      <c r="E29" s="322">
        <v>6.2857142857142856</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3</v>
      </c>
      <c r="D30" s="328">
        <v>0.42857142857142855</v>
      </c>
      <c r="E30" s="329">
        <v>11.238095238095239</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14</v>
      </c>
      <c r="D34" s="342"/>
      <c r="E34" s="306">
        <v>21.295918367346939</v>
      </c>
      <c r="F34" s="343">
        <v>0</v>
      </c>
      <c r="G34" s="344" t="s">
        <v>65</v>
      </c>
      <c r="H34" s="309">
        <v>14</v>
      </c>
      <c r="I34" s="335"/>
      <c r="J34" s="252"/>
      <c r="K34" s="231"/>
      <c r="L34" s="231"/>
      <c r="M34" s="231"/>
      <c r="N34" s="233"/>
      <c r="O34" s="449"/>
      <c r="P34" s="453"/>
      <c r="Q34" s="457"/>
      <c r="R34" s="455"/>
      <c r="S34" s="456"/>
      <c r="T34" s="456"/>
      <c r="U34" s="456"/>
      <c r="V34" s="438"/>
      <c r="W34" s="438"/>
      <c r="X34" s="438"/>
    </row>
    <row r="35" spans="2:24" x14ac:dyDescent="0.2">
      <c r="B35" s="319" t="s">
        <v>48</v>
      </c>
      <c r="C35" s="320">
        <v>1</v>
      </c>
      <c r="D35" s="321">
        <v>7.1428571428571425E-2</v>
      </c>
      <c r="E35" s="322">
        <v>4.7142857142857144</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13</v>
      </c>
      <c r="D36" s="328">
        <v>0.9285714285714286</v>
      </c>
      <c r="E36" s="329">
        <v>22.571428571428573</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32</v>
      </c>
      <c r="D40" s="342"/>
      <c r="E40" s="352">
        <v>11.526785714285714</v>
      </c>
      <c r="F40" s="343">
        <v>0</v>
      </c>
      <c r="G40" s="351" t="s">
        <v>65</v>
      </c>
      <c r="H40" s="309">
        <v>32</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267</v>
      </c>
      <c r="D50" s="377">
        <v>1</v>
      </c>
      <c r="E50" s="378">
        <v>13.39593365436062</v>
      </c>
      <c r="F50" s="379">
        <v>0</v>
      </c>
      <c r="G50" s="380" t="s">
        <v>65</v>
      </c>
      <c r="H50" s="381">
        <v>267</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4</v>
      </c>
      <c r="D65" s="403">
        <v>0.5</v>
      </c>
      <c r="E65" s="404">
        <v>8.6428571428571423</v>
      </c>
      <c r="F65" s="400"/>
      <c r="G65" s="393"/>
      <c r="H65" s="399"/>
      <c r="I65" s="401"/>
      <c r="J65" s="252"/>
      <c r="K65" s="231"/>
      <c r="L65" s="252"/>
      <c r="M65" s="252"/>
      <c r="N65" s="253"/>
      <c r="O65" s="467"/>
      <c r="P65" s="467"/>
      <c r="Q65" s="467"/>
    </row>
    <row r="66" spans="2:18" ht="14.25" x14ac:dyDescent="0.2">
      <c r="B66" s="218" t="s">
        <v>127</v>
      </c>
      <c r="C66" s="219">
        <v>1</v>
      </c>
      <c r="D66" s="204">
        <v>1</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0</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0</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256</v>
      </c>
      <c r="L78" s="255">
        <v>282</v>
      </c>
      <c r="M78" s="255" t="s">
        <v>135</v>
      </c>
      <c r="N78" s="256"/>
      <c r="O78" s="467"/>
      <c r="P78" s="467"/>
      <c r="Q78" s="467"/>
      <c r="R78" s="179"/>
    </row>
    <row r="79" spans="2:18" s="220" customFormat="1" x14ac:dyDescent="0.2">
      <c r="B79" s="202" t="s">
        <v>71</v>
      </c>
      <c r="C79" s="198">
        <v>0.90780141843971629</v>
      </c>
      <c r="D79" s="196"/>
      <c r="E79" s="196"/>
      <c r="F79" s="413"/>
      <c r="G79" s="196"/>
      <c r="H79" s="196"/>
      <c r="I79" s="401"/>
      <c r="J79" s="469" t="s">
        <v>131</v>
      </c>
      <c r="K79" s="471">
        <v>296</v>
      </c>
      <c r="L79" s="257">
        <v>299</v>
      </c>
      <c r="M79" s="257" t="s">
        <v>136</v>
      </c>
      <c r="N79" s="233"/>
      <c r="O79" s="467"/>
      <c r="P79" s="467"/>
      <c r="Q79" s="467"/>
      <c r="R79" s="179"/>
    </row>
    <row r="80" spans="2:18" s="220" customFormat="1" x14ac:dyDescent="0.2">
      <c r="B80" s="203" t="s">
        <v>72</v>
      </c>
      <c r="C80" s="204">
        <v>0.98996655518394649</v>
      </c>
      <c r="D80" s="196"/>
      <c r="E80" s="196"/>
      <c r="F80" s="413"/>
      <c r="G80" s="196"/>
      <c r="H80" s="196"/>
      <c r="I80" s="401"/>
      <c r="J80" s="475"/>
      <c r="K80" s="472"/>
      <c r="L80" s="258">
        <v>216</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x14ac:dyDescent="0.2">
      <c r="B84" s="178" t="s">
        <v>172</v>
      </c>
      <c r="S84" s="173"/>
      <c r="T84" s="173"/>
      <c r="U84" s="173"/>
      <c r="V84" s="173"/>
      <c r="W84" s="173"/>
    </row>
  </sheetData>
  <customSheetViews>
    <customSheetView guid="{292F9316-474B-4905-8843-B7602F3A97B5}" fitToPage="1">
      <selection activeCell="I30" sqref="I30"/>
      <pageMargins left="0.74803149606299213" right="0.74803149606299213" top="0.98425196850393704" bottom="0.98425196850393704" header="0.51181102362204722" footer="0.51181102362204722"/>
      <pageSetup paperSize="9" scale="81" orientation="portrait" r:id="rId1"/>
      <headerFooter alignWithMargins="0"/>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2"/>
  <rowBreaks count="1" manualBreakCount="1">
    <brk id="45" max="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140</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1034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138.71428571428572</v>
      </c>
      <c r="F6" s="307">
        <v>4</v>
      </c>
      <c r="G6" s="308">
        <v>0</v>
      </c>
      <c r="H6" s="309">
        <v>5</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589</v>
      </c>
      <c r="D8" s="305"/>
      <c r="E8" s="306">
        <v>9.1479505214649528</v>
      </c>
      <c r="F8" s="307">
        <v>105</v>
      </c>
      <c r="G8" s="318">
        <v>0.60952380952380958</v>
      </c>
      <c r="H8" s="309">
        <v>694</v>
      </c>
      <c r="I8" s="310"/>
      <c r="J8" s="252"/>
      <c r="K8" s="231" t="s">
        <v>134</v>
      </c>
      <c r="L8" s="231"/>
      <c r="M8" s="231"/>
      <c r="N8" s="233"/>
      <c r="O8" s="449"/>
      <c r="P8" s="447"/>
      <c r="Q8" s="448"/>
      <c r="R8" s="445"/>
    </row>
    <row r="9" spans="2:20" x14ac:dyDescent="0.2">
      <c r="B9" s="319" t="s">
        <v>48</v>
      </c>
      <c r="C9" s="320">
        <v>472</v>
      </c>
      <c r="D9" s="321">
        <v>0.80135823429541597</v>
      </c>
      <c r="E9" s="322">
        <v>6.8777239709443094</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117</v>
      </c>
      <c r="D10" s="328">
        <v>0.19864176570458403</v>
      </c>
      <c r="E10" s="329">
        <v>18.306471306471305</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141</v>
      </c>
      <c r="D12" s="333"/>
      <c r="E12" s="306">
        <v>14.112462006079028</v>
      </c>
      <c r="F12" s="334">
        <v>55</v>
      </c>
      <c r="G12" s="308">
        <v>0.50909090909090904</v>
      </c>
      <c r="H12" s="309">
        <v>196</v>
      </c>
      <c r="I12" s="335"/>
      <c r="J12" s="257"/>
      <c r="K12" s="231" t="s">
        <v>129</v>
      </c>
      <c r="L12" s="231"/>
      <c r="M12" s="231"/>
      <c r="N12" s="233"/>
      <c r="O12" s="449"/>
      <c r="P12" s="450"/>
      <c r="Q12" s="448"/>
      <c r="R12" s="445"/>
    </row>
    <row r="13" spans="2:20" x14ac:dyDescent="0.2">
      <c r="B13" s="319" t="s">
        <v>48</v>
      </c>
      <c r="C13" s="320">
        <v>87</v>
      </c>
      <c r="D13" s="321">
        <v>0.61702127659574468</v>
      </c>
      <c r="E13" s="322">
        <v>6.7405582922824303</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54</v>
      </c>
      <c r="D14" s="328">
        <v>0.38297872340425532</v>
      </c>
      <c r="E14" s="329">
        <v>25.989417989417991</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448</v>
      </c>
      <c r="D16" s="333"/>
      <c r="E16" s="306">
        <v>7.5854591836734695</v>
      </c>
      <c r="F16" s="334">
        <v>50</v>
      </c>
      <c r="G16" s="308">
        <v>0.72</v>
      </c>
      <c r="H16" s="309">
        <v>498</v>
      </c>
      <c r="I16" s="335"/>
      <c r="J16" s="257"/>
      <c r="K16" s="231" t="s">
        <v>129</v>
      </c>
      <c r="L16" s="231"/>
      <c r="M16" s="231"/>
      <c r="N16" s="233"/>
      <c r="O16" s="449"/>
      <c r="P16" s="450"/>
      <c r="Q16" s="448"/>
      <c r="R16" s="445"/>
    </row>
    <row r="17" spans="2:24" x14ac:dyDescent="0.2">
      <c r="B17" s="319" t="s">
        <v>48</v>
      </c>
      <c r="C17" s="320">
        <v>385</v>
      </c>
      <c r="D17" s="321">
        <v>0.859375</v>
      </c>
      <c r="E17" s="322">
        <v>6.9087198515769943</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63</v>
      </c>
      <c r="D18" s="328">
        <v>0.140625</v>
      </c>
      <c r="E18" s="329">
        <v>11.721088435374151</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2</v>
      </c>
      <c r="G20" s="308">
        <v>0</v>
      </c>
      <c r="H20" s="309">
        <v>2</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38</v>
      </c>
      <c r="D22" s="342"/>
      <c r="E22" s="306">
        <v>12.556390977443609</v>
      </c>
      <c r="F22" s="343">
        <v>27</v>
      </c>
      <c r="G22" s="344">
        <v>0.51851851851851849</v>
      </c>
      <c r="H22" s="309">
        <v>65</v>
      </c>
      <c r="I22" s="335"/>
      <c r="J22" s="257"/>
      <c r="K22" s="231"/>
      <c r="L22" s="231"/>
      <c r="M22" s="231"/>
      <c r="N22" s="233"/>
      <c r="O22" s="446"/>
      <c r="P22" s="453"/>
      <c r="Q22" s="448"/>
    </row>
    <row r="23" spans="2:24" x14ac:dyDescent="0.2">
      <c r="B23" s="319" t="s">
        <v>48</v>
      </c>
      <c r="C23" s="320">
        <v>25</v>
      </c>
      <c r="D23" s="321">
        <v>0.65789473684210531</v>
      </c>
      <c r="E23" s="322">
        <v>6.7257142857142851</v>
      </c>
      <c r="F23" s="323"/>
      <c r="G23" s="324"/>
      <c r="H23" s="337"/>
      <c r="I23" s="335"/>
      <c r="J23" s="257" t="s">
        <v>66</v>
      </c>
      <c r="K23" s="231" t="s">
        <v>81</v>
      </c>
      <c r="L23" s="231" t="s">
        <v>81</v>
      </c>
      <c r="M23" s="231" t="s">
        <v>81</v>
      </c>
      <c r="N23" s="233"/>
      <c r="O23" s="449"/>
      <c r="P23" s="450"/>
      <c r="Q23" s="448"/>
    </row>
    <row r="24" spans="2:24" ht="13.5" thickBot="1" x14ac:dyDescent="0.25">
      <c r="B24" s="326" t="s">
        <v>49</v>
      </c>
      <c r="C24" s="327">
        <v>13</v>
      </c>
      <c r="D24" s="328">
        <v>0.34210526315789475</v>
      </c>
      <c r="E24" s="329">
        <v>23.76923076923077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4</v>
      </c>
      <c r="D28" s="342"/>
      <c r="E28" s="306">
        <v>8.5</v>
      </c>
      <c r="F28" s="343">
        <v>1</v>
      </c>
      <c r="G28" s="345">
        <v>1</v>
      </c>
      <c r="H28" s="309">
        <v>5</v>
      </c>
      <c r="I28" s="335"/>
      <c r="J28" s="257"/>
      <c r="K28" s="231"/>
      <c r="L28" s="231"/>
      <c r="M28" s="231"/>
      <c r="N28" s="233"/>
      <c r="O28" s="446"/>
      <c r="P28" s="453"/>
      <c r="Q28" s="448"/>
      <c r="R28" s="455"/>
      <c r="S28" s="438"/>
    </row>
    <row r="29" spans="2:24" x14ac:dyDescent="0.2">
      <c r="B29" s="319" t="s">
        <v>48</v>
      </c>
      <c r="C29" s="320">
        <v>2</v>
      </c>
      <c r="D29" s="321">
        <v>0.5</v>
      </c>
      <c r="E29" s="322">
        <v>6.3571428571428568</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v>
      </c>
      <c r="D30" s="328">
        <v>0.5</v>
      </c>
      <c r="E30" s="329">
        <v>10.642857142857142</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1</v>
      </c>
      <c r="D32" s="340"/>
      <c r="E32" s="306">
        <v>138.71428571428572</v>
      </c>
      <c r="F32" s="307">
        <v>2</v>
      </c>
      <c r="G32" s="308">
        <v>0</v>
      </c>
      <c r="H32" s="309">
        <v>3</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90</v>
      </c>
      <c r="D34" s="342"/>
      <c r="E34" s="306">
        <v>15.344444444444445</v>
      </c>
      <c r="F34" s="343">
        <v>25</v>
      </c>
      <c r="G34" s="344">
        <v>0.48</v>
      </c>
      <c r="H34" s="309">
        <v>115</v>
      </c>
      <c r="I34" s="335"/>
      <c r="J34" s="252"/>
      <c r="K34" s="231"/>
      <c r="L34" s="231"/>
      <c r="M34" s="231"/>
      <c r="N34" s="233"/>
      <c r="O34" s="449"/>
      <c r="P34" s="453"/>
      <c r="Q34" s="457"/>
      <c r="R34" s="455"/>
      <c r="S34" s="456"/>
      <c r="T34" s="456"/>
      <c r="U34" s="456"/>
      <c r="V34" s="438"/>
      <c r="W34" s="438"/>
      <c r="X34" s="438"/>
    </row>
    <row r="35" spans="2:24" x14ac:dyDescent="0.2">
      <c r="B35" s="319" t="s">
        <v>48</v>
      </c>
      <c r="C35" s="320">
        <v>53</v>
      </c>
      <c r="D35" s="321">
        <v>0.58888888888888891</v>
      </c>
      <c r="E35" s="322">
        <v>6.6954177897574123</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37</v>
      </c>
      <c r="D36" s="328">
        <v>0.41111111111111109</v>
      </c>
      <c r="E36" s="329">
        <v>27.733590733590734</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304</v>
      </c>
      <c r="D40" s="342"/>
      <c r="E40" s="352">
        <v>8.2504699248120303</v>
      </c>
      <c r="F40" s="343">
        <v>31</v>
      </c>
      <c r="G40" s="351">
        <v>0.67741935483870963</v>
      </c>
      <c r="H40" s="309">
        <v>335</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7</v>
      </c>
      <c r="D45" s="368"/>
      <c r="E45" s="369">
        <v>60.346938775510203</v>
      </c>
      <c r="F45" s="370">
        <v>11</v>
      </c>
      <c r="G45" s="371">
        <v>0</v>
      </c>
      <c r="H45" s="372">
        <v>18</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1</v>
      </c>
      <c r="D48" s="377">
        <v>1</v>
      </c>
      <c r="E48" s="382">
        <v>138.71428571428572</v>
      </c>
      <c r="F48" s="383">
        <v>4</v>
      </c>
      <c r="G48" s="380">
        <v>0</v>
      </c>
      <c r="H48" s="381">
        <v>5</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583</v>
      </c>
      <c r="D50" s="377">
        <v>0.98981324278438032</v>
      </c>
      <c r="E50" s="378">
        <v>8.7554520950747357</v>
      </c>
      <c r="F50" s="379">
        <v>98</v>
      </c>
      <c r="G50" s="380">
        <v>0.65306122448979587</v>
      </c>
      <c r="H50" s="381">
        <v>681</v>
      </c>
      <c r="I50" s="373"/>
      <c r="J50" s="257" t="s">
        <v>158</v>
      </c>
      <c r="K50" s="231" t="s">
        <v>81</v>
      </c>
      <c r="L50" s="231" t="s">
        <v>81</v>
      </c>
      <c r="M50" s="249"/>
      <c r="N50" s="250"/>
      <c r="O50" s="451"/>
      <c r="P50" s="453"/>
      <c r="Q50" s="457"/>
      <c r="R50" s="456"/>
    </row>
    <row r="51" spans="2:21" x14ac:dyDescent="0.2">
      <c r="B51" s="366" t="s">
        <v>168</v>
      </c>
      <c r="C51" s="376">
        <v>6</v>
      </c>
      <c r="D51" s="377">
        <v>1.0186757215619695E-2</v>
      </c>
      <c r="E51" s="382">
        <v>47.285714285714285</v>
      </c>
      <c r="F51" s="383">
        <v>7</v>
      </c>
      <c r="G51" s="380">
        <v>0</v>
      </c>
      <c r="H51" s="381">
        <v>13</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140</v>
      </c>
      <c r="D56" s="391">
        <v>0.6071428571428571</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4</v>
      </c>
      <c r="D57" s="395">
        <v>0</v>
      </c>
      <c r="E57" s="387"/>
      <c r="F57" s="392"/>
      <c r="G57" s="393"/>
      <c r="H57" s="389"/>
      <c r="I57" s="394"/>
      <c r="J57" s="252"/>
      <c r="K57" s="252"/>
      <c r="L57" s="252"/>
      <c r="M57" s="252"/>
      <c r="N57" s="253"/>
      <c r="O57" s="443"/>
      <c r="P57" s="443"/>
      <c r="Q57" s="443"/>
      <c r="R57" s="178"/>
      <c r="S57" s="178"/>
    </row>
    <row r="58" spans="2:21" ht="15" customHeight="1" x14ac:dyDescent="0.2">
      <c r="B58" s="213" t="s">
        <v>45</v>
      </c>
      <c r="C58" s="214">
        <v>105</v>
      </c>
      <c r="D58" s="395">
        <v>0.60952380952380958</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31</v>
      </c>
      <c r="D60" s="396">
        <v>0.67741935483870963</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18</v>
      </c>
      <c r="D65" s="403">
        <v>0.55555555555555558</v>
      </c>
      <c r="E65" s="404">
        <v>8.0317460317460316</v>
      </c>
      <c r="F65" s="400"/>
      <c r="G65" s="393"/>
      <c r="H65" s="399"/>
      <c r="I65" s="401"/>
      <c r="J65" s="252"/>
      <c r="K65" s="231"/>
      <c r="L65" s="252"/>
      <c r="M65" s="252"/>
      <c r="N65" s="253"/>
      <c r="O65" s="467"/>
      <c r="P65" s="467"/>
      <c r="Q65" s="467"/>
    </row>
    <row r="66" spans="2:18" ht="14.25" x14ac:dyDescent="0.2">
      <c r="B66" s="218" t="s">
        <v>127</v>
      </c>
      <c r="C66" s="219">
        <v>10</v>
      </c>
      <c r="D66" s="204">
        <v>0.5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156</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t="s">
        <v>76</v>
      </c>
      <c r="D73" s="196"/>
      <c r="E73" s="196"/>
      <c r="F73" s="392"/>
      <c r="G73" s="196"/>
      <c r="H73" s="196"/>
      <c r="I73" s="401"/>
      <c r="J73" s="252"/>
      <c r="K73" s="252"/>
      <c r="L73" s="252"/>
      <c r="M73" s="252"/>
      <c r="N73" s="253"/>
      <c r="O73" s="467"/>
      <c r="P73" s="467"/>
      <c r="Q73" s="467"/>
    </row>
    <row r="74" spans="2:18" ht="12.75" customHeight="1" x14ac:dyDescent="0.2">
      <c r="B74" s="407" t="s">
        <v>39</v>
      </c>
      <c r="C74" s="200" t="s">
        <v>76</v>
      </c>
      <c r="D74" s="196"/>
      <c r="E74" s="196"/>
      <c r="F74" s="392"/>
      <c r="G74" s="196"/>
      <c r="H74" s="196"/>
      <c r="I74" s="401"/>
      <c r="J74" s="252"/>
      <c r="K74" s="252"/>
      <c r="L74" s="252"/>
      <c r="M74" s="252"/>
      <c r="N74" s="253"/>
      <c r="O74" s="467"/>
      <c r="P74" s="467"/>
      <c r="Q74" s="467"/>
    </row>
    <row r="75" spans="2:18" x14ac:dyDescent="0.2">
      <c r="B75" s="287" t="s">
        <v>128</v>
      </c>
      <c r="C75" s="201">
        <v>92</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886</v>
      </c>
      <c r="L78" s="255">
        <v>947</v>
      </c>
      <c r="M78" s="255" t="s">
        <v>135</v>
      </c>
      <c r="N78" s="256"/>
      <c r="O78" s="467"/>
      <c r="P78" s="467"/>
      <c r="Q78" s="467"/>
      <c r="R78" s="179"/>
    </row>
    <row r="79" spans="2:18" s="220" customFormat="1" x14ac:dyDescent="0.2">
      <c r="B79" s="202" t="s">
        <v>71</v>
      </c>
      <c r="C79" s="198">
        <v>0.93558606124604016</v>
      </c>
      <c r="D79" s="196"/>
      <c r="E79" s="196"/>
      <c r="F79" s="413"/>
      <c r="G79" s="196"/>
      <c r="H79" s="196"/>
      <c r="I79" s="401"/>
      <c r="J79" s="469" t="s">
        <v>131</v>
      </c>
      <c r="K79" s="471">
        <v>982</v>
      </c>
      <c r="L79" s="257">
        <v>1034</v>
      </c>
      <c r="M79" s="257" t="s">
        <v>136</v>
      </c>
      <c r="N79" s="233"/>
      <c r="O79" s="467"/>
      <c r="P79" s="467"/>
      <c r="Q79" s="467"/>
      <c r="R79" s="179"/>
    </row>
    <row r="80" spans="2:18" s="220" customFormat="1" x14ac:dyDescent="0.2">
      <c r="B80" s="203" t="s">
        <v>72</v>
      </c>
      <c r="C80" s="204">
        <v>0.94970986460348161</v>
      </c>
      <c r="D80" s="196"/>
      <c r="E80" s="196"/>
      <c r="F80" s="413"/>
      <c r="G80" s="196"/>
      <c r="H80" s="196"/>
      <c r="I80" s="401"/>
      <c r="J80" s="475"/>
      <c r="K80" s="472"/>
      <c r="L80" s="258">
        <v>1159</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175</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selection activeCell="J29" sqref="J29"/>
      <rowBreaks count="1" manualBreakCount="1">
        <brk id="44" max="7" man="1"/>
      </rowBreaks>
      <pageMargins left="0.74803149606299213" right="0.74803149606299213" top="0.98425196850393704" bottom="0.98425196850393704" header="0.51181102362204722" footer="0.51181102362204722"/>
      <pageSetup paperSize="9" scale="73" fitToHeight="2" orientation="landscape" r:id="rId1"/>
      <headerFooter alignWithMargins="0"/>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15</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121</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88</v>
      </c>
      <c r="D8" s="305"/>
      <c r="E8" s="306">
        <v>14.392857142857142</v>
      </c>
      <c r="F8" s="307">
        <v>15</v>
      </c>
      <c r="G8" s="318">
        <v>0.46666666666666667</v>
      </c>
      <c r="H8" s="309">
        <v>103</v>
      </c>
      <c r="I8" s="310"/>
      <c r="J8" s="252"/>
      <c r="K8" s="231" t="s">
        <v>134</v>
      </c>
      <c r="L8" s="231"/>
      <c r="M8" s="231"/>
      <c r="N8" s="233"/>
      <c r="O8" s="449"/>
      <c r="P8" s="447"/>
      <c r="Q8" s="448"/>
      <c r="R8" s="445"/>
    </row>
    <row r="9" spans="2:20" x14ac:dyDescent="0.2">
      <c r="B9" s="319" t="s">
        <v>48</v>
      </c>
      <c r="C9" s="320">
        <v>56</v>
      </c>
      <c r="D9" s="321">
        <v>0.63636363636363635</v>
      </c>
      <c r="E9" s="322">
        <v>7.1198979591836737</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32</v>
      </c>
      <c r="D10" s="328">
        <v>0.36363636363636365</v>
      </c>
      <c r="E10" s="329">
        <v>27.120535714285715</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38</v>
      </c>
      <c r="D12" s="333"/>
      <c r="E12" s="306">
        <v>23.436090225563909</v>
      </c>
      <c r="F12" s="334">
        <v>9</v>
      </c>
      <c r="G12" s="308">
        <v>0.33333333333333331</v>
      </c>
      <c r="H12" s="309">
        <v>47</v>
      </c>
      <c r="I12" s="335"/>
      <c r="J12" s="257"/>
      <c r="K12" s="231" t="s">
        <v>129</v>
      </c>
      <c r="L12" s="231"/>
      <c r="M12" s="231"/>
      <c r="N12" s="233"/>
      <c r="O12" s="449"/>
      <c r="P12" s="450"/>
      <c r="Q12" s="448"/>
      <c r="R12" s="445"/>
    </row>
    <row r="13" spans="2:20" x14ac:dyDescent="0.2">
      <c r="B13" s="319" t="s">
        <v>48</v>
      </c>
      <c r="C13" s="320">
        <v>12</v>
      </c>
      <c r="D13" s="321">
        <v>0.31578947368421051</v>
      </c>
      <c r="E13" s="322">
        <v>6.8333333333333339</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26</v>
      </c>
      <c r="D14" s="328">
        <v>0.68421052631578949</v>
      </c>
      <c r="E14" s="329">
        <v>31.098901098901099</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50</v>
      </c>
      <c r="D16" s="333"/>
      <c r="E16" s="306">
        <v>7.5200000000000005</v>
      </c>
      <c r="F16" s="334">
        <v>6</v>
      </c>
      <c r="G16" s="308">
        <v>0.66666666666666663</v>
      </c>
      <c r="H16" s="309">
        <v>56</v>
      </c>
      <c r="I16" s="335"/>
      <c r="J16" s="257"/>
      <c r="K16" s="231" t="s">
        <v>129</v>
      </c>
      <c r="L16" s="231"/>
      <c r="M16" s="231"/>
      <c r="N16" s="233"/>
      <c r="O16" s="449"/>
      <c r="P16" s="450"/>
      <c r="Q16" s="448"/>
      <c r="R16" s="445"/>
    </row>
    <row r="17" spans="2:24" x14ac:dyDescent="0.2">
      <c r="B17" s="319" t="s">
        <v>48</v>
      </c>
      <c r="C17" s="320">
        <v>44</v>
      </c>
      <c r="D17" s="321">
        <v>0.88</v>
      </c>
      <c r="E17" s="322">
        <v>7.1980519480519476</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6</v>
      </c>
      <c r="D18" s="328">
        <v>0.12</v>
      </c>
      <c r="E18" s="329">
        <v>9.8809523809523814</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13</v>
      </c>
      <c r="D22" s="342"/>
      <c r="E22" s="306">
        <v>45.747252747252745</v>
      </c>
      <c r="F22" s="343">
        <v>3</v>
      </c>
      <c r="G22" s="344">
        <v>0.33333333333333331</v>
      </c>
      <c r="H22" s="309">
        <v>16</v>
      </c>
      <c r="I22" s="335"/>
      <c r="J22" s="257"/>
      <c r="K22" s="231"/>
      <c r="L22" s="231"/>
      <c r="M22" s="231"/>
      <c r="N22" s="233"/>
      <c r="O22" s="446"/>
      <c r="P22" s="453"/>
      <c r="Q22" s="448"/>
    </row>
    <row r="23" spans="2:24" x14ac:dyDescent="0.2">
      <c r="B23" s="319" t="s">
        <v>48</v>
      </c>
      <c r="C23" s="320">
        <v>1</v>
      </c>
      <c r="D23" s="321">
        <v>7.6923076923076927E-2</v>
      </c>
      <c r="E23" s="322">
        <v>8.1428571428571423</v>
      </c>
      <c r="F23" s="323"/>
      <c r="G23" s="324"/>
      <c r="H23" s="337"/>
      <c r="I23" s="335"/>
      <c r="J23" s="257" t="s">
        <v>66</v>
      </c>
      <c r="K23" s="231" t="s">
        <v>81</v>
      </c>
      <c r="L23" s="231" t="s">
        <v>81</v>
      </c>
      <c r="M23" s="231" t="s">
        <v>81</v>
      </c>
      <c r="N23" s="233"/>
      <c r="O23" s="449"/>
      <c r="P23" s="450"/>
      <c r="Q23" s="448"/>
    </row>
    <row r="24" spans="2:24" ht="13.5" thickBot="1" x14ac:dyDescent="0.25">
      <c r="B24" s="326" t="s">
        <v>49</v>
      </c>
      <c r="C24" s="327">
        <v>12</v>
      </c>
      <c r="D24" s="328">
        <v>0.92307692307692313</v>
      </c>
      <c r="E24" s="329">
        <v>48.880952380952387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v>
      </c>
      <c r="D28" s="342"/>
      <c r="E28" s="306">
        <v>10.142857142857142</v>
      </c>
      <c r="F28" s="343">
        <v>0</v>
      </c>
      <c r="G28" s="345" t="s">
        <v>65</v>
      </c>
      <c r="H28" s="309">
        <v>1</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1</v>
      </c>
      <c r="D30" s="328">
        <v>1</v>
      </c>
      <c r="E30" s="329">
        <v>10.142857142857142</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24</v>
      </c>
      <c r="D34" s="342"/>
      <c r="E34" s="306">
        <v>11.904761904761903</v>
      </c>
      <c r="F34" s="343">
        <v>3</v>
      </c>
      <c r="G34" s="344">
        <v>0.33333333333333331</v>
      </c>
      <c r="H34" s="309">
        <v>27</v>
      </c>
      <c r="I34" s="335"/>
      <c r="J34" s="252"/>
      <c r="K34" s="231"/>
      <c r="L34" s="231"/>
      <c r="M34" s="231"/>
      <c r="N34" s="233"/>
      <c r="O34" s="449"/>
      <c r="P34" s="453"/>
      <c r="Q34" s="457"/>
      <c r="R34" s="455"/>
      <c r="S34" s="456"/>
      <c r="T34" s="456"/>
      <c r="U34" s="456"/>
      <c r="V34" s="438"/>
      <c r="W34" s="438"/>
      <c r="X34" s="438"/>
    </row>
    <row r="35" spans="2:24" x14ac:dyDescent="0.2">
      <c r="B35" s="319" t="s">
        <v>48</v>
      </c>
      <c r="C35" s="320">
        <v>11</v>
      </c>
      <c r="D35" s="321">
        <v>0.45833333333333331</v>
      </c>
      <c r="E35" s="322">
        <v>6.7142857142857144</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13</v>
      </c>
      <c r="D36" s="328">
        <v>0.54166666666666663</v>
      </c>
      <c r="E36" s="329">
        <v>16.296703296703296</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18</v>
      </c>
      <c r="D40" s="342"/>
      <c r="E40" s="352">
        <v>7.6587301587301591</v>
      </c>
      <c r="F40" s="343">
        <v>0</v>
      </c>
      <c r="G40" s="351" t="s">
        <v>65</v>
      </c>
      <c r="H40" s="309">
        <v>18</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6</v>
      </c>
      <c r="D45" s="368"/>
      <c r="E45" s="369">
        <v>77.857142857142861</v>
      </c>
      <c r="F45" s="370">
        <v>1</v>
      </c>
      <c r="G45" s="371">
        <v>0</v>
      </c>
      <c r="H45" s="372">
        <v>7</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82</v>
      </c>
      <c r="D50" s="377">
        <v>0.93181818181818177</v>
      </c>
      <c r="E50" s="378">
        <v>9.7491289198606275</v>
      </c>
      <c r="F50" s="379">
        <v>14</v>
      </c>
      <c r="G50" s="380">
        <v>0.5</v>
      </c>
      <c r="H50" s="381">
        <v>96</v>
      </c>
      <c r="I50" s="373"/>
      <c r="J50" s="257" t="s">
        <v>158</v>
      </c>
      <c r="K50" s="231" t="s">
        <v>81</v>
      </c>
      <c r="L50" s="231" t="s">
        <v>81</v>
      </c>
      <c r="M50" s="249"/>
      <c r="N50" s="250"/>
      <c r="O50" s="451"/>
      <c r="P50" s="453"/>
      <c r="Q50" s="457"/>
      <c r="R50" s="456"/>
    </row>
    <row r="51" spans="2:21" x14ac:dyDescent="0.2">
      <c r="B51" s="366" t="s">
        <v>168</v>
      </c>
      <c r="C51" s="376">
        <v>6</v>
      </c>
      <c r="D51" s="377">
        <v>6.8181818181818177E-2</v>
      </c>
      <c r="E51" s="382">
        <v>77.857142857142861</v>
      </c>
      <c r="F51" s="383">
        <v>1</v>
      </c>
      <c r="G51" s="380">
        <v>0</v>
      </c>
      <c r="H51" s="381">
        <v>7</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15</v>
      </c>
      <c r="D56" s="391">
        <v>0.46666666666666667</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15</v>
      </c>
      <c r="D58" s="395">
        <v>0.46666666666666667</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14</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3</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107</v>
      </c>
      <c r="L78" s="255">
        <v>112</v>
      </c>
      <c r="M78" s="255" t="s">
        <v>135</v>
      </c>
      <c r="N78" s="256"/>
      <c r="O78" s="467"/>
      <c r="P78" s="467"/>
      <c r="Q78" s="467"/>
      <c r="R78" s="179"/>
    </row>
    <row r="79" spans="2:18" s="220" customFormat="1" x14ac:dyDescent="0.2">
      <c r="B79" s="202" t="s">
        <v>71</v>
      </c>
      <c r="C79" s="198">
        <v>0.9553571428571429</v>
      </c>
      <c r="D79" s="196"/>
      <c r="E79" s="196"/>
      <c r="F79" s="413"/>
      <c r="G79" s="196"/>
      <c r="H79" s="196"/>
      <c r="I79" s="401"/>
      <c r="J79" s="469" t="s">
        <v>131</v>
      </c>
      <c r="K79" s="471">
        <v>114</v>
      </c>
      <c r="L79" s="257">
        <v>121</v>
      </c>
      <c r="M79" s="257" t="s">
        <v>136</v>
      </c>
      <c r="N79" s="233"/>
      <c r="O79" s="467"/>
      <c r="P79" s="467"/>
      <c r="Q79" s="467"/>
      <c r="R79" s="179"/>
    </row>
    <row r="80" spans="2:18" s="220" customFormat="1" x14ac:dyDescent="0.2">
      <c r="B80" s="203" t="s">
        <v>72</v>
      </c>
      <c r="C80" s="204">
        <v>0.94214876033057848</v>
      </c>
      <c r="D80" s="196"/>
      <c r="E80" s="196"/>
      <c r="F80" s="413"/>
      <c r="G80" s="196"/>
      <c r="H80" s="196"/>
      <c r="I80" s="401"/>
      <c r="J80" s="475"/>
      <c r="K80" s="472"/>
      <c r="L80" s="258">
        <v>183</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175</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selection activeCell="A64" sqref="A64:H66"/>
      <rowBreaks count="1" manualBreakCount="1">
        <brk id="35" max="7" man="1"/>
      </rowBreaks>
      <pageMargins left="0.70866141732283472" right="0.70866141732283472" top="0.74803149606299213" bottom="0.74803149606299213" header="0.31496062992125984" footer="0.31496062992125984"/>
      <pageSetup paperSize="9" scale="97" fitToHeight="2" orientation="landscape" r:id="rId1"/>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16</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518</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3</v>
      </c>
      <c r="D6" s="305"/>
      <c r="E6" s="306">
        <v>40.333333333333329</v>
      </c>
      <c r="F6" s="307">
        <v>3</v>
      </c>
      <c r="G6" s="308">
        <v>0.33333333333333331</v>
      </c>
      <c r="H6" s="309">
        <v>6</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250</v>
      </c>
      <c r="D8" s="305"/>
      <c r="E8" s="306">
        <v>9.5754285714285725</v>
      </c>
      <c r="F8" s="307">
        <v>103</v>
      </c>
      <c r="G8" s="318">
        <v>0.4854368932038835</v>
      </c>
      <c r="H8" s="309">
        <v>353</v>
      </c>
      <c r="I8" s="310"/>
      <c r="J8" s="252"/>
      <c r="K8" s="231" t="s">
        <v>134</v>
      </c>
      <c r="L8" s="231"/>
      <c r="M8" s="231"/>
      <c r="N8" s="233"/>
      <c r="O8" s="449"/>
      <c r="P8" s="447"/>
      <c r="Q8" s="448"/>
      <c r="R8" s="445"/>
    </row>
    <row r="9" spans="2:20" x14ac:dyDescent="0.2">
      <c r="B9" s="319" t="s">
        <v>48</v>
      </c>
      <c r="C9" s="320">
        <v>149</v>
      </c>
      <c r="D9" s="321">
        <v>0.59599999999999997</v>
      </c>
      <c r="E9" s="322">
        <v>7.449664429530201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101</v>
      </c>
      <c r="D10" s="328">
        <v>0.40400000000000003</v>
      </c>
      <c r="E10" s="329">
        <v>12.71145685997171</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53</v>
      </c>
      <c r="D12" s="333"/>
      <c r="E12" s="306">
        <v>13.121293800539084</v>
      </c>
      <c r="F12" s="334">
        <v>49</v>
      </c>
      <c r="G12" s="308">
        <v>0.2857142857142857</v>
      </c>
      <c r="H12" s="309">
        <v>102</v>
      </c>
      <c r="I12" s="335"/>
      <c r="J12" s="257"/>
      <c r="K12" s="231" t="s">
        <v>129</v>
      </c>
      <c r="L12" s="231"/>
      <c r="M12" s="231"/>
      <c r="N12" s="233"/>
      <c r="O12" s="449"/>
      <c r="P12" s="450"/>
      <c r="Q12" s="448"/>
      <c r="R12" s="445"/>
    </row>
    <row r="13" spans="2:20" x14ac:dyDescent="0.2">
      <c r="B13" s="319" t="s">
        <v>48</v>
      </c>
      <c r="C13" s="320">
        <v>17</v>
      </c>
      <c r="D13" s="321">
        <v>0.32075471698113206</v>
      </c>
      <c r="E13" s="322">
        <v>7.53781512605042</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36</v>
      </c>
      <c r="D14" s="328">
        <v>0.67924528301886788</v>
      </c>
      <c r="E14" s="329">
        <v>15.757936507936508</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197</v>
      </c>
      <c r="D16" s="333"/>
      <c r="E16" s="306">
        <v>8.6214648295866567</v>
      </c>
      <c r="F16" s="334">
        <v>54</v>
      </c>
      <c r="G16" s="308">
        <v>0.66666666666666663</v>
      </c>
      <c r="H16" s="309">
        <v>251</v>
      </c>
      <c r="I16" s="335"/>
      <c r="J16" s="257"/>
      <c r="K16" s="231" t="s">
        <v>129</v>
      </c>
      <c r="L16" s="231"/>
      <c r="M16" s="231"/>
      <c r="N16" s="233"/>
      <c r="O16" s="449"/>
      <c r="P16" s="450"/>
      <c r="Q16" s="448"/>
      <c r="R16" s="445"/>
    </row>
    <row r="17" spans="2:24" x14ac:dyDescent="0.2">
      <c r="B17" s="319" t="s">
        <v>48</v>
      </c>
      <c r="C17" s="320">
        <v>132</v>
      </c>
      <c r="D17" s="321">
        <v>0.67005076142131981</v>
      </c>
      <c r="E17" s="322">
        <v>7.4383116883116882</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65</v>
      </c>
      <c r="D18" s="328">
        <v>0.32994923857868019</v>
      </c>
      <c r="E18" s="329">
        <v>11.024175824175824</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1</v>
      </c>
      <c r="D20" s="340"/>
      <c r="E20" s="306">
        <v>19</v>
      </c>
      <c r="F20" s="307">
        <v>2</v>
      </c>
      <c r="G20" s="308">
        <v>0</v>
      </c>
      <c r="H20" s="309">
        <v>3</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7</v>
      </c>
      <c r="D22" s="342"/>
      <c r="E22" s="306">
        <v>15.979591836734695</v>
      </c>
      <c r="F22" s="343">
        <v>16</v>
      </c>
      <c r="G22" s="344">
        <v>0.1875</v>
      </c>
      <c r="H22" s="309">
        <v>23</v>
      </c>
      <c r="I22" s="335"/>
      <c r="J22" s="257"/>
      <c r="K22" s="231"/>
      <c r="L22" s="231"/>
      <c r="M22" s="231"/>
      <c r="N22" s="233"/>
      <c r="O22" s="446"/>
      <c r="P22" s="453"/>
      <c r="Q22" s="448"/>
    </row>
    <row r="23" spans="2:24" x14ac:dyDescent="0.2">
      <c r="B23" s="319" t="s">
        <v>48</v>
      </c>
      <c r="C23" s="320">
        <v>0</v>
      </c>
      <c r="D23" s="321" t="s">
        <v>65</v>
      </c>
      <c r="E23" s="322" t="s">
        <v>65</v>
      </c>
      <c r="F23" s="323"/>
      <c r="G23" s="324"/>
      <c r="H23" s="337"/>
      <c r="I23" s="335"/>
      <c r="J23" s="257" t="s">
        <v>66</v>
      </c>
      <c r="K23" s="231" t="s">
        <v>81</v>
      </c>
      <c r="L23" s="231" t="e">
        <v>#VALUE!</v>
      </c>
      <c r="M23" s="231" t="e">
        <v>#VALUE!</v>
      </c>
      <c r="N23" s="233"/>
      <c r="O23" s="449"/>
      <c r="P23" s="450"/>
      <c r="Q23" s="448"/>
    </row>
    <row r="24" spans="2:24" ht="13.5" thickBot="1" x14ac:dyDescent="0.25">
      <c r="B24" s="326" t="s">
        <v>49</v>
      </c>
      <c r="C24" s="327">
        <v>7</v>
      </c>
      <c r="D24" s="328">
        <v>1</v>
      </c>
      <c r="E24" s="329">
        <v>15.979591836734695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3</v>
      </c>
      <c r="D28" s="342"/>
      <c r="E28" s="306">
        <v>16.047619047619047</v>
      </c>
      <c r="F28" s="343">
        <v>2</v>
      </c>
      <c r="G28" s="345">
        <v>0</v>
      </c>
      <c r="H28" s="309">
        <v>5</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3</v>
      </c>
      <c r="D30" s="328">
        <v>1</v>
      </c>
      <c r="E30" s="329">
        <v>16.047619047619047</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1</v>
      </c>
      <c r="D32" s="340"/>
      <c r="E32" s="306">
        <v>66.285714285714292</v>
      </c>
      <c r="F32" s="307">
        <v>1</v>
      </c>
      <c r="G32" s="308">
        <v>1</v>
      </c>
      <c r="H32" s="309">
        <v>2</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42</v>
      </c>
      <c r="D34" s="342"/>
      <c r="E34" s="306">
        <v>10.700680272108842</v>
      </c>
      <c r="F34" s="343">
        <v>25</v>
      </c>
      <c r="G34" s="344">
        <v>0.44</v>
      </c>
      <c r="H34" s="309">
        <v>67</v>
      </c>
      <c r="I34" s="335"/>
      <c r="J34" s="252"/>
      <c r="K34" s="231"/>
      <c r="L34" s="231"/>
      <c r="M34" s="231"/>
      <c r="N34" s="233"/>
      <c r="O34" s="449"/>
      <c r="P34" s="453"/>
      <c r="Q34" s="457"/>
      <c r="R34" s="455"/>
      <c r="S34" s="456"/>
      <c r="T34" s="456"/>
      <c r="U34" s="456"/>
      <c r="V34" s="438"/>
      <c r="W34" s="438"/>
      <c r="X34" s="438"/>
    </row>
    <row r="35" spans="2:24" x14ac:dyDescent="0.2">
      <c r="B35" s="319" t="s">
        <v>48</v>
      </c>
      <c r="C35" s="320">
        <v>17</v>
      </c>
      <c r="D35" s="321">
        <v>0.40476190476190477</v>
      </c>
      <c r="E35" s="322">
        <v>7.53781512605042</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25</v>
      </c>
      <c r="D36" s="328">
        <v>0.59523809523809523</v>
      </c>
      <c r="E36" s="329">
        <v>12.851428571428571</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1</v>
      </c>
      <c r="D38" s="342"/>
      <c r="E38" s="350">
        <v>19.285714285714285</v>
      </c>
      <c r="F38" s="343">
        <v>0</v>
      </c>
      <c r="G38" s="351" t="s">
        <v>65</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131</v>
      </c>
      <c r="D40" s="342"/>
      <c r="E40" s="352">
        <v>6.9923664122137401</v>
      </c>
      <c r="F40" s="343">
        <v>27</v>
      </c>
      <c r="G40" s="351">
        <v>0.66666666666666663</v>
      </c>
      <c r="H40" s="309">
        <v>158</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v>
      </c>
      <c r="D45" s="368"/>
      <c r="E45" s="369">
        <v>10</v>
      </c>
      <c r="F45" s="370">
        <v>3</v>
      </c>
      <c r="G45" s="371">
        <v>0</v>
      </c>
      <c r="H45" s="372">
        <v>4</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3</v>
      </c>
      <c r="D47" s="377">
        <v>1</v>
      </c>
      <c r="E47" s="378">
        <v>40.333333333333329</v>
      </c>
      <c r="F47" s="379">
        <v>1</v>
      </c>
      <c r="G47" s="380">
        <v>1</v>
      </c>
      <c r="H47" s="381">
        <v>4</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2</v>
      </c>
      <c r="G48" s="380">
        <v>0</v>
      </c>
      <c r="H48" s="381">
        <v>2</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249</v>
      </c>
      <c r="D50" s="377">
        <v>0.996</v>
      </c>
      <c r="E50" s="378">
        <v>9.5737234652897296</v>
      </c>
      <c r="F50" s="379">
        <v>102</v>
      </c>
      <c r="G50" s="380">
        <v>0.49019607843137253</v>
      </c>
      <c r="H50" s="381">
        <v>351</v>
      </c>
      <c r="I50" s="373"/>
      <c r="J50" s="257" t="s">
        <v>158</v>
      </c>
      <c r="K50" s="231" t="s">
        <v>81</v>
      </c>
      <c r="L50" s="231" t="s">
        <v>81</v>
      </c>
      <c r="M50" s="249"/>
      <c r="N50" s="250"/>
      <c r="O50" s="451"/>
      <c r="P50" s="453"/>
      <c r="Q50" s="457"/>
      <c r="R50" s="456"/>
    </row>
    <row r="51" spans="2:21" x14ac:dyDescent="0.2">
      <c r="B51" s="366" t="s">
        <v>168</v>
      </c>
      <c r="C51" s="376">
        <v>1</v>
      </c>
      <c r="D51" s="377">
        <v>4.0000000000000001E-3</v>
      </c>
      <c r="E51" s="382">
        <v>10</v>
      </c>
      <c r="F51" s="383">
        <v>1</v>
      </c>
      <c r="G51" s="380">
        <v>0</v>
      </c>
      <c r="H51" s="381">
        <v>2</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133</v>
      </c>
      <c r="D56" s="391">
        <v>0.51879699248120303</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3</v>
      </c>
      <c r="D57" s="395">
        <v>0.33333333333333331</v>
      </c>
      <c r="E57" s="387"/>
      <c r="F57" s="392"/>
      <c r="G57" s="393"/>
      <c r="H57" s="389"/>
      <c r="I57" s="394"/>
      <c r="J57" s="252"/>
      <c r="K57" s="252"/>
      <c r="L57" s="252"/>
      <c r="M57" s="252"/>
      <c r="N57" s="253"/>
      <c r="O57" s="443"/>
      <c r="P57" s="443"/>
      <c r="Q57" s="443"/>
      <c r="R57" s="178"/>
      <c r="S57" s="178"/>
    </row>
    <row r="58" spans="2:21" ht="15" customHeight="1" x14ac:dyDescent="0.2">
      <c r="B58" s="213" t="s">
        <v>45</v>
      </c>
      <c r="C58" s="214">
        <v>103</v>
      </c>
      <c r="D58" s="395">
        <v>0.4854368932038835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27</v>
      </c>
      <c r="D60" s="396">
        <v>0.66666666666666663</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1</v>
      </c>
      <c r="E65" s="404">
        <v>14.047619047619047</v>
      </c>
      <c r="F65" s="400"/>
      <c r="G65" s="393"/>
      <c r="H65" s="399"/>
      <c r="I65" s="401"/>
      <c r="J65" s="252"/>
      <c r="K65" s="231"/>
      <c r="L65" s="252"/>
      <c r="M65" s="252"/>
      <c r="N65" s="253"/>
      <c r="O65" s="467"/>
      <c r="P65" s="467"/>
      <c r="Q65" s="467"/>
    </row>
    <row r="66" spans="2:18" ht="14.25" x14ac:dyDescent="0.2">
      <c r="B66" s="218" t="s">
        <v>127</v>
      </c>
      <c r="C66" s="219">
        <v>4</v>
      </c>
      <c r="D66" s="204">
        <v>0.5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6</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51</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429</v>
      </c>
      <c r="L78" s="255">
        <v>447</v>
      </c>
      <c r="M78" s="255" t="s">
        <v>135</v>
      </c>
      <c r="N78" s="256"/>
      <c r="O78" s="467"/>
      <c r="P78" s="467"/>
      <c r="Q78" s="467"/>
      <c r="R78" s="179"/>
    </row>
    <row r="79" spans="2:18" s="220" customFormat="1" x14ac:dyDescent="0.2">
      <c r="B79" s="202" t="s">
        <v>71</v>
      </c>
      <c r="C79" s="198">
        <v>0.95973154362416102</v>
      </c>
      <c r="D79" s="196"/>
      <c r="E79" s="196"/>
      <c r="F79" s="413"/>
      <c r="G79" s="196"/>
      <c r="H79" s="196"/>
      <c r="I79" s="401"/>
      <c r="J79" s="469" t="s">
        <v>131</v>
      </c>
      <c r="K79" s="471">
        <v>489</v>
      </c>
      <c r="L79" s="257">
        <v>518</v>
      </c>
      <c r="M79" s="257" t="s">
        <v>136</v>
      </c>
      <c r="N79" s="233"/>
      <c r="O79" s="467"/>
      <c r="P79" s="467"/>
      <c r="Q79" s="467"/>
      <c r="R79" s="179"/>
    </row>
    <row r="80" spans="2:18" s="220" customFormat="1" x14ac:dyDescent="0.2">
      <c r="B80" s="203" t="s">
        <v>72</v>
      </c>
      <c r="C80" s="204">
        <v>0.94401544401544402</v>
      </c>
      <c r="D80" s="196"/>
      <c r="E80" s="196"/>
      <c r="F80" s="413"/>
      <c r="G80" s="196"/>
      <c r="H80" s="196"/>
      <c r="I80" s="401"/>
      <c r="J80" s="475"/>
      <c r="K80" s="472"/>
      <c r="L80" s="258">
        <v>693</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x14ac:dyDescent="0.2">
      <c r="B84" s="178" t="s">
        <v>172</v>
      </c>
      <c r="S84" s="173"/>
      <c r="T84" s="173"/>
      <c r="U84" s="173"/>
      <c r="V84" s="173"/>
      <c r="W84" s="173"/>
    </row>
  </sheetData>
  <customSheetViews>
    <customSheetView guid="{292F9316-474B-4905-8843-B7602F3A97B5}" fitToPage="1">
      <selection activeCell="J30" sqref="J30"/>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17</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594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7</v>
      </c>
      <c r="D6" s="305"/>
      <c r="E6" s="306">
        <v>41.857142857142854</v>
      </c>
      <c r="F6" s="307">
        <v>0</v>
      </c>
      <c r="G6" s="308" t="s">
        <v>65</v>
      </c>
      <c r="H6" s="309">
        <v>7</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383</v>
      </c>
      <c r="D8" s="305"/>
      <c r="E8" s="306">
        <v>11.287206266318538</v>
      </c>
      <c r="F8" s="307">
        <v>4</v>
      </c>
      <c r="G8" s="318">
        <v>0.25</v>
      </c>
      <c r="H8" s="309">
        <v>387</v>
      </c>
      <c r="I8" s="310"/>
      <c r="J8" s="252"/>
      <c r="K8" s="231" t="s">
        <v>134</v>
      </c>
      <c r="L8" s="231"/>
      <c r="M8" s="231"/>
      <c r="N8" s="233"/>
      <c r="O8" s="449"/>
      <c r="P8" s="447"/>
      <c r="Q8" s="448"/>
      <c r="R8" s="445"/>
    </row>
    <row r="9" spans="2:20" x14ac:dyDescent="0.2">
      <c r="B9" s="319" t="s">
        <v>48</v>
      </c>
      <c r="C9" s="320">
        <v>250</v>
      </c>
      <c r="D9" s="321">
        <v>0.65274151436031336</v>
      </c>
      <c r="E9" s="322">
        <v>6.8697142857142861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133</v>
      </c>
      <c r="D10" s="328">
        <v>0.3472584856396867</v>
      </c>
      <c r="E10" s="329">
        <v>19.590762620837808</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168</v>
      </c>
      <c r="D12" s="333"/>
      <c r="E12" s="306">
        <v>14.769557823129251</v>
      </c>
      <c r="F12" s="334">
        <v>3</v>
      </c>
      <c r="G12" s="308">
        <v>0.33333333333333331</v>
      </c>
      <c r="H12" s="309">
        <v>171</v>
      </c>
      <c r="I12" s="335"/>
      <c r="J12" s="257"/>
      <c r="K12" s="231" t="s">
        <v>129</v>
      </c>
      <c r="L12" s="231"/>
      <c r="M12" s="231"/>
      <c r="N12" s="233"/>
      <c r="O12" s="449"/>
      <c r="P12" s="450"/>
      <c r="Q12" s="448"/>
      <c r="R12" s="445"/>
    </row>
    <row r="13" spans="2:20" x14ac:dyDescent="0.2">
      <c r="B13" s="319" t="s">
        <v>48</v>
      </c>
      <c r="C13" s="320">
        <v>76</v>
      </c>
      <c r="D13" s="321">
        <v>0.45238095238095238</v>
      </c>
      <c r="E13" s="322">
        <v>7.1748120300751879</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92</v>
      </c>
      <c r="D14" s="328">
        <v>0.54761904761904767</v>
      </c>
      <c r="E14" s="329">
        <v>21.043478260869566</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215</v>
      </c>
      <c r="D16" s="333"/>
      <c r="E16" s="306">
        <v>8.5661129568106311</v>
      </c>
      <c r="F16" s="334">
        <v>1</v>
      </c>
      <c r="G16" s="308">
        <v>0</v>
      </c>
      <c r="H16" s="309">
        <v>216</v>
      </c>
      <c r="I16" s="335"/>
      <c r="J16" s="257"/>
      <c r="K16" s="231" t="s">
        <v>129</v>
      </c>
      <c r="L16" s="231"/>
      <c r="M16" s="231"/>
      <c r="N16" s="233"/>
      <c r="O16" s="449"/>
      <c r="P16" s="450"/>
      <c r="Q16" s="448"/>
      <c r="R16" s="445"/>
    </row>
    <row r="17" spans="2:24" x14ac:dyDescent="0.2">
      <c r="B17" s="319" t="s">
        <v>48</v>
      </c>
      <c r="C17" s="320">
        <v>174</v>
      </c>
      <c r="D17" s="321">
        <v>0.80930232558139537</v>
      </c>
      <c r="E17" s="322">
        <v>6.7364532019704431</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41</v>
      </c>
      <c r="D18" s="328">
        <v>0.19069767441860466</v>
      </c>
      <c r="E18" s="329">
        <v>16.331010452961671</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7</v>
      </c>
      <c r="D20" s="340"/>
      <c r="E20" s="306">
        <v>41.857142857142854</v>
      </c>
      <c r="F20" s="307">
        <v>0</v>
      </c>
      <c r="G20" s="308" t="s">
        <v>65</v>
      </c>
      <c r="H20" s="309">
        <v>7</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42</v>
      </c>
      <c r="D22" s="342"/>
      <c r="E22" s="306">
        <v>18.564625850340139</v>
      </c>
      <c r="F22" s="343">
        <v>0</v>
      </c>
      <c r="G22" s="344" t="s">
        <v>65</v>
      </c>
      <c r="H22" s="309">
        <v>42</v>
      </c>
      <c r="I22" s="335"/>
      <c r="J22" s="257"/>
      <c r="K22" s="231"/>
      <c r="L22" s="231"/>
      <c r="M22" s="231"/>
      <c r="N22" s="233"/>
      <c r="O22" s="446"/>
      <c r="P22" s="453"/>
      <c r="Q22" s="448"/>
    </row>
    <row r="23" spans="2:24" x14ac:dyDescent="0.2">
      <c r="B23" s="319" t="s">
        <v>48</v>
      </c>
      <c r="C23" s="320">
        <v>18</v>
      </c>
      <c r="D23" s="321">
        <v>0.42857142857142855</v>
      </c>
      <c r="E23" s="322">
        <v>6.9126984126984121</v>
      </c>
      <c r="F23" s="323"/>
      <c r="G23" s="324"/>
      <c r="H23" s="337"/>
      <c r="I23" s="335"/>
      <c r="J23" s="257" t="s">
        <v>66</v>
      </c>
      <c r="K23" s="231" t="s">
        <v>81</v>
      </c>
      <c r="L23" s="231" t="s">
        <v>81</v>
      </c>
      <c r="M23" s="231" t="s">
        <v>81</v>
      </c>
      <c r="N23" s="233"/>
      <c r="O23" s="449"/>
      <c r="P23" s="450"/>
      <c r="Q23" s="448"/>
    </row>
    <row r="24" spans="2:24" ht="13.5" thickBot="1" x14ac:dyDescent="0.25">
      <c r="B24" s="326" t="s">
        <v>49</v>
      </c>
      <c r="C24" s="327">
        <v>24</v>
      </c>
      <c r="D24" s="328">
        <v>0.5714285714285714</v>
      </c>
      <c r="E24" s="329">
        <v>27.303571428571427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18</v>
      </c>
      <c r="D28" s="342"/>
      <c r="E28" s="306">
        <v>11.396825396825395</v>
      </c>
      <c r="F28" s="343">
        <v>0</v>
      </c>
      <c r="G28" s="345" t="s">
        <v>65</v>
      </c>
      <c r="H28" s="309">
        <v>18</v>
      </c>
      <c r="I28" s="335"/>
      <c r="J28" s="257"/>
      <c r="K28" s="231"/>
      <c r="L28" s="231"/>
      <c r="M28" s="231"/>
      <c r="N28" s="233"/>
      <c r="O28" s="446"/>
      <c r="P28" s="453"/>
      <c r="Q28" s="448"/>
      <c r="R28" s="455"/>
      <c r="S28" s="438"/>
    </row>
    <row r="29" spans="2:24" x14ac:dyDescent="0.2">
      <c r="B29" s="319" t="s">
        <v>48</v>
      </c>
      <c r="C29" s="320">
        <v>9</v>
      </c>
      <c r="D29" s="321">
        <v>0.5</v>
      </c>
      <c r="E29" s="322">
        <v>7.6666666666666661</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9</v>
      </c>
      <c r="D30" s="328">
        <v>0.5</v>
      </c>
      <c r="E30" s="329">
        <v>15.126984126984127</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95</v>
      </c>
      <c r="D34" s="342"/>
      <c r="E34" s="306">
        <v>13.87218045112782</v>
      </c>
      <c r="F34" s="343">
        <v>3</v>
      </c>
      <c r="G34" s="344">
        <v>0.33333333333333331</v>
      </c>
      <c r="H34" s="309">
        <v>98</v>
      </c>
      <c r="I34" s="335"/>
      <c r="J34" s="252"/>
      <c r="K34" s="231"/>
      <c r="L34" s="231"/>
      <c r="M34" s="231"/>
      <c r="N34" s="233"/>
      <c r="O34" s="449"/>
      <c r="P34" s="453"/>
      <c r="Q34" s="457"/>
      <c r="R34" s="455"/>
      <c r="S34" s="456"/>
      <c r="T34" s="456"/>
      <c r="U34" s="456"/>
      <c r="V34" s="438"/>
      <c r="W34" s="438"/>
      <c r="X34" s="438"/>
    </row>
    <row r="35" spans="2:24" x14ac:dyDescent="0.2">
      <c r="B35" s="319" t="s">
        <v>48</v>
      </c>
      <c r="C35" s="320">
        <v>41</v>
      </c>
      <c r="D35" s="321">
        <v>0.43157894736842106</v>
      </c>
      <c r="E35" s="322">
        <v>7.2787456445993035</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54</v>
      </c>
      <c r="D36" s="328">
        <v>0.56842105263157894</v>
      </c>
      <c r="E36" s="329">
        <v>18.87830687830688</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199</v>
      </c>
      <c r="D40" s="342"/>
      <c r="E40" s="352">
        <v>9.8528356066044491</v>
      </c>
      <c r="F40" s="343">
        <v>1</v>
      </c>
      <c r="G40" s="351">
        <v>0</v>
      </c>
      <c r="H40" s="309">
        <v>200</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15</v>
      </c>
      <c r="D45" s="368"/>
      <c r="E45" s="369">
        <v>43.409523809523812</v>
      </c>
      <c r="F45" s="370">
        <v>0</v>
      </c>
      <c r="G45" s="371" t="s">
        <v>65</v>
      </c>
      <c r="H45" s="372">
        <v>15</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2</v>
      </c>
      <c r="D47" s="377">
        <v>0.2857142857142857</v>
      </c>
      <c r="E47" s="378">
        <v>29.857142857142858</v>
      </c>
      <c r="F47" s="379">
        <v>0</v>
      </c>
      <c r="G47" s="380" t="s">
        <v>65</v>
      </c>
      <c r="H47" s="381">
        <v>2</v>
      </c>
      <c r="I47" s="373"/>
      <c r="J47" s="257" t="s">
        <v>165</v>
      </c>
      <c r="K47" s="231" t="s">
        <v>81</v>
      </c>
      <c r="L47" s="231" t="s">
        <v>81</v>
      </c>
      <c r="M47" s="231" t="s">
        <v>129</v>
      </c>
      <c r="N47" s="243"/>
      <c r="O47" s="451"/>
      <c r="P47" s="453"/>
      <c r="Q47" s="457"/>
      <c r="R47" s="456"/>
    </row>
    <row r="48" spans="2:24" x14ac:dyDescent="0.2">
      <c r="B48" s="366" t="s">
        <v>166</v>
      </c>
      <c r="C48" s="376">
        <v>5</v>
      </c>
      <c r="D48" s="377">
        <v>0.7142857142857143</v>
      </c>
      <c r="E48" s="382">
        <v>46.657142857142858</v>
      </c>
      <c r="F48" s="383">
        <v>0</v>
      </c>
      <c r="G48" s="380" t="s">
        <v>65</v>
      </c>
      <c r="H48" s="381">
        <v>5</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373</v>
      </c>
      <c r="D50" s="377">
        <v>0.97389033942558745</v>
      </c>
      <c r="E50" s="378">
        <v>10.469551895825353</v>
      </c>
      <c r="F50" s="379">
        <v>4</v>
      </c>
      <c r="G50" s="380">
        <v>0.25</v>
      </c>
      <c r="H50" s="381">
        <v>377</v>
      </c>
      <c r="I50" s="373"/>
      <c r="J50" s="257" t="s">
        <v>158</v>
      </c>
      <c r="K50" s="231" t="s">
        <v>81</v>
      </c>
      <c r="L50" s="231" t="s">
        <v>81</v>
      </c>
      <c r="M50" s="249"/>
      <c r="N50" s="250"/>
      <c r="O50" s="451"/>
      <c r="P50" s="453"/>
      <c r="Q50" s="457"/>
      <c r="R50" s="456"/>
    </row>
    <row r="51" spans="2:21" x14ac:dyDescent="0.2">
      <c r="B51" s="366" t="s">
        <v>168</v>
      </c>
      <c r="C51" s="376">
        <v>10</v>
      </c>
      <c r="D51" s="377">
        <v>2.6109660574412531E-2</v>
      </c>
      <c r="E51" s="382">
        <v>41.785714285714285</v>
      </c>
      <c r="F51" s="383">
        <v>0</v>
      </c>
      <c r="G51" s="380" t="s">
        <v>65</v>
      </c>
      <c r="H51" s="381">
        <v>10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5</v>
      </c>
      <c r="D56" s="391">
        <v>0.2</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4</v>
      </c>
      <c r="D58" s="395">
        <v>0.25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1</v>
      </c>
      <c r="D60" s="396">
        <v>0</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13</v>
      </c>
      <c r="D65" s="403">
        <v>0.53846153846153844</v>
      </c>
      <c r="E65" s="404">
        <v>22.252747252747252</v>
      </c>
      <c r="F65" s="400"/>
      <c r="G65" s="393"/>
      <c r="H65" s="399"/>
      <c r="I65" s="401"/>
      <c r="J65" s="252"/>
      <c r="K65" s="231"/>
      <c r="L65" s="252"/>
      <c r="M65" s="252"/>
      <c r="N65" s="253"/>
      <c r="O65" s="467"/>
      <c r="P65" s="467"/>
      <c r="Q65" s="467"/>
    </row>
    <row r="66" spans="2:18" ht="14.25" x14ac:dyDescent="0.2">
      <c r="B66" s="218" t="s">
        <v>127</v>
      </c>
      <c r="C66" s="219">
        <v>7</v>
      </c>
      <c r="D66" s="204">
        <v>0.57099999999999995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174</v>
      </c>
      <c r="D71" s="196"/>
      <c r="E71" s="196"/>
      <c r="F71" s="388"/>
      <c r="G71" s="196"/>
      <c r="H71" s="196"/>
      <c r="I71" s="401"/>
      <c r="J71" s="252"/>
      <c r="K71" s="252"/>
      <c r="L71" s="252"/>
      <c r="M71" s="252"/>
      <c r="N71" s="253"/>
      <c r="O71" s="467"/>
      <c r="P71" s="467"/>
      <c r="Q71" s="467"/>
    </row>
    <row r="72" spans="2:18" x14ac:dyDescent="0.2">
      <c r="B72" s="407" t="s">
        <v>37</v>
      </c>
      <c r="C72" s="200">
        <v>14</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191</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513</v>
      </c>
      <c r="L78" s="255">
        <v>573</v>
      </c>
      <c r="M78" s="255" t="s">
        <v>135</v>
      </c>
      <c r="N78" s="256"/>
      <c r="O78" s="467"/>
      <c r="P78" s="467"/>
      <c r="Q78" s="467"/>
      <c r="R78" s="179"/>
    </row>
    <row r="79" spans="2:18" s="220" customFormat="1" x14ac:dyDescent="0.2">
      <c r="B79" s="202" t="s">
        <v>71</v>
      </c>
      <c r="C79" s="198">
        <v>0.89528795811518325</v>
      </c>
      <c r="D79" s="196"/>
      <c r="E79" s="196"/>
      <c r="F79" s="413"/>
      <c r="G79" s="196"/>
      <c r="H79" s="196"/>
      <c r="I79" s="401"/>
      <c r="J79" s="469" t="s">
        <v>131</v>
      </c>
      <c r="K79" s="471">
        <v>585</v>
      </c>
      <c r="L79" s="257">
        <v>594</v>
      </c>
      <c r="M79" s="257" t="s">
        <v>136</v>
      </c>
      <c r="N79" s="233"/>
      <c r="O79" s="467"/>
      <c r="P79" s="467"/>
      <c r="Q79" s="467"/>
      <c r="R79" s="179"/>
    </row>
    <row r="80" spans="2:18" s="220" customFormat="1" x14ac:dyDescent="0.2">
      <c r="B80" s="203" t="s">
        <v>72</v>
      </c>
      <c r="C80" s="204">
        <v>0.98484848484848486</v>
      </c>
      <c r="D80" s="196"/>
      <c r="E80" s="196"/>
      <c r="F80" s="413"/>
      <c r="G80" s="196"/>
      <c r="H80" s="196"/>
      <c r="I80" s="401"/>
      <c r="J80" s="475"/>
      <c r="K80" s="472"/>
      <c r="L80" s="258">
        <v>706</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199</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J1:N1"/>
    <mergeCell ref="J2:N2"/>
    <mergeCell ref="P3:R3"/>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18</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692</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4</v>
      </c>
      <c r="D6" s="305"/>
      <c r="E6" s="306">
        <v>39.214285714285715</v>
      </c>
      <c r="F6" s="307">
        <v>4</v>
      </c>
      <c r="G6" s="308">
        <v>0.75</v>
      </c>
      <c r="H6" s="309">
        <v>8</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611</v>
      </c>
      <c r="D8" s="305"/>
      <c r="E8" s="306">
        <v>11.47112462006079</v>
      </c>
      <c r="F8" s="307">
        <v>5</v>
      </c>
      <c r="G8" s="318">
        <v>0.8</v>
      </c>
      <c r="H8" s="309">
        <v>616</v>
      </c>
      <c r="I8" s="310"/>
      <c r="J8" s="252"/>
      <c r="K8" s="231" t="s">
        <v>134</v>
      </c>
      <c r="L8" s="231"/>
      <c r="M8" s="231"/>
      <c r="N8" s="233"/>
      <c r="O8" s="449"/>
      <c r="P8" s="447"/>
      <c r="Q8" s="448"/>
      <c r="R8" s="445"/>
    </row>
    <row r="9" spans="2:20" x14ac:dyDescent="0.2">
      <c r="B9" s="319" t="s">
        <v>48</v>
      </c>
      <c r="C9" s="320">
        <v>391</v>
      </c>
      <c r="D9" s="321">
        <v>0.63993453355155483</v>
      </c>
      <c r="E9" s="322">
        <v>6.9141395688710272</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220</v>
      </c>
      <c r="D10" s="328">
        <v>0.36006546644844517</v>
      </c>
      <c r="E10" s="329">
        <v>19.570129870129872</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404</v>
      </c>
      <c r="D12" s="333"/>
      <c r="E12" s="306">
        <v>13.034653465346535</v>
      </c>
      <c r="F12" s="334">
        <v>5</v>
      </c>
      <c r="G12" s="308">
        <v>0.8</v>
      </c>
      <c r="H12" s="309">
        <v>409</v>
      </c>
      <c r="I12" s="335"/>
      <c r="J12" s="257"/>
      <c r="K12" s="231" t="s">
        <v>129</v>
      </c>
      <c r="L12" s="231"/>
      <c r="M12" s="231"/>
      <c r="N12" s="233"/>
      <c r="O12" s="449"/>
      <c r="P12" s="450"/>
      <c r="Q12" s="448"/>
      <c r="R12" s="445"/>
    </row>
    <row r="13" spans="2:20" x14ac:dyDescent="0.2">
      <c r="B13" s="319" t="s">
        <v>48</v>
      </c>
      <c r="C13" s="320">
        <v>218</v>
      </c>
      <c r="D13" s="321">
        <v>0.53960396039603964</v>
      </c>
      <c r="E13" s="322">
        <v>7.225425950196593</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186</v>
      </c>
      <c r="D14" s="328">
        <v>0.46039603960396042</v>
      </c>
      <c r="E14" s="329">
        <v>19.843317972350231</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207</v>
      </c>
      <c r="D16" s="333"/>
      <c r="E16" s="306">
        <v>8.4195997239475506</v>
      </c>
      <c r="F16" s="334">
        <v>0</v>
      </c>
      <c r="G16" s="308" t="s">
        <v>65</v>
      </c>
      <c r="H16" s="309">
        <v>207</v>
      </c>
      <c r="I16" s="335"/>
      <c r="J16" s="257"/>
      <c r="K16" s="231" t="s">
        <v>129</v>
      </c>
      <c r="L16" s="231"/>
      <c r="M16" s="231"/>
      <c r="N16" s="233"/>
      <c r="O16" s="449"/>
      <c r="P16" s="450"/>
      <c r="Q16" s="448"/>
      <c r="R16" s="445"/>
    </row>
    <row r="17" spans="2:24" x14ac:dyDescent="0.2">
      <c r="B17" s="319" t="s">
        <v>48</v>
      </c>
      <c r="C17" s="320">
        <v>173</v>
      </c>
      <c r="D17" s="321">
        <v>0.83574879227053145</v>
      </c>
      <c r="E17" s="322">
        <v>6.5218827415359204</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34</v>
      </c>
      <c r="D18" s="328">
        <v>0.16425120772946861</v>
      </c>
      <c r="E18" s="329">
        <v>18.07563025210084</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2</v>
      </c>
      <c r="D20" s="340"/>
      <c r="E20" s="306">
        <v>59.571428571428569</v>
      </c>
      <c r="F20" s="307">
        <v>2</v>
      </c>
      <c r="G20" s="308">
        <v>1</v>
      </c>
      <c r="H20" s="309">
        <v>4</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198</v>
      </c>
      <c r="D22" s="342"/>
      <c r="E22" s="306">
        <v>12.619047619047619</v>
      </c>
      <c r="F22" s="343">
        <v>1</v>
      </c>
      <c r="G22" s="344">
        <v>1</v>
      </c>
      <c r="H22" s="309">
        <v>199</v>
      </c>
      <c r="I22" s="335"/>
      <c r="J22" s="257"/>
      <c r="K22" s="231"/>
      <c r="L22" s="231"/>
      <c r="M22" s="231"/>
      <c r="N22" s="233"/>
      <c r="O22" s="446"/>
      <c r="P22" s="453"/>
      <c r="Q22" s="448"/>
    </row>
    <row r="23" spans="2:24" x14ac:dyDescent="0.2">
      <c r="B23" s="319" t="s">
        <v>48</v>
      </c>
      <c r="C23" s="320">
        <v>102</v>
      </c>
      <c r="D23" s="321">
        <v>0.51515151515151514</v>
      </c>
      <c r="E23" s="322">
        <v>7.6680672268907566</v>
      </c>
      <c r="F23" s="323"/>
      <c r="G23" s="324"/>
      <c r="H23" s="337"/>
      <c r="I23" s="335"/>
      <c r="J23" s="257" t="s">
        <v>66</v>
      </c>
      <c r="K23" s="231" t="s">
        <v>81</v>
      </c>
      <c r="L23" s="231" t="s">
        <v>81</v>
      </c>
      <c r="M23" s="231" t="s">
        <v>81</v>
      </c>
      <c r="N23" s="233"/>
      <c r="O23" s="449"/>
      <c r="P23" s="450"/>
      <c r="Q23" s="448"/>
    </row>
    <row r="24" spans="2:24" ht="13.5" thickBot="1" x14ac:dyDescent="0.25">
      <c r="B24" s="326" t="s">
        <v>49</v>
      </c>
      <c r="C24" s="327">
        <v>96</v>
      </c>
      <c r="D24" s="328">
        <v>0.48484848484848486</v>
      </c>
      <c r="E24" s="329">
        <v>17.879464285714285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58</v>
      </c>
      <c r="D28" s="342"/>
      <c r="E28" s="306">
        <v>13.317733990147783</v>
      </c>
      <c r="F28" s="343">
        <v>0</v>
      </c>
      <c r="G28" s="345" t="s">
        <v>65</v>
      </c>
      <c r="H28" s="309">
        <v>58</v>
      </c>
      <c r="I28" s="335"/>
      <c r="J28" s="257"/>
      <c r="K28" s="231"/>
      <c r="L28" s="231"/>
      <c r="M28" s="231"/>
      <c r="N28" s="233"/>
      <c r="O28" s="446"/>
      <c r="P28" s="453"/>
      <c r="Q28" s="448"/>
      <c r="R28" s="455"/>
      <c r="S28" s="438"/>
    </row>
    <row r="29" spans="2:24" x14ac:dyDescent="0.2">
      <c r="B29" s="319" t="s">
        <v>48</v>
      </c>
      <c r="C29" s="320">
        <v>32</v>
      </c>
      <c r="D29" s="321">
        <v>0.55172413793103448</v>
      </c>
      <c r="E29" s="322">
        <v>7.0491071428571432</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26</v>
      </c>
      <c r="D30" s="328">
        <v>0.44827586206896552</v>
      </c>
      <c r="E30" s="329">
        <v>21.032967032967033</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1</v>
      </c>
      <c r="G32" s="308">
        <v>0</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131</v>
      </c>
      <c r="D34" s="342"/>
      <c r="E34" s="306">
        <v>13.913849509269356</v>
      </c>
      <c r="F34" s="343">
        <v>2</v>
      </c>
      <c r="G34" s="344">
        <v>0.5</v>
      </c>
      <c r="H34" s="309">
        <v>133</v>
      </c>
      <c r="I34" s="335"/>
      <c r="J34" s="252"/>
      <c r="K34" s="231"/>
      <c r="L34" s="231"/>
      <c r="M34" s="231"/>
      <c r="N34" s="233"/>
      <c r="O34" s="449"/>
      <c r="P34" s="453"/>
      <c r="Q34" s="457"/>
      <c r="R34" s="455"/>
      <c r="S34" s="456"/>
      <c r="T34" s="456"/>
      <c r="U34" s="456"/>
      <c r="V34" s="438"/>
      <c r="W34" s="438"/>
      <c r="X34" s="438"/>
    </row>
    <row r="35" spans="2:24" x14ac:dyDescent="0.2">
      <c r="B35" s="319" t="s">
        <v>48</v>
      </c>
      <c r="C35" s="320">
        <v>72</v>
      </c>
      <c r="D35" s="321">
        <v>0.54961832061068705</v>
      </c>
      <c r="E35" s="322">
        <v>6.6805555555555554</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59</v>
      </c>
      <c r="D36" s="328">
        <v>0.45038167938931295</v>
      </c>
      <c r="E36" s="329">
        <v>22.7409200968523</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1</v>
      </c>
      <c r="D38" s="342"/>
      <c r="E38" s="350">
        <v>46.857142857142854</v>
      </c>
      <c r="F38" s="343">
        <v>0</v>
      </c>
      <c r="G38" s="351" t="s">
        <v>65</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67</v>
      </c>
      <c r="D40" s="342"/>
      <c r="E40" s="352">
        <v>12.185501066098082</v>
      </c>
      <c r="F40" s="343">
        <v>0</v>
      </c>
      <c r="G40" s="351" t="s">
        <v>65</v>
      </c>
      <c r="H40" s="309">
        <v>67</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44</v>
      </c>
      <c r="D45" s="368"/>
      <c r="E45" s="369">
        <v>17.525974025974026</v>
      </c>
      <c r="F45" s="370">
        <v>4</v>
      </c>
      <c r="G45" s="371">
        <v>0.75</v>
      </c>
      <c r="H45" s="372">
        <v>48</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3</v>
      </c>
      <c r="D47" s="377">
        <v>0.75</v>
      </c>
      <c r="E47" s="378">
        <v>31.285714285714285</v>
      </c>
      <c r="F47" s="379">
        <v>1</v>
      </c>
      <c r="G47" s="380">
        <v>1</v>
      </c>
      <c r="H47" s="381">
        <v>4</v>
      </c>
      <c r="I47" s="373"/>
      <c r="J47" s="257" t="s">
        <v>165</v>
      </c>
      <c r="K47" s="231" t="s">
        <v>81</v>
      </c>
      <c r="L47" s="231" t="s">
        <v>81</v>
      </c>
      <c r="M47" s="231" t="s">
        <v>129</v>
      </c>
      <c r="N47" s="243"/>
      <c r="O47" s="451"/>
      <c r="P47" s="453"/>
      <c r="Q47" s="457"/>
      <c r="R47" s="456"/>
    </row>
    <row r="48" spans="2:24" x14ac:dyDescent="0.2">
      <c r="B48" s="366" t="s">
        <v>166</v>
      </c>
      <c r="C48" s="376">
        <v>1</v>
      </c>
      <c r="D48" s="377">
        <v>0.25</v>
      </c>
      <c r="E48" s="382">
        <v>63</v>
      </c>
      <c r="F48" s="383">
        <v>3</v>
      </c>
      <c r="G48" s="380">
        <v>0.66666666666666663</v>
      </c>
      <c r="H48" s="381">
        <v>4</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568</v>
      </c>
      <c r="D50" s="377">
        <v>0.9296235679214403</v>
      </c>
      <c r="E50" s="378">
        <v>11.092806841046277</v>
      </c>
      <c r="F50" s="379">
        <v>4</v>
      </c>
      <c r="G50" s="380">
        <v>0.75</v>
      </c>
      <c r="H50" s="381">
        <v>572</v>
      </c>
      <c r="I50" s="373"/>
      <c r="J50" s="257" t="s">
        <v>158</v>
      </c>
      <c r="K50" s="231" t="s">
        <v>81</v>
      </c>
      <c r="L50" s="231" t="s">
        <v>81</v>
      </c>
      <c r="M50" s="249"/>
      <c r="N50" s="250"/>
      <c r="O50" s="451"/>
      <c r="P50" s="453"/>
      <c r="Q50" s="457"/>
      <c r="R50" s="456"/>
    </row>
    <row r="51" spans="2:21" x14ac:dyDescent="0.2">
      <c r="B51" s="366" t="s">
        <v>168</v>
      </c>
      <c r="C51" s="376">
        <v>43</v>
      </c>
      <c r="D51" s="377">
        <v>7.0376432078559745E-2</v>
      </c>
      <c r="E51" s="382">
        <v>16.46843853820598</v>
      </c>
      <c r="F51" s="383">
        <v>1</v>
      </c>
      <c r="G51" s="380">
        <v>1</v>
      </c>
      <c r="H51" s="381">
        <v>44</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9</v>
      </c>
      <c r="D56" s="391">
        <v>0.77777777777777779</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4</v>
      </c>
      <c r="D57" s="395">
        <v>0.75</v>
      </c>
      <c r="E57" s="387"/>
      <c r="F57" s="392"/>
      <c r="G57" s="393"/>
      <c r="H57" s="389"/>
      <c r="I57" s="394"/>
      <c r="J57" s="252"/>
      <c r="K57" s="252"/>
      <c r="L57" s="252"/>
      <c r="M57" s="252"/>
      <c r="N57" s="253"/>
      <c r="O57" s="443"/>
      <c r="P57" s="443"/>
      <c r="Q57" s="443"/>
      <c r="R57" s="178"/>
      <c r="S57" s="178"/>
    </row>
    <row r="58" spans="2:21" ht="15" customHeight="1" x14ac:dyDescent="0.2">
      <c r="B58" s="213" t="s">
        <v>45</v>
      </c>
      <c r="C58" s="214">
        <v>5</v>
      </c>
      <c r="D58" s="395">
        <v>0.8</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21" x14ac:dyDescent="0.2">
      <c r="B65" s="183" t="s">
        <v>57</v>
      </c>
      <c r="C65" s="402">
        <v>6</v>
      </c>
      <c r="D65" s="403">
        <v>0.83333333333333337</v>
      </c>
      <c r="E65" s="404">
        <v>12.119047619047619</v>
      </c>
      <c r="F65" s="400"/>
      <c r="G65" s="393"/>
      <c r="H65" s="399"/>
      <c r="I65" s="401"/>
      <c r="J65" s="252"/>
      <c r="K65" s="231"/>
      <c r="L65" s="252"/>
      <c r="M65" s="252"/>
      <c r="N65" s="253"/>
      <c r="O65" s="467"/>
      <c r="P65" s="467"/>
      <c r="Q65" s="467"/>
    </row>
    <row r="66" spans="2:21" ht="14.25" x14ac:dyDescent="0.2">
      <c r="B66" s="218" t="s">
        <v>127</v>
      </c>
      <c r="C66" s="219">
        <v>1</v>
      </c>
      <c r="D66" s="204">
        <v>1</v>
      </c>
      <c r="E66" s="405"/>
      <c r="F66" s="400"/>
      <c r="G66" s="393"/>
      <c r="H66" s="399"/>
      <c r="I66" s="401"/>
      <c r="J66" s="252"/>
      <c r="K66" s="252"/>
      <c r="L66" s="252"/>
      <c r="M66" s="252"/>
      <c r="N66" s="253"/>
      <c r="O66" s="467"/>
      <c r="P66" s="467"/>
      <c r="Q66" s="467"/>
      <c r="U66" s="527"/>
    </row>
    <row r="67" spans="2:21" ht="13.5" thickBot="1" x14ac:dyDescent="0.25">
      <c r="B67" s="187"/>
      <c r="C67" s="188"/>
      <c r="D67" s="188"/>
      <c r="E67" s="188"/>
      <c r="F67" s="388"/>
      <c r="G67" s="188"/>
      <c r="H67" s="188"/>
      <c r="I67" s="298"/>
      <c r="J67" s="252"/>
      <c r="K67" s="252"/>
      <c r="L67" s="252"/>
      <c r="M67" s="252"/>
      <c r="N67" s="253"/>
      <c r="O67" s="244"/>
      <c r="P67" s="244"/>
      <c r="Q67" s="244"/>
    </row>
    <row r="68" spans="2:21" ht="16.5" thickBot="1" x14ac:dyDescent="0.3">
      <c r="B68" s="563" t="s">
        <v>0</v>
      </c>
      <c r="C68" s="564"/>
      <c r="D68" s="564"/>
      <c r="E68" s="564"/>
      <c r="F68" s="564"/>
      <c r="G68" s="564"/>
      <c r="H68" s="565"/>
      <c r="I68" s="254"/>
      <c r="J68" s="252"/>
      <c r="K68" s="252"/>
      <c r="L68" s="252"/>
      <c r="M68" s="252"/>
      <c r="N68" s="253"/>
      <c r="O68" s="254"/>
      <c r="P68" s="254"/>
      <c r="Q68" s="254"/>
    </row>
    <row r="69" spans="2:21" x14ac:dyDescent="0.2">
      <c r="B69" s="187"/>
      <c r="C69" s="188"/>
      <c r="D69" s="188"/>
      <c r="E69" s="188"/>
      <c r="F69" s="388"/>
      <c r="G69" s="188"/>
      <c r="H69" s="188"/>
      <c r="I69" s="298"/>
      <c r="J69" s="252"/>
      <c r="K69" s="252"/>
      <c r="L69" s="252"/>
      <c r="M69" s="252"/>
      <c r="N69" s="253"/>
      <c r="O69" s="244"/>
      <c r="P69" s="244"/>
      <c r="Q69" s="244"/>
    </row>
    <row r="70" spans="2:21" ht="12.75" customHeight="1" x14ac:dyDescent="0.2">
      <c r="B70" s="184"/>
      <c r="C70" s="199" t="s">
        <v>59</v>
      </c>
      <c r="D70" s="196"/>
      <c r="E70" s="196"/>
      <c r="F70" s="388"/>
      <c r="G70" s="389"/>
      <c r="H70" s="196"/>
      <c r="I70" s="401"/>
      <c r="J70" s="252"/>
      <c r="K70" s="252"/>
      <c r="L70" s="252"/>
      <c r="M70" s="252"/>
      <c r="N70" s="253"/>
      <c r="O70" s="467"/>
      <c r="P70" s="467"/>
      <c r="Q70" s="467"/>
    </row>
    <row r="71" spans="2:21" ht="12.75" customHeight="1" x14ac:dyDescent="0.2">
      <c r="B71" s="406" t="s">
        <v>36</v>
      </c>
      <c r="C71" s="197">
        <v>49</v>
      </c>
      <c r="D71" s="196"/>
      <c r="E71" s="196"/>
      <c r="F71" s="388"/>
      <c r="G71" s="196"/>
      <c r="H71" s="196"/>
      <c r="I71" s="401"/>
      <c r="J71" s="252"/>
      <c r="K71" s="252"/>
      <c r="L71" s="252"/>
      <c r="M71" s="252"/>
      <c r="N71" s="253"/>
      <c r="O71" s="467"/>
      <c r="P71" s="467"/>
      <c r="Q71" s="467"/>
    </row>
    <row r="72" spans="2:21" x14ac:dyDescent="0.2">
      <c r="B72" s="407" t="s">
        <v>37</v>
      </c>
      <c r="C72" s="200">
        <v>6</v>
      </c>
      <c r="D72" s="196"/>
      <c r="E72" s="196"/>
      <c r="F72" s="392"/>
      <c r="G72" s="196"/>
      <c r="H72" s="196"/>
      <c r="I72" s="401"/>
      <c r="J72" s="252"/>
      <c r="K72" s="252"/>
      <c r="L72" s="252"/>
      <c r="M72" s="252"/>
      <c r="N72" s="253"/>
      <c r="O72" s="467"/>
      <c r="P72" s="467"/>
      <c r="Q72" s="467"/>
    </row>
    <row r="73" spans="2:21" ht="12.75" customHeight="1" x14ac:dyDescent="0.2">
      <c r="B73" s="407" t="s">
        <v>38</v>
      </c>
      <c r="C73" s="200">
        <v>0</v>
      </c>
      <c r="D73" s="196"/>
      <c r="E73" s="196"/>
      <c r="F73" s="392"/>
      <c r="G73" s="196"/>
      <c r="H73" s="196"/>
      <c r="I73" s="401"/>
      <c r="J73" s="252"/>
      <c r="K73" s="252"/>
      <c r="L73" s="252"/>
      <c r="M73" s="252"/>
      <c r="N73" s="253"/>
      <c r="O73" s="467"/>
      <c r="P73" s="467"/>
      <c r="Q73" s="467"/>
    </row>
    <row r="74" spans="2:21" ht="12.75" customHeight="1" x14ac:dyDescent="0.2">
      <c r="B74" s="407" t="s">
        <v>39</v>
      </c>
      <c r="C74" s="200">
        <v>0</v>
      </c>
      <c r="D74" s="196"/>
      <c r="E74" s="196"/>
      <c r="F74" s="392"/>
      <c r="G74" s="196"/>
      <c r="H74" s="196"/>
      <c r="I74" s="401"/>
      <c r="J74" s="252"/>
      <c r="K74" s="252"/>
      <c r="L74" s="252"/>
      <c r="M74" s="252"/>
      <c r="N74" s="253"/>
      <c r="O74" s="467"/>
      <c r="P74" s="467"/>
      <c r="Q74" s="467"/>
    </row>
    <row r="75" spans="2:21" x14ac:dyDescent="0.2">
      <c r="B75" s="287" t="s">
        <v>128</v>
      </c>
      <c r="C75" s="201">
        <v>62</v>
      </c>
      <c r="D75" s="188"/>
      <c r="E75" s="188"/>
      <c r="F75" s="392"/>
      <c r="G75" s="188"/>
      <c r="H75" s="188"/>
      <c r="I75" s="298"/>
      <c r="J75" s="252"/>
      <c r="K75" s="252"/>
      <c r="L75" s="252"/>
      <c r="M75" s="252"/>
      <c r="N75" s="253"/>
      <c r="O75" s="244"/>
      <c r="P75" s="244"/>
      <c r="Q75" s="244"/>
    </row>
    <row r="76" spans="2:21" ht="13.5" thickBot="1" x14ac:dyDescent="0.25">
      <c r="B76" s="408"/>
      <c r="C76" s="393"/>
      <c r="D76" s="409"/>
      <c r="E76" s="409"/>
      <c r="F76" s="410"/>
      <c r="G76" s="409"/>
      <c r="H76" s="409"/>
      <c r="I76" s="298"/>
      <c r="J76" s="469"/>
      <c r="K76" s="252"/>
      <c r="L76" s="252"/>
      <c r="M76" s="252"/>
      <c r="N76" s="253"/>
      <c r="O76" s="244"/>
      <c r="P76" s="244"/>
      <c r="Q76" s="244"/>
    </row>
    <row r="77" spans="2:21"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21" s="220" customFormat="1" x14ac:dyDescent="0.2">
      <c r="B78" s="195"/>
      <c r="C78" s="196"/>
      <c r="D78" s="196"/>
      <c r="E78" s="196"/>
      <c r="F78" s="196"/>
      <c r="G78" s="196"/>
      <c r="H78" s="196"/>
      <c r="I78" s="401"/>
      <c r="J78" s="474" t="s">
        <v>130</v>
      </c>
      <c r="K78" s="470">
        <v>659</v>
      </c>
      <c r="L78" s="255">
        <v>675</v>
      </c>
      <c r="M78" s="255" t="s">
        <v>135</v>
      </c>
      <c r="N78" s="256"/>
      <c r="O78" s="467"/>
      <c r="P78" s="467"/>
      <c r="Q78" s="467"/>
      <c r="R78" s="179"/>
    </row>
    <row r="79" spans="2:21" s="220" customFormat="1" x14ac:dyDescent="0.2">
      <c r="B79" s="202" t="s">
        <v>71</v>
      </c>
      <c r="C79" s="198">
        <v>0.97629629629629633</v>
      </c>
      <c r="D79" s="196"/>
      <c r="E79" s="196"/>
      <c r="F79" s="413"/>
      <c r="G79" s="196"/>
      <c r="H79" s="196"/>
      <c r="I79" s="401"/>
      <c r="J79" s="469" t="s">
        <v>131</v>
      </c>
      <c r="K79" s="471">
        <v>658</v>
      </c>
      <c r="L79" s="257">
        <v>692</v>
      </c>
      <c r="M79" s="257" t="s">
        <v>136</v>
      </c>
      <c r="N79" s="233"/>
      <c r="O79" s="467"/>
      <c r="P79" s="467"/>
      <c r="Q79" s="467"/>
      <c r="R79" s="179"/>
    </row>
    <row r="80" spans="2:21" s="220" customFormat="1" x14ac:dyDescent="0.2">
      <c r="B80" s="203" t="s">
        <v>72</v>
      </c>
      <c r="C80" s="204">
        <v>0.95086705202312138</v>
      </c>
      <c r="D80" s="196"/>
      <c r="E80" s="196"/>
      <c r="F80" s="413"/>
      <c r="G80" s="196"/>
      <c r="H80" s="196"/>
      <c r="I80" s="401"/>
      <c r="J80" s="475"/>
      <c r="K80" s="472"/>
      <c r="L80" s="258">
        <v>889</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200</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selection activeCell="A64" sqref="A64:H66"/>
      <pageMargins left="0.7" right="0.7" top="0.75" bottom="0.75" header="0.3" footer="0.3"/>
      <pageSetup paperSize="9" orientation="portrait"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19</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91</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79</v>
      </c>
      <c r="D8" s="305"/>
      <c r="E8" s="306">
        <v>10.506329113924052</v>
      </c>
      <c r="F8" s="307">
        <v>0</v>
      </c>
      <c r="G8" s="318" t="s">
        <v>65</v>
      </c>
      <c r="H8" s="309">
        <v>79</v>
      </c>
      <c r="I8" s="310"/>
      <c r="J8" s="252"/>
      <c r="K8" s="231" t="s">
        <v>134</v>
      </c>
      <c r="L8" s="231"/>
      <c r="M8" s="231"/>
      <c r="N8" s="233"/>
      <c r="O8" s="449"/>
      <c r="P8" s="447"/>
      <c r="Q8" s="448"/>
      <c r="R8" s="445"/>
    </row>
    <row r="9" spans="2:20" x14ac:dyDescent="0.2">
      <c r="B9" s="319" t="s">
        <v>48</v>
      </c>
      <c r="C9" s="320">
        <v>53</v>
      </c>
      <c r="D9" s="321">
        <v>0.67088607594936711</v>
      </c>
      <c r="E9" s="322">
        <v>7.2857142857142856</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26</v>
      </c>
      <c r="D10" s="328">
        <v>0.32911392405063289</v>
      </c>
      <c r="E10" s="329">
        <v>17.071428571428573</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30</v>
      </c>
      <c r="D12" s="333"/>
      <c r="E12" s="306">
        <v>13.895238095238096</v>
      </c>
      <c r="F12" s="334">
        <v>0</v>
      </c>
      <c r="G12" s="308" t="s">
        <v>65</v>
      </c>
      <c r="H12" s="309">
        <v>30</v>
      </c>
      <c r="I12" s="335"/>
      <c r="J12" s="257"/>
      <c r="K12" s="231" t="s">
        <v>129</v>
      </c>
      <c r="L12" s="231"/>
      <c r="M12" s="231"/>
      <c r="N12" s="233"/>
      <c r="O12" s="449"/>
      <c r="P12" s="450"/>
      <c r="Q12" s="448"/>
      <c r="R12" s="445"/>
    </row>
    <row r="13" spans="2:20" x14ac:dyDescent="0.2">
      <c r="B13" s="319" t="s">
        <v>48</v>
      </c>
      <c r="C13" s="320">
        <v>15</v>
      </c>
      <c r="D13" s="321">
        <v>0.5</v>
      </c>
      <c r="E13" s="322">
        <v>7.4285714285714288</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15</v>
      </c>
      <c r="D14" s="328">
        <v>0.5</v>
      </c>
      <c r="E14" s="329">
        <v>20.361904761904761</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49</v>
      </c>
      <c r="D16" s="333"/>
      <c r="E16" s="306">
        <v>8.4314868804664727</v>
      </c>
      <c r="F16" s="334">
        <v>0</v>
      </c>
      <c r="G16" s="308" t="s">
        <v>65</v>
      </c>
      <c r="H16" s="309">
        <v>49</v>
      </c>
      <c r="I16" s="335"/>
      <c r="J16" s="257"/>
      <c r="K16" s="231" t="s">
        <v>129</v>
      </c>
      <c r="L16" s="231"/>
      <c r="M16" s="231"/>
      <c r="N16" s="233"/>
      <c r="O16" s="449"/>
      <c r="P16" s="450"/>
      <c r="Q16" s="448"/>
      <c r="R16" s="445"/>
    </row>
    <row r="17" spans="2:24" x14ac:dyDescent="0.2">
      <c r="B17" s="319" t="s">
        <v>48</v>
      </c>
      <c r="C17" s="320">
        <v>38</v>
      </c>
      <c r="D17" s="321">
        <v>0.77551020408163263</v>
      </c>
      <c r="E17" s="322">
        <v>7.2293233082706774</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11</v>
      </c>
      <c r="D18" s="328">
        <v>0.22448979591836735</v>
      </c>
      <c r="E18" s="329">
        <v>12.584415584415584</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6</v>
      </c>
      <c r="D22" s="342"/>
      <c r="E22" s="306">
        <v>30.095238095238095</v>
      </c>
      <c r="F22" s="343">
        <v>0</v>
      </c>
      <c r="G22" s="344" t="s">
        <v>65</v>
      </c>
      <c r="H22" s="309">
        <v>6</v>
      </c>
      <c r="I22" s="335"/>
      <c r="J22" s="257"/>
      <c r="K22" s="231"/>
      <c r="L22" s="231"/>
      <c r="M22" s="231"/>
      <c r="N22" s="233"/>
      <c r="O22" s="446"/>
      <c r="P22" s="453"/>
      <c r="Q22" s="448"/>
    </row>
    <row r="23" spans="2:24" x14ac:dyDescent="0.2">
      <c r="B23" s="319" t="s">
        <v>48</v>
      </c>
      <c r="C23" s="320">
        <v>1</v>
      </c>
      <c r="D23" s="321">
        <v>0.16666666666666666</v>
      </c>
      <c r="E23" s="322">
        <v>6.5714285714285712</v>
      </c>
      <c r="F23" s="323"/>
      <c r="G23" s="324"/>
      <c r="H23" s="337"/>
      <c r="I23" s="335"/>
      <c r="J23" s="257" t="s">
        <v>66</v>
      </c>
      <c r="K23" s="231" t="s">
        <v>81</v>
      </c>
      <c r="L23" s="231" t="s">
        <v>81</v>
      </c>
      <c r="M23" s="231" t="s">
        <v>81</v>
      </c>
      <c r="N23" s="233"/>
      <c r="O23" s="449"/>
      <c r="P23" s="450"/>
      <c r="Q23" s="448"/>
    </row>
    <row r="24" spans="2:24" ht="13.5" thickBot="1" x14ac:dyDescent="0.25">
      <c r="B24" s="326" t="s">
        <v>49</v>
      </c>
      <c r="C24" s="327">
        <v>5</v>
      </c>
      <c r="D24" s="328">
        <v>0.83333333333333337</v>
      </c>
      <c r="E24" s="329">
        <v>34.799999999999997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3</v>
      </c>
      <c r="D28" s="342"/>
      <c r="E28" s="306">
        <v>8.3333333333333339</v>
      </c>
      <c r="F28" s="343">
        <v>0</v>
      </c>
      <c r="G28" s="345" t="s">
        <v>65</v>
      </c>
      <c r="H28" s="309">
        <v>3</v>
      </c>
      <c r="I28" s="335"/>
      <c r="J28" s="257"/>
      <c r="K28" s="231"/>
      <c r="L28" s="231"/>
      <c r="M28" s="231"/>
      <c r="N28" s="233"/>
      <c r="O28" s="446"/>
      <c r="P28" s="453"/>
      <c r="Q28" s="448"/>
      <c r="R28" s="455"/>
      <c r="S28" s="438"/>
    </row>
    <row r="29" spans="2:24" x14ac:dyDescent="0.2">
      <c r="B29" s="319" t="s">
        <v>48</v>
      </c>
      <c r="C29" s="320">
        <v>2</v>
      </c>
      <c r="D29" s="321">
        <v>0.66666666666666663</v>
      </c>
      <c r="E29" s="322">
        <v>8.0714285714285712</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1</v>
      </c>
      <c r="D30" s="328">
        <v>0.33333333333333331</v>
      </c>
      <c r="E30" s="329">
        <v>8.8571428571428577</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21</v>
      </c>
      <c r="D34" s="342"/>
      <c r="E34" s="306">
        <v>10.061224489795919</v>
      </c>
      <c r="F34" s="343">
        <v>0</v>
      </c>
      <c r="G34" s="344" t="s">
        <v>65</v>
      </c>
      <c r="H34" s="309">
        <v>21</v>
      </c>
      <c r="I34" s="335"/>
      <c r="J34" s="252"/>
      <c r="K34" s="231"/>
      <c r="L34" s="231"/>
      <c r="M34" s="231"/>
      <c r="N34" s="233"/>
      <c r="O34" s="449"/>
      <c r="P34" s="453"/>
      <c r="Q34" s="457"/>
      <c r="R34" s="455"/>
      <c r="S34" s="456"/>
      <c r="T34" s="456"/>
      <c r="U34" s="456"/>
      <c r="V34" s="438"/>
      <c r="W34" s="438"/>
      <c r="X34" s="438"/>
    </row>
    <row r="35" spans="2:24" x14ac:dyDescent="0.2">
      <c r="B35" s="319" t="s">
        <v>48</v>
      </c>
      <c r="C35" s="320">
        <v>12</v>
      </c>
      <c r="D35" s="321">
        <v>0.5714285714285714</v>
      </c>
      <c r="E35" s="322">
        <v>7.3928571428571432</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9</v>
      </c>
      <c r="D36" s="328">
        <v>0.42857142857142855</v>
      </c>
      <c r="E36" s="329">
        <v>13.619047619047619</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12</v>
      </c>
      <c r="D40" s="342"/>
      <c r="E40" s="352">
        <v>6.7380952380952381</v>
      </c>
      <c r="F40" s="343">
        <v>0</v>
      </c>
      <c r="G40" s="351" t="s">
        <v>65</v>
      </c>
      <c r="H40" s="309">
        <v>12</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79</v>
      </c>
      <c r="D50" s="377">
        <v>1</v>
      </c>
      <c r="E50" s="378">
        <v>10.506329113924052</v>
      </c>
      <c r="F50" s="379">
        <v>0</v>
      </c>
      <c r="G50" s="380" t="s">
        <v>65</v>
      </c>
      <c r="H50" s="381">
        <v>79</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0</v>
      </c>
      <c r="D71" s="196"/>
      <c r="E71" s="196"/>
      <c r="F71" s="388"/>
      <c r="G71" s="196"/>
      <c r="H71" s="196"/>
      <c r="I71" s="401"/>
      <c r="J71" s="252"/>
      <c r="K71" s="252"/>
      <c r="L71" s="252"/>
      <c r="M71" s="252"/>
      <c r="N71" s="253"/>
      <c r="O71" s="467"/>
      <c r="P71" s="467"/>
      <c r="Q71" s="467"/>
    </row>
    <row r="72" spans="2:18" x14ac:dyDescent="0.2">
      <c r="B72" s="407" t="s">
        <v>37</v>
      </c>
      <c r="C72" s="200">
        <v>1</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0</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77</v>
      </c>
      <c r="L78" s="255">
        <v>88</v>
      </c>
      <c r="M78" s="255" t="s">
        <v>135</v>
      </c>
      <c r="N78" s="256"/>
      <c r="O78" s="467"/>
      <c r="P78" s="467"/>
      <c r="Q78" s="467"/>
      <c r="R78" s="179"/>
    </row>
    <row r="79" spans="2:18" s="220" customFormat="1" x14ac:dyDescent="0.2">
      <c r="B79" s="202" t="s">
        <v>71</v>
      </c>
      <c r="C79" s="198">
        <v>0.875</v>
      </c>
      <c r="D79" s="196"/>
      <c r="E79" s="196"/>
      <c r="F79" s="413"/>
      <c r="G79" s="196"/>
      <c r="H79" s="196"/>
      <c r="I79" s="401"/>
      <c r="J79" s="469" t="s">
        <v>131</v>
      </c>
      <c r="K79" s="471">
        <v>87</v>
      </c>
      <c r="L79" s="257">
        <v>91</v>
      </c>
      <c r="M79" s="257" t="s">
        <v>136</v>
      </c>
      <c r="N79" s="233"/>
      <c r="O79" s="467"/>
      <c r="P79" s="467"/>
      <c r="Q79" s="467"/>
      <c r="R79" s="179"/>
    </row>
    <row r="80" spans="2:18" s="220" customFormat="1" x14ac:dyDescent="0.2">
      <c r="B80" s="203" t="s">
        <v>72</v>
      </c>
      <c r="C80" s="204">
        <v>0.95604395604395609</v>
      </c>
      <c r="D80" s="196"/>
      <c r="E80" s="196"/>
      <c r="F80" s="413"/>
      <c r="G80" s="196"/>
      <c r="H80" s="196"/>
      <c r="I80" s="401"/>
      <c r="J80" s="475"/>
      <c r="K80" s="472"/>
      <c r="L80" s="258">
        <v>102</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179</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H36" sqref="H36"/>
      <pageMargins left="0.70866141732283472" right="0.70866141732283472" top="0.74803149606299213" bottom="0.74803149606299213" header="0.31496062992125984" footer="0.31496062992125984"/>
      <pageSetup paperSize="9" scale="80" orientation="portrait"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143</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83</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66</v>
      </c>
      <c r="D8" s="305"/>
      <c r="E8" s="306">
        <v>22.59090909090909</v>
      </c>
      <c r="F8" s="307">
        <v>0</v>
      </c>
      <c r="G8" s="318" t="s">
        <v>65</v>
      </c>
      <c r="H8" s="309">
        <v>66</v>
      </c>
      <c r="I8" s="310"/>
      <c r="J8" s="252"/>
      <c r="K8" s="231" t="s">
        <v>134</v>
      </c>
      <c r="L8" s="231"/>
      <c r="M8" s="231"/>
      <c r="N8" s="233"/>
      <c r="O8" s="449"/>
      <c r="P8" s="447"/>
      <c r="Q8" s="448"/>
      <c r="R8" s="445"/>
    </row>
    <row r="9" spans="2:20" x14ac:dyDescent="0.2">
      <c r="B9" s="319" t="s">
        <v>48</v>
      </c>
      <c r="C9" s="320">
        <v>13</v>
      </c>
      <c r="D9" s="321">
        <v>0.19696969696969696</v>
      </c>
      <c r="E9" s="322">
        <v>6.5934065934065931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53</v>
      </c>
      <c r="D10" s="328">
        <v>0.80303030303030298</v>
      </c>
      <c r="E10" s="329">
        <v>26.514824797843666</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55</v>
      </c>
      <c r="D12" s="333"/>
      <c r="E12" s="306">
        <v>23.612987012987013</v>
      </c>
      <c r="F12" s="334">
        <v>0</v>
      </c>
      <c r="G12" s="308" t="s">
        <v>65</v>
      </c>
      <c r="H12" s="309">
        <v>55</v>
      </c>
      <c r="I12" s="335"/>
      <c r="J12" s="257"/>
      <c r="K12" s="231" t="s">
        <v>129</v>
      </c>
      <c r="L12" s="231"/>
      <c r="M12" s="231"/>
      <c r="N12" s="233"/>
      <c r="O12" s="449"/>
      <c r="P12" s="450"/>
      <c r="Q12" s="448"/>
      <c r="R12" s="445"/>
    </row>
    <row r="13" spans="2:20" x14ac:dyDescent="0.2">
      <c r="B13" s="319" t="s">
        <v>48</v>
      </c>
      <c r="C13" s="320">
        <v>10</v>
      </c>
      <c r="D13" s="321">
        <v>0.18181818181818182</v>
      </c>
      <c r="E13" s="322">
        <v>6.6428571428571432</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45</v>
      </c>
      <c r="D14" s="328">
        <v>0.81818181818181823</v>
      </c>
      <c r="E14" s="329">
        <v>27.384126984126986</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11</v>
      </c>
      <c r="D16" s="333"/>
      <c r="E16" s="306">
        <v>17.480519480519479</v>
      </c>
      <c r="F16" s="334">
        <v>0</v>
      </c>
      <c r="G16" s="308" t="s">
        <v>65</v>
      </c>
      <c r="H16" s="309">
        <v>11</v>
      </c>
      <c r="I16" s="335"/>
      <c r="J16" s="257"/>
      <c r="K16" s="231" t="s">
        <v>129</v>
      </c>
      <c r="L16" s="231"/>
      <c r="M16" s="231"/>
      <c r="N16" s="233"/>
      <c r="O16" s="449"/>
      <c r="P16" s="450"/>
      <c r="Q16" s="448"/>
      <c r="R16" s="445"/>
    </row>
    <row r="17" spans="2:24" x14ac:dyDescent="0.2">
      <c r="B17" s="319" t="s">
        <v>48</v>
      </c>
      <c r="C17" s="320">
        <v>3</v>
      </c>
      <c r="D17" s="321">
        <v>0.27272727272727271</v>
      </c>
      <c r="E17" s="322">
        <v>6.4285714285714288</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8</v>
      </c>
      <c r="D18" s="328">
        <v>0.72727272727272729</v>
      </c>
      <c r="E18" s="329">
        <v>21.625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10</v>
      </c>
      <c r="D22" s="342"/>
      <c r="E22" s="306">
        <v>34.799999999999997</v>
      </c>
      <c r="F22" s="343">
        <v>0</v>
      </c>
      <c r="G22" s="344" t="s">
        <v>65</v>
      </c>
      <c r="H22" s="309">
        <v>10</v>
      </c>
      <c r="I22" s="335"/>
      <c r="J22" s="257"/>
      <c r="K22" s="231"/>
      <c r="L22" s="231"/>
      <c r="M22" s="231"/>
      <c r="N22" s="233"/>
      <c r="O22" s="446"/>
      <c r="P22" s="453"/>
      <c r="Q22" s="448"/>
    </row>
    <row r="23" spans="2:24" x14ac:dyDescent="0.2">
      <c r="B23" s="319" t="s">
        <v>48</v>
      </c>
      <c r="C23" s="320">
        <v>0</v>
      </c>
      <c r="D23" s="321" t="s">
        <v>65</v>
      </c>
      <c r="E23" s="322" t="s">
        <v>65</v>
      </c>
      <c r="F23" s="323"/>
      <c r="G23" s="324"/>
      <c r="H23" s="337"/>
      <c r="I23" s="335"/>
      <c r="J23" s="257" t="s">
        <v>66</v>
      </c>
      <c r="K23" s="231" t="s">
        <v>81</v>
      </c>
      <c r="L23" s="231" t="e">
        <v>#VALUE!</v>
      </c>
      <c r="M23" s="231" t="e">
        <v>#VALUE!</v>
      </c>
      <c r="N23" s="233"/>
      <c r="O23" s="449"/>
      <c r="P23" s="450"/>
      <c r="Q23" s="448"/>
    </row>
    <row r="24" spans="2:24" ht="13.5" thickBot="1" x14ac:dyDescent="0.25">
      <c r="B24" s="326" t="s">
        <v>49</v>
      </c>
      <c r="C24" s="327">
        <v>10</v>
      </c>
      <c r="D24" s="328">
        <v>1</v>
      </c>
      <c r="E24" s="329">
        <v>34.799999999999997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3</v>
      </c>
      <c r="D28" s="342"/>
      <c r="E28" s="306">
        <v>13.333333333333332</v>
      </c>
      <c r="F28" s="343">
        <v>0</v>
      </c>
      <c r="G28" s="345" t="s">
        <v>65</v>
      </c>
      <c r="H28" s="309">
        <v>3</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3</v>
      </c>
      <c r="D30" s="328">
        <v>1</v>
      </c>
      <c r="E30" s="329">
        <v>13.333333333333332</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40</v>
      </c>
      <c r="D34" s="342"/>
      <c r="E34" s="306">
        <v>20.760714285714283</v>
      </c>
      <c r="F34" s="343">
        <v>0</v>
      </c>
      <c r="G34" s="344" t="s">
        <v>65</v>
      </c>
      <c r="H34" s="309">
        <v>40</v>
      </c>
      <c r="I34" s="335"/>
      <c r="J34" s="252"/>
      <c r="K34" s="231"/>
      <c r="L34" s="231"/>
      <c r="M34" s="231"/>
      <c r="N34" s="233"/>
      <c r="O34" s="449"/>
      <c r="P34" s="453"/>
      <c r="Q34" s="457"/>
      <c r="R34" s="455"/>
      <c r="S34" s="456"/>
      <c r="T34" s="456"/>
      <c r="U34" s="456"/>
      <c r="V34" s="438"/>
      <c r="W34" s="438"/>
      <c r="X34" s="438"/>
    </row>
    <row r="35" spans="2:24" x14ac:dyDescent="0.2">
      <c r="B35" s="319" t="s">
        <v>48</v>
      </c>
      <c r="C35" s="320">
        <v>10</v>
      </c>
      <c r="D35" s="321">
        <v>0.25</v>
      </c>
      <c r="E35" s="322">
        <v>6.6428571428571432</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30</v>
      </c>
      <c r="D36" s="328">
        <v>0.75</v>
      </c>
      <c r="E36" s="329">
        <v>25.466666666666669</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1</v>
      </c>
      <c r="D38" s="342"/>
      <c r="E38" s="350">
        <v>30.285714285714285</v>
      </c>
      <c r="F38" s="343">
        <v>0</v>
      </c>
      <c r="G38" s="351" t="s">
        <v>65</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16</v>
      </c>
      <c r="D40" s="342"/>
      <c r="E40" s="352">
        <v>10.910714285714286</v>
      </c>
      <c r="F40" s="343">
        <v>0</v>
      </c>
      <c r="G40" s="351" t="s">
        <v>65</v>
      </c>
      <c r="H40" s="309">
        <v>16</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2</v>
      </c>
      <c r="D45" s="368"/>
      <c r="E45" s="369">
        <v>49.142857142857146</v>
      </c>
      <c r="F45" s="370">
        <v>0</v>
      </c>
      <c r="G45" s="371" t="s">
        <v>65</v>
      </c>
      <c r="H45" s="372">
        <v>2</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64</v>
      </c>
      <c r="D50" s="377">
        <v>0.96969696969696972</v>
      </c>
      <c r="E50" s="378">
        <v>21.761160714285715</v>
      </c>
      <c r="F50" s="379">
        <v>0</v>
      </c>
      <c r="G50" s="380" t="s">
        <v>65</v>
      </c>
      <c r="H50" s="381">
        <v>64</v>
      </c>
      <c r="I50" s="373"/>
      <c r="J50" s="257" t="s">
        <v>158</v>
      </c>
      <c r="K50" s="231" t="s">
        <v>81</v>
      </c>
      <c r="L50" s="231" t="s">
        <v>81</v>
      </c>
      <c r="M50" s="249"/>
      <c r="N50" s="250"/>
      <c r="O50" s="451"/>
      <c r="P50" s="453"/>
      <c r="Q50" s="457"/>
      <c r="R50" s="456"/>
    </row>
    <row r="51" spans="2:21" x14ac:dyDescent="0.2">
      <c r="B51" s="366" t="s">
        <v>168</v>
      </c>
      <c r="C51" s="376">
        <v>2</v>
      </c>
      <c r="D51" s="377">
        <v>3.0303030303030304E-2</v>
      </c>
      <c r="E51" s="382">
        <v>49.142857142857146</v>
      </c>
      <c r="F51" s="383">
        <v>0</v>
      </c>
      <c r="G51" s="380" t="s">
        <v>65</v>
      </c>
      <c r="H51" s="381">
        <v>2</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219">
        <v>0</v>
      </c>
      <c r="D66" s="473" t="s">
        <v>65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1</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0</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79</v>
      </c>
      <c r="L78" s="255">
        <v>80</v>
      </c>
      <c r="M78" s="255" t="s">
        <v>135</v>
      </c>
      <c r="N78" s="256"/>
      <c r="O78" s="467"/>
      <c r="P78" s="467"/>
      <c r="Q78" s="467"/>
      <c r="R78" s="179"/>
    </row>
    <row r="79" spans="2:18" s="220" customFormat="1" x14ac:dyDescent="0.2">
      <c r="B79" s="202" t="s">
        <v>71</v>
      </c>
      <c r="C79" s="198">
        <v>0.98750000000000004</v>
      </c>
      <c r="D79" s="196"/>
      <c r="E79" s="196"/>
      <c r="F79" s="413"/>
      <c r="G79" s="196"/>
      <c r="H79" s="196"/>
      <c r="I79" s="401"/>
      <c r="J79" s="469" t="s">
        <v>131</v>
      </c>
      <c r="K79" s="471">
        <v>82</v>
      </c>
      <c r="L79" s="257">
        <v>83</v>
      </c>
      <c r="M79" s="257" t="s">
        <v>136</v>
      </c>
      <c r="N79" s="233"/>
      <c r="O79" s="467"/>
      <c r="P79" s="467"/>
      <c r="Q79" s="467"/>
      <c r="R79" s="179"/>
    </row>
    <row r="80" spans="2:18" s="220" customFormat="1" x14ac:dyDescent="0.2">
      <c r="B80" s="203" t="s">
        <v>72</v>
      </c>
      <c r="C80" s="204">
        <v>0.98795180722891562</v>
      </c>
      <c r="D80" s="196"/>
      <c r="E80" s="196"/>
      <c r="F80" s="413"/>
      <c r="G80" s="196"/>
      <c r="H80" s="196"/>
      <c r="I80" s="401"/>
      <c r="J80" s="475"/>
      <c r="K80" s="472"/>
      <c r="L80" s="258">
        <v>113</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201</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1" orientation="portrait" r:id="rId1"/>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36" max="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20</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144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118.57142857142857</v>
      </c>
      <c r="F6" s="307">
        <v>1</v>
      </c>
      <c r="G6" s="308">
        <v>0</v>
      </c>
      <c r="H6" s="309">
        <v>2</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75</v>
      </c>
      <c r="D8" s="305"/>
      <c r="E8" s="306">
        <v>9.0647619047619052</v>
      </c>
      <c r="F8" s="307">
        <v>40</v>
      </c>
      <c r="G8" s="318">
        <v>0.72499999999999998</v>
      </c>
      <c r="H8" s="309">
        <v>115</v>
      </c>
      <c r="I8" s="310"/>
      <c r="J8" s="252"/>
      <c r="K8" s="231" t="s">
        <v>134</v>
      </c>
      <c r="L8" s="231"/>
      <c r="M8" s="231"/>
      <c r="N8" s="233"/>
      <c r="O8" s="449"/>
      <c r="P8" s="447"/>
      <c r="Q8" s="448"/>
      <c r="R8" s="445"/>
    </row>
    <row r="9" spans="2:20" x14ac:dyDescent="0.2">
      <c r="B9" s="319" t="s">
        <v>48</v>
      </c>
      <c r="C9" s="320">
        <v>52</v>
      </c>
      <c r="D9" s="321">
        <v>0.69333333333333336</v>
      </c>
      <c r="E9" s="322">
        <v>6.8434065934065931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23</v>
      </c>
      <c r="D10" s="328">
        <v>0.30666666666666664</v>
      </c>
      <c r="E10" s="329">
        <v>14.086956521739129</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24</v>
      </c>
      <c r="D12" s="333"/>
      <c r="E12" s="306">
        <v>12.416666666666668</v>
      </c>
      <c r="F12" s="334">
        <v>14</v>
      </c>
      <c r="G12" s="308">
        <v>0.2857142857142857</v>
      </c>
      <c r="H12" s="309">
        <v>38</v>
      </c>
      <c r="I12" s="335"/>
      <c r="J12" s="257"/>
      <c r="K12" s="231" t="s">
        <v>129</v>
      </c>
      <c r="L12" s="231"/>
      <c r="M12" s="231"/>
      <c r="N12" s="233"/>
      <c r="O12" s="449"/>
      <c r="P12" s="450"/>
      <c r="Q12" s="448"/>
      <c r="R12" s="445"/>
    </row>
    <row r="13" spans="2:20" x14ac:dyDescent="0.2">
      <c r="B13" s="319" t="s">
        <v>48</v>
      </c>
      <c r="C13" s="320">
        <v>10</v>
      </c>
      <c r="D13" s="321">
        <v>0.41666666666666669</v>
      </c>
      <c r="E13" s="322">
        <v>7.5571428571428569</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14</v>
      </c>
      <c r="D14" s="328">
        <v>0.58333333333333337</v>
      </c>
      <c r="E14" s="329">
        <v>15.887755102040815</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51</v>
      </c>
      <c r="D16" s="333"/>
      <c r="E16" s="306">
        <v>7.4873949579831933</v>
      </c>
      <c r="F16" s="334">
        <v>26</v>
      </c>
      <c r="G16" s="308">
        <v>0.96153846153846156</v>
      </c>
      <c r="H16" s="309">
        <v>77</v>
      </c>
      <c r="I16" s="335"/>
      <c r="J16" s="257"/>
      <c r="K16" s="231" t="s">
        <v>129</v>
      </c>
      <c r="L16" s="231"/>
      <c r="M16" s="231"/>
      <c r="N16" s="233"/>
      <c r="O16" s="449"/>
      <c r="P16" s="450"/>
      <c r="Q16" s="448"/>
      <c r="R16" s="445"/>
    </row>
    <row r="17" spans="2:24" x14ac:dyDescent="0.2">
      <c r="B17" s="319" t="s">
        <v>48</v>
      </c>
      <c r="C17" s="320">
        <v>42</v>
      </c>
      <c r="D17" s="321">
        <v>0.82352941176470584</v>
      </c>
      <c r="E17" s="322">
        <v>6.6734693877551026</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9</v>
      </c>
      <c r="D18" s="328">
        <v>0.17647058823529413</v>
      </c>
      <c r="E18" s="329">
        <v>11.285714285714286</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1</v>
      </c>
      <c r="D20" s="340"/>
      <c r="E20" s="306">
        <v>118.57142857142857</v>
      </c>
      <c r="F20" s="307">
        <v>0</v>
      </c>
      <c r="G20" s="308" t="s">
        <v>65</v>
      </c>
      <c r="H20" s="309">
        <v>1</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5</v>
      </c>
      <c r="D22" s="342"/>
      <c r="E22" s="306">
        <v>15.828571428571427</v>
      </c>
      <c r="F22" s="343">
        <v>6</v>
      </c>
      <c r="G22" s="344">
        <v>0</v>
      </c>
      <c r="H22" s="309">
        <v>11</v>
      </c>
      <c r="I22" s="335"/>
      <c r="J22" s="257"/>
      <c r="K22" s="231"/>
      <c r="L22" s="231"/>
      <c r="M22" s="231"/>
      <c r="N22" s="233"/>
      <c r="O22" s="446"/>
      <c r="P22" s="453"/>
      <c r="Q22" s="448"/>
    </row>
    <row r="23" spans="2:24" x14ac:dyDescent="0.2">
      <c r="B23" s="319" t="s">
        <v>48</v>
      </c>
      <c r="C23" s="320">
        <v>2</v>
      </c>
      <c r="D23" s="321">
        <v>0.4</v>
      </c>
      <c r="E23" s="322">
        <v>8.2142857142857135</v>
      </c>
      <c r="F23" s="323"/>
      <c r="G23" s="324"/>
      <c r="H23" s="337"/>
      <c r="I23" s="335"/>
      <c r="J23" s="257" t="s">
        <v>66</v>
      </c>
      <c r="K23" s="231" t="s">
        <v>81</v>
      </c>
      <c r="L23" s="231" t="s">
        <v>81</v>
      </c>
      <c r="M23" s="231" t="s">
        <v>81</v>
      </c>
      <c r="N23" s="233"/>
      <c r="O23" s="449"/>
      <c r="P23" s="450"/>
      <c r="Q23" s="448"/>
    </row>
    <row r="24" spans="2:24" ht="13.5" thickBot="1" x14ac:dyDescent="0.25">
      <c r="B24" s="326" t="s">
        <v>49</v>
      </c>
      <c r="C24" s="327">
        <v>3</v>
      </c>
      <c r="D24" s="328">
        <v>0.6</v>
      </c>
      <c r="E24" s="329">
        <v>20.904761904761905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v>
      </c>
      <c r="D28" s="342"/>
      <c r="E28" s="306">
        <v>6.4285714285714288</v>
      </c>
      <c r="F28" s="343">
        <v>0</v>
      </c>
      <c r="G28" s="345" t="s">
        <v>65</v>
      </c>
      <c r="H28" s="309">
        <v>1</v>
      </c>
      <c r="I28" s="335"/>
      <c r="J28" s="257"/>
      <c r="K28" s="231"/>
      <c r="L28" s="231"/>
      <c r="M28" s="231"/>
      <c r="N28" s="233"/>
      <c r="O28" s="446"/>
      <c r="P28" s="453"/>
      <c r="Q28" s="448"/>
      <c r="R28" s="455"/>
      <c r="S28" s="438"/>
    </row>
    <row r="29" spans="2:24" x14ac:dyDescent="0.2">
      <c r="B29" s="319" t="s">
        <v>48</v>
      </c>
      <c r="C29" s="320">
        <v>1</v>
      </c>
      <c r="D29" s="321">
        <v>1</v>
      </c>
      <c r="E29" s="322">
        <v>6.4285714285714288</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0</v>
      </c>
      <c r="D30" s="328" t="s">
        <v>65</v>
      </c>
      <c r="E30" s="329" t="s">
        <v>65</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1</v>
      </c>
      <c r="G32" s="308">
        <v>0</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16</v>
      </c>
      <c r="D34" s="342"/>
      <c r="E34" s="306">
        <v>11.428571428571429</v>
      </c>
      <c r="F34" s="343">
        <v>5</v>
      </c>
      <c r="G34" s="344">
        <v>0.4</v>
      </c>
      <c r="H34" s="309">
        <v>21</v>
      </c>
      <c r="I34" s="335"/>
      <c r="J34" s="252"/>
      <c r="K34" s="231"/>
      <c r="L34" s="231"/>
      <c r="M34" s="231"/>
      <c r="N34" s="233"/>
      <c r="O34" s="449"/>
      <c r="P34" s="453"/>
      <c r="Q34" s="457"/>
      <c r="R34" s="455"/>
      <c r="S34" s="456"/>
      <c r="T34" s="456"/>
      <c r="U34" s="456"/>
      <c r="V34" s="438"/>
      <c r="W34" s="438"/>
      <c r="X34" s="438"/>
    </row>
    <row r="35" spans="2:24" x14ac:dyDescent="0.2">
      <c r="B35" s="319" t="s">
        <v>48</v>
      </c>
      <c r="C35" s="320">
        <v>7</v>
      </c>
      <c r="D35" s="321">
        <v>0.4375</v>
      </c>
      <c r="E35" s="322">
        <v>7.5306122448979593</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9</v>
      </c>
      <c r="D36" s="328">
        <v>0.5625</v>
      </c>
      <c r="E36" s="329">
        <v>14.46031746031746</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21</v>
      </c>
      <c r="D40" s="342"/>
      <c r="E40" s="352">
        <v>8.1156462585034017</v>
      </c>
      <c r="F40" s="343">
        <v>6</v>
      </c>
      <c r="G40" s="351">
        <v>1</v>
      </c>
      <c r="H40" s="309">
        <v>27</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3</v>
      </c>
      <c r="D45" s="368"/>
      <c r="E45" s="369">
        <v>55.80952380952381</v>
      </c>
      <c r="F45" s="370">
        <v>2</v>
      </c>
      <c r="G45" s="371">
        <v>0</v>
      </c>
      <c r="H45" s="372">
        <v>5</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1</v>
      </c>
      <c r="G47" s="380">
        <v>0</v>
      </c>
      <c r="H47" s="381">
        <v>1</v>
      </c>
      <c r="I47" s="373"/>
      <c r="J47" s="257" t="s">
        <v>165</v>
      </c>
      <c r="K47" s="231" t="s">
        <v>81</v>
      </c>
      <c r="L47" s="231" t="e">
        <v>#VALUE!</v>
      </c>
      <c r="M47" s="231" t="s">
        <v>129</v>
      </c>
      <c r="N47" s="243"/>
      <c r="O47" s="451"/>
      <c r="P47" s="453"/>
      <c r="Q47" s="457"/>
      <c r="R47" s="456"/>
    </row>
    <row r="48" spans="2:24" x14ac:dyDescent="0.2">
      <c r="B48" s="366" t="s">
        <v>166</v>
      </c>
      <c r="C48" s="376">
        <v>1</v>
      </c>
      <c r="D48" s="377">
        <v>1</v>
      </c>
      <c r="E48" s="382">
        <v>118.57142857142857</v>
      </c>
      <c r="F48" s="383">
        <v>0</v>
      </c>
      <c r="G48" s="380" t="s">
        <v>65</v>
      </c>
      <c r="H48" s="381">
        <v>1</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73</v>
      </c>
      <c r="D50" s="377">
        <v>0.97333333333333338</v>
      </c>
      <c r="E50" s="378">
        <v>8.6438356164383556</v>
      </c>
      <c r="F50" s="379">
        <v>38</v>
      </c>
      <c r="G50" s="380">
        <v>0.76315789473684215</v>
      </c>
      <c r="H50" s="381">
        <v>111</v>
      </c>
      <c r="I50" s="373"/>
      <c r="J50" s="257" t="s">
        <v>158</v>
      </c>
      <c r="K50" s="231" t="s">
        <v>81</v>
      </c>
      <c r="L50" s="231" t="s">
        <v>81</v>
      </c>
      <c r="M50" s="249"/>
      <c r="N50" s="250"/>
      <c r="O50" s="451"/>
      <c r="P50" s="453"/>
      <c r="Q50" s="457"/>
      <c r="R50" s="456"/>
    </row>
    <row r="51" spans="2:21" x14ac:dyDescent="0.2">
      <c r="B51" s="366" t="s">
        <v>168</v>
      </c>
      <c r="C51" s="376">
        <v>2</v>
      </c>
      <c r="D51" s="377">
        <v>2.6666666666666668E-2</v>
      </c>
      <c r="E51" s="382">
        <v>24.428571428571427</v>
      </c>
      <c r="F51" s="383">
        <v>2</v>
      </c>
      <c r="G51" s="380">
        <v>0</v>
      </c>
      <c r="H51" s="381">
        <v>4</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47</v>
      </c>
      <c r="D56" s="391">
        <v>0.74468085106382975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1</v>
      </c>
      <c r="D57" s="395">
        <v>0</v>
      </c>
      <c r="E57" s="387"/>
      <c r="F57" s="392"/>
      <c r="G57" s="393"/>
      <c r="H57" s="389"/>
      <c r="I57" s="394"/>
      <c r="J57" s="252"/>
      <c r="K57" s="252"/>
      <c r="L57" s="252"/>
      <c r="M57" s="252"/>
      <c r="N57" s="253"/>
      <c r="O57" s="443"/>
      <c r="P57" s="443"/>
      <c r="Q57" s="443"/>
      <c r="R57" s="178"/>
      <c r="S57" s="178"/>
    </row>
    <row r="58" spans="2:21" ht="15" customHeight="1" x14ac:dyDescent="0.2">
      <c r="B58" s="213" t="s">
        <v>45</v>
      </c>
      <c r="C58" s="214">
        <v>40</v>
      </c>
      <c r="D58" s="395">
        <v>0.72499999999999998</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6</v>
      </c>
      <c r="D60" s="396">
        <v>1</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0.33333333333333331</v>
      </c>
      <c r="E65" s="404">
        <v>31.428571428571427</v>
      </c>
      <c r="F65" s="400"/>
      <c r="G65" s="393"/>
      <c r="H65" s="399"/>
      <c r="I65" s="401"/>
      <c r="J65" s="252"/>
      <c r="K65" s="231"/>
      <c r="L65" s="252"/>
      <c r="M65" s="252"/>
      <c r="N65" s="253"/>
      <c r="O65" s="467"/>
      <c r="P65" s="467"/>
      <c r="Q65" s="467"/>
    </row>
    <row r="66" spans="2:18" ht="14.25" x14ac:dyDescent="0.2">
      <c r="B66" s="218" t="s">
        <v>127</v>
      </c>
      <c r="C66" s="219">
        <v>0</v>
      </c>
      <c r="D66" s="473" t="s">
        <v>65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36</v>
      </c>
      <c r="D71" s="196"/>
      <c r="E71" s="196"/>
      <c r="F71" s="388"/>
      <c r="G71" s="196"/>
      <c r="H71" s="196"/>
      <c r="I71" s="401"/>
      <c r="J71" s="252"/>
      <c r="K71" s="252"/>
      <c r="L71" s="252"/>
      <c r="M71" s="252"/>
      <c r="N71" s="253"/>
      <c r="O71" s="467"/>
      <c r="P71" s="467"/>
      <c r="Q71" s="467"/>
    </row>
    <row r="72" spans="2:18" x14ac:dyDescent="0.2">
      <c r="B72" s="407" t="s">
        <v>37</v>
      </c>
      <c r="C72" s="200">
        <v>1</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14</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125</v>
      </c>
      <c r="L78" s="255">
        <v>132</v>
      </c>
      <c r="M78" s="255" t="s">
        <v>135</v>
      </c>
      <c r="N78" s="256"/>
      <c r="O78" s="467"/>
      <c r="P78" s="467"/>
      <c r="Q78" s="467"/>
      <c r="R78" s="179"/>
    </row>
    <row r="79" spans="2:18" s="220" customFormat="1" x14ac:dyDescent="0.2">
      <c r="B79" s="202" t="s">
        <v>71</v>
      </c>
      <c r="C79" s="198">
        <v>0.94696969696969702</v>
      </c>
      <c r="D79" s="196"/>
      <c r="E79" s="196"/>
      <c r="F79" s="413"/>
      <c r="G79" s="196"/>
      <c r="H79" s="196"/>
      <c r="I79" s="401"/>
      <c r="J79" s="469" t="s">
        <v>131</v>
      </c>
      <c r="K79" s="471">
        <v>142</v>
      </c>
      <c r="L79" s="257">
        <v>144</v>
      </c>
      <c r="M79" s="257" t="s">
        <v>136</v>
      </c>
      <c r="N79" s="233"/>
      <c r="O79" s="467"/>
      <c r="P79" s="467"/>
      <c r="Q79" s="467"/>
      <c r="R79" s="179"/>
    </row>
    <row r="80" spans="2:18" s="220" customFormat="1" x14ac:dyDescent="0.2">
      <c r="B80" s="203" t="s">
        <v>72</v>
      </c>
      <c r="C80" s="204">
        <v>0.98611111111111116</v>
      </c>
      <c r="D80" s="196"/>
      <c r="E80" s="196"/>
      <c r="F80" s="413"/>
      <c r="G80" s="196"/>
      <c r="H80" s="196"/>
      <c r="I80" s="401"/>
      <c r="J80" s="475"/>
      <c r="K80" s="472"/>
      <c r="L80" s="258">
        <v>232</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177</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3" orientation="portrait"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3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O1"/>
  <sheetViews>
    <sheetView workbookViewId="0">
      <selection activeCell="P39" sqref="P39"/>
    </sheetView>
  </sheetViews>
  <sheetFormatPr defaultRowHeight="12.75" x14ac:dyDescent="0.2"/>
  <cols>
    <col min="1" max="16384" width="9.140625" style="546"/>
  </cols>
  <sheetData>
    <row r="1" spans="15:15" ht="25.5" x14ac:dyDescent="0.2">
      <c r="O1" s="544" t="s">
        <v>3</v>
      </c>
    </row>
  </sheetData>
  <hyperlinks>
    <hyperlink ref="O1" location="Contents!A42" display="Return to Contents"/>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7" tint="0.39997558519241921"/>
    <pageSetUpPr fitToPage="1"/>
  </sheetPr>
  <dimension ref="B1:X85"/>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21</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172</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141</v>
      </c>
      <c r="D8" s="305"/>
      <c r="E8" s="306">
        <v>6.4093211752786221</v>
      </c>
      <c r="F8" s="307">
        <v>13</v>
      </c>
      <c r="G8" s="318">
        <v>0.23076923076923078</v>
      </c>
      <c r="H8" s="309">
        <v>154</v>
      </c>
      <c r="I8" s="310"/>
      <c r="J8" s="252"/>
      <c r="K8" s="231" t="s">
        <v>134</v>
      </c>
      <c r="L8" s="231"/>
      <c r="M8" s="231"/>
      <c r="N8" s="233"/>
      <c r="O8" s="449"/>
      <c r="P8" s="447"/>
      <c r="Q8" s="448"/>
      <c r="R8" s="445"/>
    </row>
    <row r="9" spans="2:20" x14ac:dyDescent="0.2">
      <c r="B9" s="319" t="s">
        <v>48</v>
      </c>
      <c r="C9" s="320">
        <v>128</v>
      </c>
      <c r="D9" s="321">
        <v>0.90780141843971629</v>
      </c>
      <c r="E9" s="322">
        <v>5.9654017857142856</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13</v>
      </c>
      <c r="D10" s="328">
        <v>9.2198581560283682E-2</v>
      </c>
      <c r="E10" s="329">
        <v>10.780219780219781</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80</v>
      </c>
      <c r="D12" s="333"/>
      <c r="E12" s="306">
        <v>6.1696428571428568</v>
      </c>
      <c r="F12" s="334">
        <v>12</v>
      </c>
      <c r="G12" s="308">
        <v>0.25</v>
      </c>
      <c r="H12" s="309">
        <v>92</v>
      </c>
      <c r="I12" s="335"/>
      <c r="J12" s="257"/>
      <c r="K12" s="231" t="s">
        <v>129</v>
      </c>
      <c r="L12" s="231"/>
      <c r="M12" s="231"/>
      <c r="N12" s="233"/>
      <c r="O12" s="449"/>
      <c r="P12" s="450"/>
      <c r="Q12" s="448"/>
      <c r="R12" s="445"/>
    </row>
    <row r="13" spans="2:20" x14ac:dyDescent="0.2">
      <c r="B13" s="319" t="s">
        <v>48</v>
      </c>
      <c r="C13" s="320">
        <v>70</v>
      </c>
      <c r="D13" s="321">
        <v>0.875</v>
      </c>
      <c r="E13" s="322">
        <v>5.4714285714285706</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10</v>
      </c>
      <c r="D14" s="328">
        <v>0.125</v>
      </c>
      <c r="E14" s="329">
        <v>11.057142857142859</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61</v>
      </c>
      <c r="D16" s="333"/>
      <c r="E16" s="306">
        <v>6.7236533957845435</v>
      </c>
      <c r="F16" s="334">
        <v>1</v>
      </c>
      <c r="G16" s="308">
        <v>0</v>
      </c>
      <c r="H16" s="309">
        <v>62</v>
      </c>
      <c r="I16" s="335"/>
      <c r="J16" s="257"/>
      <c r="K16" s="231" t="s">
        <v>129</v>
      </c>
      <c r="L16" s="231"/>
      <c r="M16" s="231"/>
      <c r="N16" s="233"/>
      <c r="O16" s="449"/>
      <c r="P16" s="450"/>
      <c r="Q16" s="448"/>
      <c r="R16" s="445"/>
    </row>
    <row r="17" spans="2:24" x14ac:dyDescent="0.2">
      <c r="B17" s="319" t="s">
        <v>48</v>
      </c>
      <c r="C17" s="320">
        <v>58</v>
      </c>
      <c r="D17" s="321">
        <v>0.95081967213114749</v>
      </c>
      <c r="E17" s="322">
        <v>6.5615763546798025</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3</v>
      </c>
      <c r="D18" s="328">
        <v>4.9180327868852458E-2</v>
      </c>
      <c r="E18" s="329">
        <v>9.8571428571428577</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42</v>
      </c>
      <c r="D22" s="342"/>
      <c r="E22" s="306">
        <v>6.3231292517006796</v>
      </c>
      <c r="F22" s="343">
        <v>9</v>
      </c>
      <c r="G22" s="344">
        <v>0.1111111111111111</v>
      </c>
      <c r="H22" s="309">
        <v>51</v>
      </c>
      <c r="I22" s="335"/>
      <c r="J22" s="257"/>
      <c r="K22" s="231"/>
      <c r="L22" s="231"/>
      <c r="M22" s="231"/>
      <c r="N22" s="233"/>
      <c r="O22" s="446"/>
      <c r="P22" s="453"/>
      <c r="Q22" s="448"/>
    </row>
    <row r="23" spans="2:24" x14ac:dyDescent="0.2">
      <c r="B23" s="319" t="s">
        <v>48</v>
      </c>
      <c r="C23" s="320">
        <v>34</v>
      </c>
      <c r="D23" s="321">
        <v>0.80952380952380953</v>
      </c>
      <c r="E23" s="322">
        <v>5.3151260504201678</v>
      </c>
      <c r="F23" s="323"/>
      <c r="G23" s="324"/>
      <c r="H23" s="337"/>
      <c r="I23" s="335"/>
      <c r="J23" s="257" t="s">
        <v>66</v>
      </c>
      <c r="K23" s="231" t="s">
        <v>81</v>
      </c>
      <c r="L23" s="231" t="s">
        <v>81</v>
      </c>
      <c r="M23" s="231" t="s">
        <v>81</v>
      </c>
      <c r="N23" s="233"/>
      <c r="O23" s="449"/>
      <c r="P23" s="450"/>
      <c r="Q23" s="448"/>
    </row>
    <row r="24" spans="2:24" ht="13.5" thickBot="1" x14ac:dyDescent="0.25">
      <c r="B24" s="326" t="s">
        <v>49</v>
      </c>
      <c r="C24" s="327">
        <v>8</v>
      </c>
      <c r="D24" s="328">
        <v>0.19047619047619047</v>
      </c>
      <c r="E24" s="329">
        <v>10.607142857142858</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26</v>
      </c>
      <c r="D28" s="342"/>
      <c r="E28" s="306">
        <v>5.8406593406593412</v>
      </c>
      <c r="F28" s="343">
        <v>2</v>
      </c>
      <c r="G28" s="345">
        <v>0.5</v>
      </c>
      <c r="H28" s="309">
        <v>28</v>
      </c>
      <c r="I28" s="335"/>
      <c r="J28" s="257"/>
      <c r="K28" s="231"/>
      <c r="L28" s="231"/>
      <c r="M28" s="231"/>
      <c r="N28" s="233"/>
      <c r="O28" s="446"/>
      <c r="P28" s="453"/>
      <c r="Q28" s="448"/>
      <c r="R28" s="455"/>
      <c r="S28" s="438"/>
    </row>
    <row r="29" spans="2:24" x14ac:dyDescent="0.2">
      <c r="B29" s="319" t="s">
        <v>48</v>
      </c>
      <c r="C29" s="320">
        <v>24</v>
      </c>
      <c r="D29" s="321">
        <v>0.92307692307692313</v>
      </c>
      <c r="E29" s="322">
        <v>5.2559523809523805</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v>
      </c>
      <c r="D30" s="328">
        <v>7.6923076923076927E-2</v>
      </c>
      <c r="E30" s="329">
        <v>12.857142857142858</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8</v>
      </c>
      <c r="D34" s="342"/>
      <c r="E34" s="306">
        <v>5.7678571428571432</v>
      </c>
      <c r="F34" s="343">
        <v>0</v>
      </c>
      <c r="G34" s="344" t="s">
        <v>65</v>
      </c>
      <c r="H34" s="309">
        <v>8</v>
      </c>
      <c r="I34" s="335"/>
      <c r="J34" s="252"/>
      <c r="K34" s="231"/>
      <c r="L34" s="231"/>
      <c r="M34" s="231"/>
      <c r="N34" s="233"/>
      <c r="O34" s="449"/>
      <c r="P34" s="453"/>
      <c r="Q34" s="457"/>
      <c r="R34" s="455"/>
      <c r="S34" s="456"/>
      <c r="T34" s="456"/>
      <c r="U34" s="456"/>
      <c r="V34" s="438"/>
      <c r="W34" s="438"/>
      <c r="X34" s="438"/>
    </row>
    <row r="35" spans="2:24" x14ac:dyDescent="0.2">
      <c r="B35" s="319" t="s">
        <v>48</v>
      </c>
      <c r="C35" s="320">
        <v>8</v>
      </c>
      <c r="D35" s="321">
        <v>1</v>
      </c>
      <c r="E35" s="322">
        <v>5.7678571428571432</v>
      </c>
      <c r="F35" s="346"/>
      <c r="G35" s="324"/>
      <c r="H35" s="337"/>
      <c r="I35" s="335"/>
      <c r="J35" s="257" t="s">
        <v>162</v>
      </c>
      <c r="K35" s="231" t="s">
        <v>81</v>
      </c>
      <c r="L35" s="231" t="e">
        <v>#VALUE!</v>
      </c>
      <c r="M35" s="231" t="e">
        <v>#VALUE!</v>
      </c>
      <c r="N35" s="243"/>
      <c r="O35" s="449"/>
      <c r="P35" s="450"/>
      <c r="Q35" s="448"/>
      <c r="R35" s="455"/>
      <c r="S35" s="456"/>
      <c r="T35" s="456"/>
      <c r="U35" s="456"/>
      <c r="V35" s="179"/>
      <c r="W35" s="179"/>
      <c r="X35" s="179"/>
    </row>
    <row r="36" spans="2:24" ht="13.5" thickBot="1" x14ac:dyDescent="0.25">
      <c r="B36" s="326" t="s">
        <v>49</v>
      </c>
      <c r="C36" s="327">
        <v>0</v>
      </c>
      <c r="D36" s="328" t="s">
        <v>65</v>
      </c>
      <c r="E36" s="329" t="s">
        <v>65</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15</v>
      </c>
      <c r="D40" s="342"/>
      <c r="E40" s="352">
        <v>8.9047619047619051</v>
      </c>
      <c r="F40" s="343">
        <v>3</v>
      </c>
      <c r="G40" s="351">
        <v>0.33333333333333331</v>
      </c>
      <c r="H40" s="309">
        <v>18</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2</v>
      </c>
      <c r="D45" s="368"/>
      <c r="E45" s="369">
        <v>4.3571428571428568</v>
      </c>
      <c r="F45" s="370">
        <v>3</v>
      </c>
      <c r="G45" s="371">
        <v>0</v>
      </c>
      <c r="H45" s="372">
        <v>5</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139</v>
      </c>
      <c r="D50" s="377">
        <v>0.98581560283687941</v>
      </c>
      <c r="E50" s="378">
        <v>6.4388489208633093</v>
      </c>
      <c r="F50" s="379">
        <v>10</v>
      </c>
      <c r="G50" s="380">
        <v>0.3</v>
      </c>
      <c r="H50" s="381">
        <v>149</v>
      </c>
      <c r="I50" s="373"/>
      <c r="J50" s="257" t="s">
        <v>158</v>
      </c>
      <c r="K50" s="231" t="s">
        <v>81</v>
      </c>
      <c r="L50" s="231" t="s">
        <v>81</v>
      </c>
      <c r="M50" s="249"/>
      <c r="N50" s="250"/>
      <c r="O50" s="451"/>
      <c r="P50" s="453"/>
      <c r="Q50" s="457"/>
      <c r="R50" s="456"/>
    </row>
    <row r="51" spans="2:21" x14ac:dyDescent="0.2">
      <c r="B51" s="366" t="s">
        <v>168</v>
      </c>
      <c r="C51" s="376">
        <v>2</v>
      </c>
      <c r="D51" s="377">
        <v>1.4184397163120567E-2</v>
      </c>
      <c r="E51" s="382">
        <v>4.3571428571428568</v>
      </c>
      <c r="F51" s="383">
        <v>3</v>
      </c>
      <c r="G51" s="380">
        <v>0</v>
      </c>
      <c r="H51" s="381">
        <v>5</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16</v>
      </c>
      <c r="D56" s="391">
        <v>0.25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13</v>
      </c>
      <c r="D58" s="395">
        <v>0.23076923076923078</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3</v>
      </c>
      <c r="D60" s="396">
        <v>0.33333333333333331</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7</v>
      </c>
      <c r="D65" s="403">
        <v>0.8571428571428571</v>
      </c>
      <c r="E65" s="404">
        <v>16.551020408163264</v>
      </c>
      <c r="F65" s="400"/>
      <c r="G65" s="393"/>
      <c r="H65" s="399"/>
      <c r="I65" s="401"/>
      <c r="J65" s="252"/>
      <c r="K65" s="231"/>
      <c r="L65" s="252"/>
      <c r="M65" s="252"/>
      <c r="N65" s="253"/>
      <c r="O65" s="467"/>
      <c r="P65" s="467"/>
      <c r="Q65" s="467"/>
    </row>
    <row r="66" spans="2:18" ht="14.25" x14ac:dyDescent="0.2">
      <c r="B66" s="218" t="s">
        <v>127</v>
      </c>
      <c r="C66" s="219">
        <v>0</v>
      </c>
      <c r="D66" s="473" t="s">
        <v>65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48</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57</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164</v>
      </c>
      <c r="L78" s="255">
        <v>172</v>
      </c>
      <c r="M78" s="255" t="s">
        <v>135</v>
      </c>
      <c r="N78" s="256"/>
      <c r="O78" s="467"/>
      <c r="P78" s="467"/>
      <c r="Q78" s="467"/>
      <c r="R78" s="179"/>
    </row>
    <row r="79" spans="2:18" s="220" customFormat="1" x14ac:dyDescent="0.2">
      <c r="B79" s="202" t="s">
        <v>71</v>
      </c>
      <c r="C79" s="198">
        <v>0.95348837209302328</v>
      </c>
      <c r="D79" s="196"/>
      <c r="E79" s="196"/>
      <c r="F79" s="413"/>
      <c r="G79" s="196"/>
      <c r="H79" s="196"/>
      <c r="I79" s="401"/>
      <c r="J79" s="469" t="s">
        <v>131</v>
      </c>
      <c r="K79" s="471">
        <v>169</v>
      </c>
      <c r="L79" s="257">
        <v>172</v>
      </c>
      <c r="M79" s="257" t="s">
        <v>136</v>
      </c>
      <c r="N79" s="233"/>
      <c r="O79" s="467"/>
      <c r="P79" s="467"/>
      <c r="Q79" s="467"/>
      <c r="R79" s="179"/>
    </row>
    <row r="80" spans="2:18" s="220" customFormat="1" x14ac:dyDescent="0.2">
      <c r="B80" s="203" t="s">
        <v>72</v>
      </c>
      <c r="C80" s="204">
        <v>0.98255813953488369</v>
      </c>
      <c r="D80" s="196"/>
      <c r="E80" s="196"/>
      <c r="F80" s="413"/>
      <c r="G80" s="196"/>
      <c r="H80" s="196"/>
      <c r="I80" s="401"/>
      <c r="J80" s="475"/>
      <c r="K80" s="472"/>
      <c r="L80" s="258">
        <v>229</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202</v>
      </c>
      <c r="C84" s="221"/>
      <c r="D84" s="221"/>
      <c r="E84" s="221"/>
      <c r="F84" s="221"/>
      <c r="G84" s="221"/>
      <c r="H84" s="221"/>
      <c r="I84" s="414"/>
      <c r="K84" s="179"/>
      <c r="L84" s="179"/>
      <c r="M84" s="179"/>
      <c r="N84" s="179"/>
      <c r="O84" s="220"/>
      <c r="P84" s="220"/>
      <c r="Q84" s="220"/>
      <c r="R84" s="171"/>
      <c r="S84" s="171"/>
      <c r="T84" s="171"/>
      <c r="U84" s="171"/>
      <c r="V84" s="171"/>
      <c r="W84" s="171"/>
    </row>
    <row r="85" spans="2:23" s="217" customFormat="1" x14ac:dyDescent="0.2">
      <c r="B85" s="221"/>
      <c r="C85" s="221"/>
      <c r="D85" s="221"/>
      <c r="E85" s="221"/>
      <c r="F85" s="221"/>
      <c r="G85" s="221"/>
      <c r="H85" s="221"/>
      <c r="I85" s="414"/>
      <c r="J85" s="178"/>
      <c r="K85" s="179"/>
      <c r="L85" s="179"/>
      <c r="M85" s="179"/>
      <c r="N85" s="179"/>
      <c r="O85" s="220"/>
      <c r="P85" s="220"/>
      <c r="Q85" s="220"/>
      <c r="R85" s="179"/>
      <c r="S85" s="173"/>
      <c r="T85" s="173"/>
      <c r="U85" s="173"/>
      <c r="V85" s="173"/>
      <c r="W85" s="173"/>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36" max="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7" tint="0.39997558519241921"/>
    <pageSetUpPr fitToPage="1"/>
  </sheetPr>
  <dimension ref="B1:X87"/>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8.85546875" style="240" customWidth="1"/>
    <col min="10" max="10" width="8.85546875" style="178" hidden="1" customWidth="1"/>
    <col min="11" max="14" width="8.85546875" style="179" hidden="1" customWidth="1"/>
    <col min="15" max="15" width="8.8554687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523" t="s">
        <v>87</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117</v>
      </c>
      <c r="L3" s="231" t="s">
        <v>47</v>
      </c>
      <c r="M3" s="232"/>
      <c r="N3" s="231" t="s">
        <v>81</v>
      </c>
      <c r="O3" s="528"/>
      <c r="P3" s="572"/>
      <c r="Q3" s="572"/>
      <c r="R3" s="572"/>
      <c r="S3" s="440"/>
      <c r="T3" s="441"/>
    </row>
    <row r="4" spans="2:20" ht="15" customHeight="1" thickBot="1" x14ac:dyDescent="0.25">
      <c r="B4" s="187"/>
      <c r="C4" s="188"/>
      <c r="D4" s="188"/>
      <c r="E4" s="297"/>
      <c r="F4" s="188"/>
      <c r="G4" s="188"/>
      <c r="H4" s="188"/>
      <c r="I4" s="298"/>
      <c r="J4" s="442"/>
      <c r="K4" s="231" t="s">
        <v>129</v>
      </c>
      <c r="L4" s="231"/>
      <c r="M4" s="229"/>
      <c r="N4" s="229"/>
      <c r="O4" s="24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4"/>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6"/>
      <c r="O6" s="446"/>
      <c r="P6" s="447"/>
      <c r="Q6" s="448"/>
      <c r="R6" s="445"/>
    </row>
    <row r="7" spans="2:20" s="179" customFormat="1" ht="13.5" thickBot="1" x14ac:dyDescent="0.25">
      <c r="B7" s="311"/>
      <c r="C7" s="312"/>
      <c r="D7" s="313"/>
      <c r="E7" s="313"/>
      <c r="F7" s="314"/>
      <c r="G7" s="315"/>
      <c r="H7" s="313"/>
      <c r="I7" s="316"/>
      <c r="J7" s="252"/>
      <c r="K7" s="238"/>
      <c r="L7" s="238"/>
      <c r="M7" s="238"/>
      <c r="N7" s="238"/>
      <c r="O7" s="244"/>
      <c r="P7" s="244"/>
      <c r="Q7" s="244"/>
      <c r="R7" s="445"/>
    </row>
    <row r="8" spans="2:20" ht="13.5" thickBot="1" x14ac:dyDescent="0.25">
      <c r="B8" s="317" t="s">
        <v>33</v>
      </c>
      <c r="C8" s="304">
        <v>86</v>
      </c>
      <c r="D8" s="305"/>
      <c r="E8" s="306">
        <v>10.574750830564783</v>
      </c>
      <c r="F8" s="307">
        <v>0</v>
      </c>
      <c r="G8" s="318" t="s">
        <v>65</v>
      </c>
      <c r="H8" s="309">
        <v>86</v>
      </c>
      <c r="I8" s="310"/>
      <c r="J8" s="252"/>
      <c r="K8" s="231" t="s">
        <v>134</v>
      </c>
      <c r="L8" s="231"/>
      <c r="M8" s="231"/>
      <c r="N8" s="231"/>
      <c r="O8" s="449"/>
      <c r="P8" s="447"/>
      <c r="Q8" s="448"/>
      <c r="R8" s="445"/>
    </row>
    <row r="9" spans="2:20" x14ac:dyDescent="0.2">
      <c r="B9" s="319" t="s">
        <v>48</v>
      </c>
      <c r="C9" s="320">
        <v>39</v>
      </c>
      <c r="D9" s="321">
        <v>0.45348837209302323</v>
      </c>
      <c r="E9" s="322">
        <v>6.8608058608058613</v>
      </c>
      <c r="F9" s="323"/>
      <c r="G9" s="324"/>
      <c r="H9" s="325"/>
      <c r="I9" s="310"/>
      <c r="J9" s="252" t="s">
        <v>158</v>
      </c>
      <c r="K9" s="231" t="s">
        <v>81</v>
      </c>
      <c r="L9" s="231" t="s">
        <v>81</v>
      </c>
      <c r="M9" s="231" t="s">
        <v>81</v>
      </c>
      <c r="N9" s="231" t="s">
        <v>81</v>
      </c>
      <c r="O9" s="446"/>
      <c r="P9" s="450"/>
      <c r="Q9" s="448"/>
      <c r="R9" s="445"/>
    </row>
    <row r="10" spans="2:20" ht="13.5" thickBot="1" x14ac:dyDescent="0.25">
      <c r="B10" s="326" t="s">
        <v>49</v>
      </c>
      <c r="C10" s="327">
        <v>47</v>
      </c>
      <c r="D10" s="328">
        <v>0.54651162790697672</v>
      </c>
      <c r="E10" s="329">
        <v>13.656534954407295</v>
      </c>
      <c r="F10" s="330"/>
      <c r="G10" s="331"/>
      <c r="H10" s="332"/>
      <c r="I10" s="310"/>
      <c r="J10" s="252"/>
      <c r="K10" s="231"/>
      <c r="L10" s="231"/>
      <c r="M10" s="231"/>
      <c r="N10" s="231"/>
      <c r="O10" s="446"/>
      <c r="P10" s="450"/>
      <c r="Q10" s="448"/>
      <c r="R10" s="217"/>
    </row>
    <row r="11" spans="2:20" ht="13.5" thickBot="1" x14ac:dyDescent="0.25">
      <c r="B11" s="311"/>
      <c r="C11" s="312"/>
      <c r="D11" s="313"/>
      <c r="E11" s="313"/>
      <c r="F11" s="314"/>
      <c r="G11" s="315"/>
      <c r="H11" s="313"/>
      <c r="I11" s="316"/>
      <c r="J11" s="252"/>
      <c r="K11" s="242"/>
      <c r="L11" s="242"/>
      <c r="M11" s="242"/>
      <c r="N11" s="231"/>
      <c r="O11" s="244"/>
      <c r="P11" s="244"/>
      <c r="Q11" s="244"/>
      <c r="R11" s="445"/>
    </row>
    <row r="12" spans="2:20" ht="13.5" thickBot="1" x14ac:dyDescent="0.25">
      <c r="B12" s="303" t="s">
        <v>50</v>
      </c>
      <c r="C12" s="304">
        <v>70</v>
      </c>
      <c r="D12" s="333"/>
      <c r="E12" s="306">
        <v>10.936734693877552</v>
      </c>
      <c r="F12" s="334">
        <v>0</v>
      </c>
      <c r="G12" s="308" t="s">
        <v>65</v>
      </c>
      <c r="H12" s="309">
        <v>70</v>
      </c>
      <c r="I12" s="335"/>
      <c r="J12" s="257"/>
      <c r="K12" s="231" t="s">
        <v>129</v>
      </c>
      <c r="L12" s="231"/>
      <c r="M12" s="231"/>
      <c r="N12" s="231"/>
      <c r="O12" s="449"/>
      <c r="P12" s="450"/>
      <c r="Q12" s="448"/>
      <c r="R12" s="445"/>
    </row>
    <row r="13" spans="2:20" x14ac:dyDescent="0.2">
      <c r="B13" s="319" t="s">
        <v>48</v>
      </c>
      <c r="C13" s="320">
        <v>29</v>
      </c>
      <c r="D13" s="321">
        <v>0.41428571428571431</v>
      </c>
      <c r="E13" s="322">
        <v>6.9310344827586201</v>
      </c>
      <c r="F13" s="323"/>
      <c r="G13" s="336"/>
      <c r="H13" s="337"/>
      <c r="I13" s="335"/>
      <c r="J13" s="257" t="s">
        <v>159</v>
      </c>
      <c r="K13" s="231" t="s">
        <v>81</v>
      </c>
      <c r="L13" s="231" t="s">
        <v>81</v>
      </c>
      <c r="M13" s="231" t="s">
        <v>81</v>
      </c>
      <c r="N13" s="231"/>
      <c r="O13" s="451"/>
      <c r="P13" s="450"/>
      <c r="Q13" s="448"/>
      <c r="R13" s="445"/>
    </row>
    <row r="14" spans="2:20" ht="13.5" thickBot="1" x14ac:dyDescent="0.25">
      <c r="B14" s="326" t="s">
        <v>49</v>
      </c>
      <c r="C14" s="327">
        <v>41</v>
      </c>
      <c r="D14" s="328">
        <v>0.58571428571428574</v>
      </c>
      <c r="E14" s="329">
        <v>13.770034843205575</v>
      </c>
      <c r="F14" s="330"/>
      <c r="G14" s="338"/>
      <c r="H14" s="339"/>
      <c r="I14" s="335"/>
      <c r="J14" s="257"/>
      <c r="K14" s="231"/>
      <c r="L14" s="231"/>
      <c r="M14" s="231"/>
      <c r="N14" s="231"/>
      <c r="O14" s="451"/>
      <c r="P14" s="450"/>
      <c r="Q14" s="448"/>
      <c r="R14" s="217"/>
    </row>
    <row r="15" spans="2:20" ht="13.5" thickBot="1" x14ac:dyDescent="0.25">
      <c r="B15" s="311"/>
      <c r="C15" s="312"/>
      <c r="D15" s="313"/>
      <c r="E15" s="313"/>
      <c r="F15" s="314"/>
      <c r="G15" s="315"/>
      <c r="H15" s="313"/>
      <c r="I15" s="316"/>
      <c r="J15" s="257"/>
      <c r="K15" s="242"/>
      <c r="L15" s="242"/>
      <c r="M15" s="242"/>
      <c r="N15" s="242"/>
      <c r="O15" s="244"/>
      <c r="P15" s="244"/>
      <c r="Q15" s="244"/>
      <c r="R15" s="445"/>
    </row>
    <row r="16" spans="2:20" ht="13.5" thickBot="1" x14ac:dyDescent="0.25">
      <c r="B16" s="303" t="s">
        <v>51</v>
      </c>
      <c r="C16" s="304">
        <v>16</v>
      </c>
      <c r="D16" s="333"/>
      <c r="E16" s="306">
        <v>8.9910714285714288</v>
      </c>
      <c r="F16" s="334">
        <v>0</v>
      </c>
      <c r="G16" s="308" t="s">
        <v>65</v>
      </c>
      <c r="H16" s="309">
        <v>16</v>
      </c>
      <c r="I16" s="335"/>
      <c r="J16" s="257"/>
      <c r="K16" s="231" t="s">
        <v>129</v>
      </c>
      <c r="L16" s="231"/>
      <c r="M16" s="231"/>
      <c r="N16" s="231"/>
      <c r="O16" s="449"/>
      <c r="P16" s="450"/>
      <c r="Q16" s="448"/>
      <c r="R16" s="445"/>
    </row>
    <row r="17" spans="2:24" x14ac:dyDescent="0.2">
      <c r="B17" s="319" t="s">
        <v>48</v>
      </c>
      <c r="C17" s="320">
        <v>10</v>
      </c>
      <c r="D17" s="321">
        <v>0.625</v>
      </c>
      <c r="E17" s="322">
        <v>6.6571428571428575</v>
      </c>
      <c r="F17" s="323"/>
      <c r="G17" s="336"/>
      <c r="H17" s="337"/>
      <c r="I17" s="335"/>
      <c r="J17" s="257" t="s">
        <v>160</v>
      </c>
      <c r="K17" s="231" t="s">
        <v>81</v>
      </c>
      <c r="L17" s="231" t="s">
        <v>81</v>
      </c>
      <c r="M17" s="231" t="s">
        <v>81</v>
      </c>
      <c r="N17" s="231"/>
      <c r="O17" s="451"/>
      <c r="P17" s="450"/>
      <c r="Q17" s="448"/>
      <c r="R17" s="445"/>
    </row>
    <row r="18" spans="2:24" ht="13.5" thickBot="1" x14ac:dyDescent="0.25">
      <c r="B18" s="326" t="s">
        <v>49</v>
      </c>
      <c r="C18" s="327">
        <v>6</v>
      </c>
      <c r="D18" s="328">
        <v>0.375</v>
      </c>
      <c r="E18" s="329">
        <v>12.880952380952381</v>
      </c>
      <c r="F18" s="330"/>
      <c r="G18" s="338"/>
      <c r="H18" s="339"/>
      <c r="I18" s="335"/>
      <c r="J18" s="257"/>
      <c r="K18" s="231"/>
      <c r="L18" s="231"/>
      <c r="M18" s="231"/>
      <c r="N18" s="231"/>
      <c r="O18" s="451"/>
      <c r="P18" s="450"/>
      <c r="Q18" s="448"/>
      <c r="R18" s="217"/>
    </row>
    <row r="19" spans="2:24" ht="13.5" thickBot="1" x14ac:dyDescent="0.25">
      <c r="B19" s="311"/>
      <c r="C19" s="312"/>
      <c r="D19" s="313"/>
      <c r="E19" s="313"/>
      <c r="F19" s="314"/>
      <c r="G19" s="315"/>
      <c r="H19" s="313"/>
      <c r="I19" s="316"/>
      <c r="J19" s="257"/>
      <c r="K19" s="231" t="s">
        <v>129</v>
      </c>
      <c r="L19" s="231"/>
      <c r="M19" s="231"/>
      <c r="N19" s="242"/>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1"/>
      <c r="O20" s="449"/>
      <c r="P20" s="452"/>
      <c r="Q20" s="448"/>
      <c r="R20" s="445"/>
    </row>
    <row r="21" spans="2:24" ht="13.5" thickBot="1" x14ac:dyDescent="0.25">
      <c r="B21" s="311"/>
      <c r="C21" s="312"/>
      <c r="D21" s="313"/>
      <c r="E21" s="313"/>
      <c r="F21" s="314"/>
      <c r="G21" s="315"/>
      <c r="H21" s="313"/>
      <c r="I21" s="316"/>
      <c r="J21" s="257"/>
      <c r="K21" s="242"/>
      <c r="L21" s="242"/>
      <c r="M21" s="242"/>
      <c r="N21" s="242"/>
      <c r="O21" s="244"/>
      <c r="P21" s="244"/>
      <c r="Q21" s="244"/>
      <c r="R21" s="445"/>
    </row>
    <row r="22" spans="2:24" ht="13.5" thickBot="1" x14ac:dyDescent="0.25">
      <c r="B22" s="341" t="s">
        <v>53</v>
      </c>
      <c r="C22" s="304">
        <v>29</v>
      </c>
      <c r="D22" s="342"/>
      <c r="E22" s="306">
        <v>10.52216748768473</v>
      </c>
      <c r="F22" s="343">
        <v>0</v>
      </c>
      <c r="G22" s="344" t="s">
        <v>65</v>
      </c>
      <c r="H22" s="309">
        <v>29</v>
      </c>
      <c r="I22" s="335"/>
      <c r="J22" s="257"/>
      <c r="K22" s="231"/>
      <c r="L22" s="231"/>
      <c r="M22" s="231"/>
      <c r="N22" s="231"/>
      <c r="O22" s="446"/>
      <c r="P22" s="453"/>
      <c r="Q22" s="448"/>
    </row>
    <row r="23" spans="2:24" x14ac:dyDescent="0.2">
      <c r="B23" s="319" t="s">
        <v>48</v>
      </c>
      <c r="C23" s="320">
        <v>12</v>
      </c>
      <c r="D23" s="321">
        <v>0.41379310344827586</v>
      </c>
      <c r="E23" s="322">
        <v>7.1785714285714288</v>
      </c>
      <c r="F23" s="323"/>
      <c r="G23" s="324"/>
      <c r="H23" s="337"/>
      <c r="I23" s="335"/>
      <c r="J23" s="257" t="s">
        <v>66</v>
      </c>
      <c r="K23" s="231" t="s">
        <v>81</v>
      </c>
      <c r="L23" s="231" t="s">
        <v>81</v>
      </c>
      <c r="M23" s="231" t="s">
        <v>81</v>
      </c>
      <c r="N23" s="231"/>
      <c r="O23" s="449"/>
      <c r="P23" s="450"/>
      <c r="Q23" s="448"/>
    </row>
    <row r="24" spans="2:24" ht="13.5" thickBot="1" x14ac:dyDescent="0.25">
      <c r="B24" s="326" t="s">
        <v>49</v>
      </c>
      <c r="C24" s="327">
        <v>17</v>
      </c>
      <c r="D24" s="328">
        <v>0.58620689655172409</v>
      </c>
      <c r="E24" s="329">
        <v>12.882352941176469</v>
      </c>
      <c r="F24" s="330"/>
      <c r="G24" s="331"/>
      <c r="H24" s="339"/>
      <c r="I24" s="335"/>
      <c r="J24" s="257"/>
      <c r="K24" s="231"/>
      <c r="L24" s="231"/>
      <c r="M24" s="231"/>
      <c r="N24" s="231"/>
      <c r="O24" s="449"/>
      <c r="P24" s="450"/>
      <c r="Q24" s="448"/>
      <c r="R24" s="217"/>
    </row>
    <row r="25" spans="2:24" ht="13.5" thickBot="1" x14ac:dyDescent="0.25">
      <c r="B25" s="311"/>
      <c r="C25" s="312"/>
      <c r="D25" s="313"/>
      <c r="E25" s="313"/>
      <c r="F25" s="314"/>
      <c r="G25" s="315"/>
      <c r="H25" s="313"/>
      <c r="I25" s="316"/>
      <c r="J25" s="257"/>
      <c r="K25" s="242"/>
      <c r="L25" s="242"/>
      <c r="M25" s="242"/>
      <c r="N25" s="242"/>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1"/>
      <c r="O26" s="449"/>
      <c r="P26" s="452"/>
      <c r="Q26" s="454"/>
    </row>
    <row r="27" spans="2:24" ht="13.5" thickBot="1" x14ac:dyDescent="0.25">
      <c r="B27" s="311"/>
      <c r="C27" s="312"/>
      <c r="D27" s="313"/>
      <c r="E27" s="313"/>
      <c r="F27" s="314"/>
      <c r="G27" s="315"/>
      <c r="H27" s="313"/>
      <c r="I27" s="316"/>
      <c r="J27" s="257"/>
      <c r="K27" s="231"/>
      <c r="L27" s="231"/>
      <c r="M27" s="231"/>
      <c r="N27" s="231"/>
      <c r="O27" s="244"/>
      <c r="P27" s="244"/>
      <c r="Q27" s="244"/>
    </row>
    <row r="28" spans="2:24" s="174" customFormat="1" ht="15.75" thickBot="1" x14ac:dyDescent="0.25">
      <c r="B28" s="341" t="s">
        <v>55</v>
      </c>
      <c r="C28" s="304">
        <v>5</v>
      </c>
      <c r="D28" s="342"/>
      <c r="E28" s="306">
        <v>11.914285714285715</v>
      </c>
      <c r="F28" s="343">
        <v>0</v>
      </c>
      <c r="G28" s="345" t="s">
        <v>65</v>
      </c>
      <c r="H28" s="309">
        <v>5</v>
      </c>
      <c r="I28" s="335"/>
      <c r="J28" s="257"/>
      <c r="K28" s="231"/>
      <c r="L28" s="231"/>
      <c r="M28" s="231"/>
      <c r="N28" s="231"/>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2"/>
      <c r="O29" s="449"/>
      <c r="P29" s="450"/>
      <c r="Q29" s="448"/>
      <c r="R29" s="217"/>
    </row>
    <row r="30" spans="2:24" ht="13.5" thickBot="1" x14ac:dyDescent="0.25">
      <c r="B30" s="326" t="s">
        <v>49</v>
      </c>
      <c r="C30" s="327">
        <v>5</v>
      </c>
      <c r="D30" s="328">
        <v>1</v>
      </c>
      <c r="E30" s="329">
        <v>11.914285714285715</v>
      </c>
      <c r="F30" s="330"/>
      <c r="G30" s="331"/>
      <c r="H30" s="339"/>
      <c r="I30" s="335"/>
      <c r="J30" s="257"/>
      <c r="K30" s="231"/>
      <c r="L30" s="231"/>
      <c r="M30" s="231"/>
      <c r="N30" s="231"/>
      <c r="O30" s="449"/>
      <c r="P30" s="450"/>
      <c r="Q30" s="448"/>
      <c r="R30" s="217"/>
    </row>
    <row r="31" spans="2:24" ht="13.5" thickBot="1" x14ac:dyDescent="0.25">
      <c r="B31" s="311"/>
      <c r="C31" s="312"/>
      <c r="D31" s="313"/>
      <c r="E31" s="313"/>
      <c r="F31" s="314"/>
      <c r="G31" s="315"/>
      <c r="H31" s="313"/>
      <c r="I31" s="316"/>
      <c r="J31" s="257"/>
      <c r="K31" s="231"/>
      <c r="L31" s="245"/>
      <c r="M31" s="246"/>
      <c r="N31" s="231"/>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1"/>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1"/>
      <c r="O33" s="244"/>
      <c r="P33" s="244"/>
      <c r="Q33" s="244"/>
      <c r="S33" s="456"/>
      <c r="T33" s="456"/>
      <c r="U33" s="456"/>
      <c r="V33" s="179"/>
      <c r="W33" s="179"/>
      <c r="X33" s="179"/>
    </row>
    <row r="34" spans="2:24" s="174" customFormat="1" ht="15.75" thickBot="1" x14ac:dyDescent="0.25">
      <c r="B34" s="341" t="s">
        <v>84</v>
      </c>
      <c r="C34" s="304">
        <v>31</v>
      </c>
      <c r="D34" s="342"/>
      <c r="E34" s="306">
        <v>9.1198156682027651</v>
      </c>
      <c r="F34" s="343">
        <v>0</v>
      </c>
      <c r="G34" s="344" t="s">
        <v>65</v>
      </c>
      <c r="H34" s="309">
        <v>31</v>
      </c>
      <c r="I34" s="335"/>
      <c r="J34" s="252"/>
      <c r="K34" s="231"/>
      <c r="L34" s="231"/>
      <c r="M34" s="231"/>
      <c r="N34" s="231"/>
      <c r="O34" s="449"/>
      <c r="P34" s="453"/>
      <c r="Q34" s="457"/>
      <c r="R34" s="455"/>
      <c r="S34" s="456"/>
      <c r="T34" s="456"/>
      <c r="U34" s="456"/>
      <c r="V34" s="438"/>
      <c r="W34" s="438"/>
      <c r="X34" s="438"/>
    </row>
    <row r="35" spans="2:24" x14ac:dyDescent="0.2">
      <c r="B35" s="319" t="s">
        <v>48</v>
      </c>
      <c r="C35" s="320">
        <v>16</v>
      </c>
      <c r="D35" s="321">
        <v>0.5161290322580645</v>
      </c>
      <c r="E35" s="322">
        <v>6.875</v>
      </c>
      <c r="F35" s="346"/>
      <c r="G35" s="324"/>
      <c r="H35" s="337"/>
      <c r="I35" s="335"/>
      <c r="J35" s="257" t="s">
        <v>162</v>
      </c>
      <c r="K35" s="231" t="s">
        <v>81</v>
      </c>
      <c r="L35" s="231" t="s">
        <v>81</v>
      </c>
      <c r="M35" s="231" t="s">
        <v>81</v>
      </c>
      <c r="N35" s="242"/>
      <c r="O35" s="449"/>
      <c r="P35" s="450"/>
      <c r="Q35" s="448"/>
      <c r="R35" s="455"/>
      <c r="S35" s="456"/>
      <c r="T35" s="456"/>
      <c r="U35" s="456"/>
      <c r="V35" s="179"/>
      <c r="W35" s="179"/>
      <c r="X35" s="179"/>
    </row>
    <row r="36" spans="2:24" ht="13.5" thickBot="1" x14ac:dyDescent="0.25">
      <c r="B36" s="326" t="s">
        <v>49</v>
      </c>
      <c r="C36" s="327">
        <v>15</v>
      </c>
      <c r="D36" s="328">
        <v>0.4838709677419355</v>
      </c>
      <c r="E36" s="329">
        <v>11.514285714285714</v>
      </c>
      <c r="F36" s="330"/>
      <c r="G36" s="331"/>
      <c r="H36" s="339"/>
      <c r="I36" s="335"/>
      <c r="J36" s="252"/>
      <c r="K36" s="231"/>
      <c r="L36" s="231"/>
      <c r="M36" s="231"/>
      <c r="N36" s="231"/>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1"/>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1"/>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1"/>
      <c r="O39" s="449"/>
      <c r="P39" s="453"/>
      <c r="Q39" s="457"/>
      <c r="R39" s="455"/>
    </row>
    <row r="40" spans="2:24" ht="13.5" thickBot="1" x14ac:dyDescent="0.25">
      <c r="B40" s="348" t="s">
        <v>6</v>
      </c>
      <c r="C40" s="349">
        <v>31</v>
      </c>
      <c r="D40" s="342"/>
      <c r="E40" s="352">
        <v>4.4009216589861753</v>
      </c>
      <c r="F40" s="343">
        <v>0</v>
      </c>
      <c r="G40" s="351" t="s">
        <v>65</v>
      </c>
      <c r="H40" s="309">
        <v>31</v>
      </c>
      <c r="I40" s="335"/>
      <c r="J40" s="257"/>
      <c r="K40" s="242"/>
      <c r="L40" s="242"/>
      <c r="M40" s="242"/>
      <c r="N40" s="242"/>
      <c r="O40" s="451"/>
      <c r="P40" s="453"/>
      <c r="Q40" s="458"/>
      <c r="R40" s="455"/>
    </row>
    <row r="41" spans="2:24" s="174" customFormat="1" ht="15.75" thickBot="1" x14ac:dyDescent="0.25">
      <c r="B41" s="187"/>
      <c r="C41" s="312"/>
      <c r="D41" s="353"/>
      <c r="E41" s="313"/>
      <c r="F41" s="188"/>
      <c r="G41" s="188"/>
      <c r="H41" s="188"/>
      <c r="I41" s="298"/>
      <c r="J41" s="459"/>
      <c r="K41" s="242"/>
      <c r="L41" s="242"/>
      <c r="M41" s="242"/>
      <c r="N41" s="242"/>
      <c r="O41" s="460"/>
      <c r="P41" s="460"/>
      <c r="Q41" s="460"/>
      <c r="R41" s="461"/>
      <c r="S41" s="438"/>
    </row>
    <row r="42" spans="2:24" ht="16.5" thickBot="1" x14ac:dyDescent="0.3">
      <c r="B42" s="354" t="s">
        <v>56</v>
      </c>
      <c r="C42" s="355"/>
      <c r="D42" s="355"/>
      <c r="E42" s="355"/>
      <c r="F42" s="355"/>
      <c r="G42" s="355"/>
      <c r="H42" s="355"/>
      <c r="I42" s="356"/>
      <c r="J42" s="459"/>
      <c r="K42" s="231"/>
      <c r="L42" s="231"/>
      <c r="M42" s="231"/>
      <c r="N42" s="231"/>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1"/>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1"/>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1"/>
      <c r="O45" s="451"/>
      <c r="P45" s="453"/>
      <c r="Q45" s="457"/>
      <c r="R45" s="456"/>
    </row>
    <row r="46" spans="2:24" x14ac:dyDescent="0.2">
      <c r="B46" s="189"/>
      <c r="C46" s="374"/>
      <c r="D46" s="190"/>
      <c r="E46" s="375"/>
      <c r="F46" s="191"/>
      <c r="G46" s="312"/>
      <c r="H46" s="188"/>
      <c r="I46" s="298"/>
      <c r="J46" s="459"/>
      <c r="K46" s="231"/>
      <c r="L46" s="231"/>
      <c r="M46" s="231"/>
      <c r="N46" s="231"/>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2"/>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1"/>
      <c r="O48" s="451"/>
      <c r="P48" s="453"/>
      <c r="Q48" s="457"/>
      <c r="R48" s="456"/>
    </row>
    <row r="49" spans="2:21" x14ac:dyDescent="0.2">
      <c r="B49" s="189"/>
      <c r="C49" s="374"/>
      <c r="D49" s="190"/>
      <c r="E49" s="190"/>
      <c r="F49" s="188"/>
      <c r="G49" s="312"/>
      <c r="H49" s="188"/>
      <c r="I49" s="298"/>
      <c r="J49" s="459"/>
      <c r="K49" s="231"/>
      <c r="L49" s="231"/>
      <c r="M49" s="231"/>
      <c r="N49" s="231"/>
      <c r="O49" s="451"/>
      <c r="P49" s="453"/>
      <c r="Q49" s="457"/>
      <c r="R49" s="456"/>
    </row>
    <row r="50" spans="2:21" x14ac:dyDescent="0.2">
      <c r="B50" s="366" t="s">
        <v>167</v>
      </c>
      <c r="C50" s="376">
        <v>86</v>
      </c>
      <c r="D50" s="377">
        <v>1</v>
      </c>
      <c r="E50" s="378">
        <v>10.574750830564783</v>
      </c>
      <c r="F50" s="379">
        <v>0</v>
      </c>
      <c r="G50" s="380" t="s">
        <v>65</v>
      </c>
      <c r="H50" s="381">
        <v>86</v>
      </c>
      <c r="I50" s="373"/>
      <c r="J50" s="257" t="s">
        <v>158</v>
      </c>
      <c r="K50" s="231" t="s">
        <v>81</v>
      </c>
      <c r="L50" s="231" t="e">
        <v>#VALUE!</v>
      </c>
      <c r="M50" s="249"/>
      <c r="N50" s="249"/>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49"/>
      <c r="O51" s="453"/>
      <c r="P51" s="457"/>
      <c r="Q51" s="456"/>
      <c r="S51" s="178"/>
    </row>
    <row r="52" spans="2:21" ht="12.75" customHeight="1" thickBot="1" x14ac:dyDescent="0.25">
      <c r="B52" s="192"/>
      <c r="C52" s="191"/>
      <c r="D52" s="191"/>
      <c r="E52" s="191"/>
      <c r="F52" s="297"/>
      <c r="G52" s="191"/>
      <c r="H52" s="188"/>
      <c r="I52" s="385"/>
      <c r="J52" s="462"/>
      <c r="K52" s="249"/>
      <c r="L52" s="249"/>
      <c r="M52" s="249"/>
      <c r="N52" s="249"/>
      <c r="O52" s="244"/>
      <c r="P52" s="244"/>
      <c r="Q52" s="244"/>
    </row>
    <row r="53" spans="2:21" ht="18.75" customHeight="1" thickBot="1" x14ac:dyDescent="0.3">
      <c r="B53" s="354" t="s">
        <v>169</v>
      </c>
      <c r="C53" s="355"/>
      <c r="D53" s="355"/>
      <c r="E53" s="355"/>
      <c r="F53" s="355"/>
      <c r="G53" s="355"/>
      <c r="H53" s="355"/>
      <c r="I53" s="356"/>
      <c r="J53" s="463"/>
      <c r="K53" s="231"/>
      <c r="L53" s="231"/>
      <c r="M53" s="231"/>
      <c r="N53" s="231"/>
      <c r="O53" s="251"/>
      <c r="P53" s="251"/>
      <c r="Q53" s="251"/>
    </row>
    <row r="54" spans="2:21" ht="12.75" customHeight="1" x14ac:dyDescent="0.2">
      <c r="B54" s="187"/>
      <c r="C54" s="188"/>
      <c r="D54" s="188"/>
      <c r="E54" s="188"/>
      <c r="F54" s="386"/>
      <c r="G54" s="188"/>
      <c r="H54" s="188"/>
      <c r="I54" s="385"/>
      <c r="J54" s="463"/>
      <c r="K54" s="249"/>
      <c r="L54" s="231"/>
      <c r="M54" s="231"/>
      <c r="N54" s="231"/>
      <c r="O54" s="244"/>
      <c r="P54" s="244"/>
      <c r="Q54" s="244"/>
    </row>
    <row r="55" spans="2:21" s="177" customFormat="1" ht="25.5" x14ac:dyDescent="0.2">
      <c r="B55" s="175"/>
      <c r="C55" s="176" t="s">
        <v>42</v>
      </c>
      <c r="D55" s="176" t="s">
        <v>43</v>
      </c>
      <c r="E55" s="387"/>
      <c r="F55" s="388"/>
      <c r="G55" s="389"/>
      <c r="H55" s="389"/>
      <c r="I55" s="390"/>
      <c r="J55" s="252"/>
      <c r="K55" s="249"/>
      <c r="L55" s="231"/>
      <c r="M55" s="231"/>
      <c r="N55" s="231"/>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2"/>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2"/>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2"/>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2"/>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2"/>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2"/>
      <c r="O61" s="244"/>
      <c r="P61" s="244"/>
      <c r="Q61" s="244"/>
    </row>
    <row r="62" spans="2:21" ht="18.75" customHeight="1" thickBot="1" x14ac:dyDescent="0.3">
      <c r="B62" s="397" t="s">
        <v>170</v>
      </c>
      <c r="C62" s="355"/>
      <c r="D62" s="355"/>
      <c r="E62" s="355"/>
      <c r="F62" s="355"/>
      <c r="G62" s="355"/>
      <c r="H62" s="398"/>
      <c r="I62" s="251"/>
      <c r="J62" s="252"/>
      <c r="K62" s="252"/>
      <c r="L62" s="252"/>
      <c r="M62" s="252"/>
      <c r="N62" s="252"/>
      <c r="O62" s="251"/>
      <c r="P62" s="251"/>
      <c r="Q62" s="251"/>
    </row>
    <row r="63" spans="2:21" ht="12.75" customHeight="1" x14ac:dyDescent="0.2">
      <c r="B63" s="187"/>
      <c r="C63" s="188"/>
      <c r="D63" s="188"/>
      <c r="E63" s="188"/>
      <c r="F63" s="529"/>
      <c r="G63" s="188"/>
      <c r="H63" s="188"/>
      <c r="I63" s="298"/>
      <c r="J63" s="252"/>
      <c r="K63" s="252"/>
      <c r="L63" s="252"/>
      <c r="M63" s="252"/>
      <c r="N63" s="252"/>
      <c r="O63" s="244"/>
      <c r="P63" s="244"/>
      <c r="Q63" s="244"/>
    </row>
    <row r="64" spans="2:21" ht="26.25" customHeight="1" x14ac:dyDescent="0.2">
      <c r="B64" s="182"/>
      <c r="C64" s="193" t="s">
        <v>4</v>
      </c>
      <c r="D64" s="194" t="s">
        <v>58</v>
      </c>
      <c r="E64" s="176" t="s">
        <v>35</v>
      </c>
      <c r="F64" s="400"/>
      <c r="G64" s="393"/>
      <c r="H64" s="399"/>
      <c r="I64" s="401"/>
      <c r="J64" s="252"/>
      <c r="K64" s="231"/>
      <c r="L64" s="252"/>
      <c r="M64" s="252"/>
      <c r="N64" s="252"/>
      <c r="O64" s="467"/>
      <c r="P64" s="467"/>
      <c r="Q64" s="467"/>
      <c r="R64" s="468"/>
    </row>
    <row r="65" spans="2:18" x14ac:dyDescent="0.2">
      <c r="B65" s="183" t="s">
        <v>57</v>
      </c>
      <c r="C65" s="402">
        <v>0</v>
      </c>
      <c r="D65" s="524" t="s">
        <v>65</v>
      </c>
      <c r="E65" s="539" t="s">
        <v>65</v>
      </c>
      <c r="F65" s="400"/>
      <c r="G65" s="393"/>
      <c r="H65" s="399"/>
      <c r="I65" s="401"/>
      <c r="J65" s="252"/>
      <c r="K65" s="231"/>
      <c r="L65" s="252"/>
      <c r="M65" s="252"/>
      <c r="N65" s="252"/>
      <c r="O65" s="467"/>
      <c r="P65" s="467"/>
      <c r="Q65" s="467"/>
    </row>
    <row r="66" spans="2:18" ht="14.25" x14ac:dyDescent="0.2">
      <c r="B66" s="218" t="s">
        <v>127</v>
      </c>
      <c r="C66" s="219">
        <v>0</v>
      </c>
      <c r="D66" s="204" t="s">
        <v>65</v>
      </c>
      <c r="E66" s="405"/>
      <c r="F66" s="400"/>
      <c r="G66" s="393"/>
      <c r="H66" s="399"/>
      <c r="I66" s="401"/>
      <c r="J66" s="252"/>
      <c r="K66" s="252"/>
      <c r="L66" s="252"/>
      <c r="M66" s="252"/>
      <c r="N66" s="252"/>
      <c r="O66" s="467"/>
      <c r="P66" s="467"/>
      <c r="Q66" s="467"/>
    </row>
    <row r="67" spans="2:18" ht="13.5" thickBot="1" x14ac:dyDescent="0.25">
      <c r="B67" s="187"/>
      <c r="C67" s="188"/>
      <c r="D67" s="188"/>
      <c r="E67" s="188"/>
      <c r="F67" s="388"/>
      <c r="G67" s="188"/>
      <c r="H67" s="188"/>
      <c r="I67" s="298"/>
      <c r="J67" s="252"/>
      <c r="K67" s="252"/>
      <c r="L67" s="252"/>
      <c r="M67" s="252"/>
      <c r="N67" s="252"/>
      <c r="O67" s="244"/>
      <c r="P67" s="244"/>
      <c r="Q67" s="244"/>
    </row>
    <row r="68" spans="2:18" ht="16.5" thickBot="1" x14ac:dyDescent="0.3">
      <c r="B68" s="563" t="s">
        <v>0</v>
      </c>
      <c r="C68" s="564"/>
      <c r="D68" s="564"/>
      <c r="E68" s="564"/>
      <c r="F68" s="564"/>
      <c r="G68" s="564"/>
      <c r="H68" s="565"/>
      <c r="I68" s="254"/>
      <c r="J68" s="252"/>
      <c r="K68" s="252"/>
      <c r="L68" s="252"/>
      <c r="M68" s="252"/>
      <c r="N68" s="252"/>
      <c r="O68" s="254"/>
      <c r="P68" s="254"/>
      <c r="Q68" s="254"/>
    </row>
    <row r="69" spans="2:18" x14ac:dyDescent="0.2">
      <c r="B69" s="187"/>
      <c r="C69" s="188"/>
      <c r="D69" s="188"/>
      <c r="E69" s="188"/>
      <c r="F69" s="388"/>
      <c r="G69" s="188"/>
      <c r="H69" s="188"/>
      <c r="I69" s="298"/>
      <c r="J69" s="252"/>
      <c r="K69" s="252"/>
      <c r="L69" s="252"/>
      <c r="M69" s="252"/>
      <c r="N69" s="252"/>
      <c r="O69" s="244"/>
      <c r="P69" s="244"/>
      <c r="Q69" s="244"/>
    </row>
    <row r="70" spans="2:18" ht="12.75" customHeight="1" x14ac:dyDescent="0.2">
      <c r="B70" s="184"/>
      <c r="C70" s="199" t="s">
        <v>59</v>
      </c>
      <c r="D70" s="196"/>
      <c r="E70" s="196"/>
      <c r="F70" s="388"/>
      <c r="G70" s="389"/>
      <c r="H70" s="196"/>
      <c r="I70" s="401"/>
      <c r="J70" s="252"/>
      <c r="K70" s="252"/>
      <c r="L70" s="252"/>
      <c r="M70" s="252"/>
      <c r="N70" s="252"/>
      <c r="O70" s="467"/>
      <c r="P70" s="467"/>
      <c r="Q70" s="467"/>
    </row>
    <row r="71" spans="2:18" ht="12.75" customHeight="1" x14ac:dyDescent="0.2">
      <c r="B71" s="406" t="s">
        <v>36</v>
      </c>
      <c r="C71" s="197">
        <v>0</v>
      </c>
      <c r="D71" s="196"/>
      <c r="E71" s="196"/>
      <c r="F71" s="388"/>
      <c r="G71" s="196"/>
      <c r="H71" s="196"/>
      <c r="I71" s="401"/>
      <c r="J71" s="252"/>
      <c r="K71" s="252"/>
      <c r="L71" s="252"/>
      <c r="M71" s="252"/>
      <c r="N71" s="252"/>
      <c r="O71" s="467"/>
      <c r="P71" s="467"/>
      <c r="Q71" s="467"/>
    </row>
    <row r="72" spans="2:18" x14ac:dyDescent="0.2">
      <c r="B72" s="407" t="s">
        <v>37</v>
      </c>
      <c r="C72" s="200">
        <v>0</v>
      </c>
      <c r="D72" s="196"/>
      <c r="E72" s="196"/>
      <c r="F72" s="392"/>
      <c r="G72" s="196"/>
      <c r="H72" s="196"/>
      <c r="I72" s="401"/>
      <c r="J72" s="252"/>
      <c r="K72" s="252"/>
      <c r="L72" s="252"/>
      <c r="M72" s="252"/>
      <c r="N72" s="252"/>
      <c r="O72" s="467"/>
      <c r="P72" s="467"/>
      <c r="Q72" s="467"/>
    </row>
    <row r="73" spans="2:18" ht="12.75" customHeight="1" x14ac:dyDescent="0.2">
      <c r="B73" s="407" t="s">
        <v>38</v>
      </c>
      <c r="C73" s="200">
        <v>0</v>
      </c>
      <c r="D73" s="196"/>
      <c r="E73" s="196"/>
      <c r="F73" s="392"/>
      <c r="G73" s="196"/>
      <c r="H73" s="196"/>
      <c r="I73" s="401"/>
      <c r="J73" s="252"/>
      <c r="K73" s="252"/>
      <c r="L73" s="252"/>
      <c r="M73" s="252"/>
      <c r="N73" s="252"/>
      <c r="O73" s="467"/>
      <c r="P73" s="467"/>
      <c r="Q73" s="467"/>
    </row>
    <row r="74" spans="2:18" ht="12.75" customHeight="1" x14ac:dyDescent="0.2">
      <c r="B74" s="407" t="s">
        <v>39</v>
      </c>
      <c r="C74" s="200">
        <v>0</v>
      </c>
      <c r="D74" s="196"/>
      <c r="E74" s="196"/>
      <c r="F74" s="392"/>
      <c r="G74" s="196"/>
      <c r="H74" s="196"/>
      <c r="I74" s="401"/>
      <c r="J74" s="252"/>
      <c r="K74" s="252"/>
      <c r="L74" s="252"/>
      <c r="M74" s="252"/>
      <c r="N74" s="252"/>
      <c r="O74" s="467"/>
      <c r="P74" s="467"/>
      <c r="Q74" s="467"/>
    </row>
    <row r="75" spans="2:18" x14ac:dyDescent="0.2">
      <c r="B75" s="287" t="s">
        <v>128</v>
      </c>
      <c r="C75" s="201">
        <v>2</v>
      </c>
      <c r="D75" s="188"/>
      <c r="E75" s="188"/>
      <c r="F75" s="392"/>
      <c r="G75" s="188"/>
      <c r="H75" s="188"/>
      <c r="I75" s="298"/>
      <c r="J75" s="252"/>
      <c r="K75" s="252"/>
      <c r="L75" s="252"/>
      <c r="M75" s="252"/>
      <c r="N75" s="252"/>
      <c r="O75" s="244"/>
      <c r="P75" s="244"/>
      <c r="Q75" s="244"/>
    </row>
    <row r="76" spans="2:18" ht="13.5" thickBot="1" x14ac:dyDescent="0.25">
      <c r="B76" s="408"/>
      <c r="C76" s="393"/>
      <c r="D76" s="409"/>
      <c r="E76" s="409"/>
      <c r="F76" s="410"/>
      <c r="G76" s="409"/>
      <c r="H76" s="409"/>
      <c r="I76" s="298"/>
      <c r="J76" s="469"/>
      <c r="K76" s="252"/>
      <c r="L76" s="252"/>
      <c r="M76" s="252"/>
      <c r="N76" s="252"/>
      <c r="O76" s="244"/>
      <c r="P76" s="244"/>
      <c r="Q76" s="244"/>
    </row>
    <row r="77" spans="2:18" s="220" customFormat="1" ht="16.5" thickBot="1" x14ac:dyDescent="0.3">
      <c r="B77" s="397" t="s">
        <v>70</v>
      </c>
      <c r="C77" s="411"/>
      <c r="D77" s="411"/>
      <c r="E77" s="411"/>
      <c r="F77" s="411"/>
      <c r="G77" s="411"/>
      <c r="H77" s="412"/>
      <c r="I77" s="244"/>
      <c r="J77" s="469"/>
      <c r="K77" s="231"/>
      <c r="L77" s="231"/>
      <c r="M77" s="231"/>
      <c r="N77" s="231"/>
      <c r="O77" s="244"/>
      <c r="P77" s="244"/>
      <c r="Q77" s="244"/>
      <c r="R77" s="179"/>
    </row>
    <row r="78" spans="2:18" s="220" customFormat="1" x14ac:dyDescent="0.2">
      <c r="B78" s="195"/>
      <c r="C78" s="196"/>
      <c r="D78" s="196"/>
      <c r="E78" s="196"/>
      <c r="F78" s="196"/>
      <c r="G78" s="196"/>
      <c r="H78" s="196"/>
      <c r="I78" s="401"/>
      <c r="J78" s="474" t="s">
        <v>130</v>
      </c>
      <c r="K78" s="470">
        <v>89</v>
      </c>
      <c r="L78" s="255">
        <v>90</v>
      </c>
      <c r="M78" s="255" t="s">
        <v>135</v>
      </c>
      <c r="N78" s="530"/>
      <c r="O78" s="467"/>
      <c r="P78" s="467"/>
      <c r="Q78" s="467"/>
      <c r="R78" s="179"/>
    </row>
    <row r="79" spans="2:18" s="220" customFormat="1" x14ac:dyDescent="0.2">
      <c r="B79" s="202" t="s">
        <v>71</v>
      </c>
      <c r="C79" s="198">
        <v>0.98888888888888893</v>
      </c>
      <c r="D79" s="196"/>
      <c r="E79" s="196"/>
      <c r="F79" s="413"/>
      <c r="G79" s="196"/>
      <c r="H79" s="196"/>
      <c r="I79" s="401"/>
      <c r="J79" s="469" t="s">
        <v>131</v>
      </c>
      <c r="K79" s="471">
        <v>113</v>
      </c>
      <c r="L79" s="257">
        <v>117</v>
      </c>
      <c r="M79" s="257" t="s">
        <v>136</v>
      </c>
      <c r="N79" s="231"/>
      <c r="O79" s="467"/>
      <c r="P79" s="467"/>
      <c r="Q79" s="467"/>
      <c r="R79" s="179"/>
    </row>
    <row r="80" spans="2:18" s="220" customFormat="1" x14ac:dyDescent="0.2">
      <c r="B80" s="203" t="s">
        <v>72</v>
      </c>
      <c r="C80" s="204">
        <v>0.96581196581196582</v>
      </c>
      <c r="D80" s="196"/>
      <c r="E80" s="196"/>
      <c r="F80" s="413"/>
      <c r="G80" s="196"/>
      <c r="H80" s="196"/>
      <c r="I80" s="401"/>
      <c r="J80" s="475"/>
      <c r="K80" s="472"/>
      <c r="L80" s="258">
        <v>153</v>
      </c>
      <c r="M80" s="258" t="s">
        <v>86</v>
      </c>
      <c r="N80" s="531"/>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414"/>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ht="0.75" customHeight="1" x14ac:dyDescent="0.2">
      <c r="B84" s="562" t="s">
        <v>184</v>
      </c>
      <c r="C84" s="562"/>
      <c r="D84" s="562"/>
      <c r="E84" s="562"/>
      <c r="F84" s="562"/>
      <c r="G84" s="562"/>
      <c r="H84" s="562"/>
      <c r="I84" s="414"/>
      <c r="K84" s="179"/>
      <c r="L84" s="179"/>
      <c r="M84" s="179"/>
      <c r="N84" s="179"/>
      <c r="O84" s="220"/>
      <c r="P84" s="220"/>
      <c r="Q84" s="220"/>
      <c r="R84" s="171"/>
      <c r="S84" s="171"/>
      <c r="T84" s="171"/>
      <c r="U84" s="171"/>
      <c r="V84" s="171"/>
      <c r="W84" s="171"/>
    </row>
    <row r="85" spans="2:23" s="217" customFormat="1" x14ac:dyDescent="0.2">
      <c r="B85" s="562"/>
      <c r="C85" s="562"/>
      <c r="D85" s="562"/>
      <c r="E85" s="562"/>
      <c r="F85" s="562"/>
      <c r="G85" s="562"/>
      <c r="H85" s="562"/>
      <c r="I85" s="414"/>
      <c r="J85" s="178"/>
      <c r="K85" s="179"/>
      <c r="L85" s="179"/>
      <c r="M85" s="179"/>
      <c r="N85" s="179"/>
      <c r="O85" s="220"/>
      <c r="P85" s="220"/>
      <c r="Q85" s="220"/>
      <c r="R85" s="179"/>
      <c r="S85" s="173"/>
      <c r="T85" s="173"/>
      <c r="U85" s="173"/>
      <c r="V85" s="173"/>
      <c r="W85" s="173"/>
    </row>
    <row r="86" spans="2:23" x14ac:dyDescent="0.2">
      <c r="B86" s="512"/>
      <c r="S86" s="173"/>
      <c r="T86" s="173"/>
      <c r="U86" s="173"/>
      <c r="V86" s="173"/>
      <c r="W86" s="173"/>
    </row>
    <row r="87" spans="2:23" x14ac:dyDescent="0.2">
      <c r="S87" s="173"/>
      <c r="T87" s="173"/>
      <c r="U87" s="173"/>
      <c r="V87" s="173"/>
      <c r="W87" s="173"/>
    </row>
  </sheetData>
  <customSheetViews>
    <customSheetView guid="{292F9316-474B-4905-8843-B7602F3A97B5}" fitToPage="1">
      <selection activeCell="H30" sqref="H30"/>
      <pageMargins left="0.70866141732283472" right="0.70866141732283472" top="0.74803149606299213" bottom="0.74803149606299213" header="0.31496062992125984" footer="0.31496062992125984"/>
      <pageSetup paperSize="9" scale="78" orientation="portrait" r:id="rId1"/>
    </customSheetView>
  </customSheetViews>
  <mergeCells count="6">
    <mergeCell ref="B84:H85"/>
    <mergeCell ref="P3:R3"/>
    <mergeCell ref="B68:H68"/>
    <mergeCell ref="J1:N1"/>
    <mergeCell ref="J2:N2"/>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7" tint="0.39997558519241921"/>
    <pageSetUpPr fitToPage="1"/>
  </sheetPr>
  <dimension ref="B1:X84"/>
  <sheetViews>
    <sheetView showGridLines="0" zoomScaleNormal="100" workbookViewId="0">
      <selection activeCell="R112" sqref="R112"/>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22</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124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2</v>
      </c>
      <c r="G6" s="308">
        <v>1</v>
      </c>
      <c r="H6" s="309">
        <v>2</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102</v>
      </c>
      <c r="D8" s="305"/>
      <c r="E8" s="306">
        <v>6.0070028011204482</v>
      </c>
      <c r="F8" s="307">
        <v>1</v>
      </c>
      <c r="G8" s="318">
        <v>1</v>
      </c>
      <c r="H8" s="309">
        <v>103</v>
      </c>
      <c r="I8" s="310"/>
      <c r="J8" s="252"/>
      <c r="K8" s="231" t="s">
        <v>134</v>
      </c>
      <c r="L8" s="231"/>
      <c r="M8" s="231"/>
      <c r="N8" s="233"/>
      <c r="O8" s="449"/>
      <c r="P8" s="447"/>
      <c r="Q8" s="448"/>
      <c r="R8" s="445"/>
    </row>
    <row r="9" spans="2:20" x14ac:dyDescent="0.2">
      <c r="B9" s="319" t="s">
        <v>48</v>
      </c>
      <c r="C9" s="320">
        <v>99</v>
      </c>
      <c r="D9" s="321">
        <v>0.97058823529411764</v>
      </c>
      <c r="E9" s="322">
        <v>5.9047619047619051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3</v>
      </c>
      <c r="D10" s="328">
        <v>2.9411764705882353E-2</v>
      </c>
      <c r="E10" s="329">
        <v>9.3809523809523814</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52</v>
      </c>
      <c r="D12" s="333"/>
      <c r="E12" s="306">
        <v>6.447802197802198</v>
      </c>
      <c r="F12" s="334">
        <v>1</v>
      </c>
      <c r="G12" s="308">
        <v>1</v>
      </c>
      <c r="H12" s="309">
        <v>53</v>
      </c>
      <c r="I12" s="335"/>
      <c r="J12" s="257"/>
      <c r="K12" s="231" t="s">
        <v>129</v>
      </c>
      <c r="L12" s="231"/>
      <c r="M12" s="231"/>
      <c r="N12" s="233"/>
      <c r="O12" s="449"/>
      <c r="P12" s="450"/>
      <c r="Q12" s="448"/>
      <c r="R12" s="445"/>
    </row>
    <row r="13" spans="2:20" x14ac:dyDescent="0.2">
      <c r="B13" s="319" t="s">
        <v>48</v>
      </c>
      <c r="C13" s="320">
        <v>49</v>
      </c>
      <c r="D13" s="321">
        <v>0.94230769230769229</v>
      </c>
      <c r="E13" s="322">
        <v>6.2682215743440235</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3</v>
      </c>
      <c r="D14" s="328">
        <v>5.7692307692307696E-2</v>
      </c>
      <c r="E14" s="329">
        <v>9.3809523809523814</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50</v>
      </c>
      <c r="D16" s="333"/>
      <c r="E16" s="306">
        <v>5.5485714285714289</v>
      </c>
      <c r="F16" s="334">
        <v>0</v>
      </c>
      <c r="G16" s="308" t="s">
        <v>65</v>
      </c>
      <c r="H16" s="309">
        <v>50</v>
      </c>
      <c r="I16" s="335"/>
      <c r="J16" s="257"/>
      <c r="K16" s="231" t="s">
        <v>129</v>
      </c>
      <c r="L16" s="231"/>
      <c r="M16" s="231"/>
      <c r="N16" s="233"/>
      <c r="O16" s="449"/>
      <c r="P16" s="450"/>
      <c r="Q16" s="448"/>
      <c r="R16" s="445"/>
    </row>
    <row r="17" spans="2:24" x14ac:dyDescent="0.2">
      <c r="B17" s="319" t="s">
        <v>48</v>
      </c>
      <c r="C17" s="320">
        <v>50</v>
      </c>
      <c r="D17" s="321">
        <v>1</v>
      </c>
      <c r="E17" s="322">
        <v>5.5485714285714289</v>
      </c>
      <c r="F17" s="323"/>
      <c r="G17" s="336"/>
      <c r="H17" s="337"/>
      <c r="I17" s="335"/>
      <c r="J17" s="257" t="s">
        <v>160</v>
      </c>
      <c r="K17" s="231" t="s">
        <v>81</v>
      </c>
      <c r="L17" s="231" t="e">
        <v>#VALUE!</v>
      </c>
      <c r="M17" s="231" t="e">
        <v>#VALUE!</v>
      </c>
      <c r="N17" s="233"/>
      <c r="O17" s="451"/>
      <c r="P17" s="450"/>
      <c r="Q17" s="448"/>
      <c r="R17" s="445"/>
    </row>
    <row r="18" spans="2:24" ht="13.5" thickBot="1" x14ac:dyDescent="0.25">
      <c r="B18" s="326" t="s">
        <v>49</v>
      </c>
      <c r="C18" s="327">
        <v>0</v>
      </c>
      <c r="D18" s="328" t="s">
        <v>65</v>
      </c>
      <c r="E18" s="329" t="s">
        <v>65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14</v>
      </c>
      <c r="D22" s="342"/>
      <c r="E22" s="306">
        <v>6.8265306122448974</v>
      </c>
      <c r="F22" s="343">
        <v>1</v>
      </c>
      <c r="G22" s="344">
        <v>1</v>
      </c>
      <c r="H22" s="309">
        <v>15</v>
      </c>
      <c r="I22" s="335"/>
      <c r="J22" s="257"/>
      <c r="K22" s="231"/>
      <c r="L22" s="231"/>
      <c r="M22" s="231"/>
      <c r="N22" s="233"/>
      <c r="O22" s="446"/>
      <c r="P22" s="453"/>
      <c r="Q22" s="448"/>
    </row>
    <row r="23" spans="2:24" x14ac:dyDescent="0.2">
      <c r="B23" s="319" t="s">
        <v>48</v>
      </c>
      <c r="C23" s="320">
        <v>13</v>
      </c>
      <c r="D23" s="321">
        <v>0.9285714285714286</v>
      </c>
      <c r="E23" s="322">
        <v>6.6703296703296706</v>
      </c>
      <c r="F23" s="323"/>
      <c r="G23" s="324"/>
      <c r="H23" s="337"/>
      <c r="I23" s="335"/>
      <c r="J23" s="257" t="s">
        <v>66</v>
      </c>
      <c r="K23" s="231" t="s">
        <v>81</v>
      </c>
      <c r="L23" s="231" t="s">
        <v>81</v>
      </c>
      <c r="M23" s="231" t="s">
        <v>81</v>
      </c>
      <c r="N23" s="233"/>
      <c r="O23" s="449"/>
      <c r="P23" s="450"/>
      <c r="Q23" s="448"/>
    </row>
    <row r="24" spans="2:24" ht="13.5" thickBot="1" x14ac:dyDescent="0.25">
      <c r="B24" s="326" t="s">
        <v>49</v>
      </c>
      <c r="C24" s="327">
        <v>1</v>
      </c>
      <c r="D24" s="328">
        <v>7.1428571428571425E-2</v>
      </c>
      <c r="E24" s="329">
        <v>8.8571428571428577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5</v>
      </c>
      <c r="D28" s="342"/>
      <c r="E28" s="306">
        <v>7.2857142857142856</v>
      </c>
      <c r="F28" s="343">
        <v>0</v>
      </c>
      <c r="G28" s="345" t="s">
        <v>65</v>
      </c>
      <c r="H28" s="309">
        <v>5</v>
      </c>
      <c r="I28" s="335"/>
      <c r="J28" s="257"/>
      <c r="K28" s="231"/>
      <c r="L28" s="231"/>
      <c r="M28" s="231"/>
      <c r="N28" s="233"/>
      <c r="O28" s="446"/>
      <c r="P28" s="453"/>
      <c r="Q28" s="448"/>
      <c r="R28" s="455"/>
      <c r="S28" s="438"/>
    </row>
    <row r="29" spans="2:24" x14ac:dyDescent="0.2">
      <c r="B29" s="319" t="s">
        <v>48</v>
      </c>
      <c r="C29" s="320">
        <v>4</v>
      </c>
      <c r="D29" s="321">
        <v>0.8</v>
      </c>
      <c r="E29" s="322">
        <v>6.8928571428571432</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1</v>
      </c>
      <c r="D30" s="328">
        <v>0.2</v>
      </c>
      <c r="E30" s="329">
        <v>8.8571428571428577</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31</v>
      </c>
      <c r="D34" s="342"/>
      <c r="E34" s="306">
        <v>5.9953917050691246</v>
      </c>
      <c r="F34" s="343">
        <v>0</v>
      </c>
      <c r="G34" s="344" t="s">
        <v>65</v>
      </c>
      <c r="H34" s="309">
        <v>31</v>
      </c>
      <c r="I34" s="335"/>
      <c r="J34" s="252"/>
      <c r="K34" s="231"/>
      <c r="L34" s="231"/>
      <c r="M34" s="231"/>
      <c r="N34" s="233"/>
      <c r="O34" s="449"/>
      <c r="P34" s="453"/>
      <c r="Q34" s="457"/>
      <c r="R34" s="455"/>
      <c r="S34" s="456"/>
      <c r="T34" s="456"/>
      <c r="U34" s="456"/>
      <c r="V34" s="438"/>
      <c r="W34" s="438"/>
      <c r="X34" s="438"/>
    </row>
    <row r="35" spans="2:24" x14ac:dyDescent="0.2">
      <c r="B35" s="319" t="s">
        <v>48</v>
      </c>
      <c r="C35" s="320">
        <v>31</v>
      </c>
      <c r="D35" s="321">
        <v>1</v>
      </c>
      <c r="E35" s="322">
        <v>5.9953917050691246</v>
      </c>
      <c r="F35" s="346"/>
      <c r="G35" s="324"/>
      <c r="H35" s="337"/>
      <c r="I35" s="335"/>
      <c r="J35" s="257" t="s">
        <v>162</v>
      </c>
      <c r="K35" s="231" t="s">
        <v>81</v>
      </c>
      <c r="L35" s="231" t="e">
        <v>#VALUE!</v>
      </c>
      <c r="M35" s="231" t="e">
        <v>#VALUE!</v>
      </c>
      <c r="N35" s="243"/>
      <c r="O35" s="449"/>
      <c r="P35" s="450"/>
      <c r="Q35" s="448"/>
      <c r="R35" s="455"/>
      <c r="S35" s="456"/>
      <c r="T35" s="456"/>
      <c r="U35" s="456"/>
      <c r="V35" s="179"/>
      <c r="W35" s="179"/>
      <c r="X35" s="179"/>
    </row>
    <row r="36" spans="2:24" ht="13.5" thickBot="1" x14ac:dyDescent="0.25">
      <c r="B36" s="326" t="s">
        <v>49</v>
      </c>
      <c r="C36" s="327">
        <v>0</v>
      </c>
      <c r="D36" s="328" t="s">
        <v>65</v>
      </c>
      <c r="E36" s="329" t="s">
        <v>65</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19</v>
      </c>
      <c r="D40" s="342"/>
      <c r="E40" s="352">
        <v>4.6466165413533833</v>
      </c>
      <c r="F40" s="343">
        <v>0</v>
      </c>
      <c r="G40" s="351" t="s">
        <v>65</v>
      </c>
      <c r="H40" s="309">
        <v>19</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2</v>
      </c>
      <c r="G47" s="380">
        <v>1</v>
      </c>
      <c r="H47" s="381">
        <v>2</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102</v>
      </c>
      <c r="D50" s="377">
        <v>1</v>
      </c>
      <c r="E50" s="378">
        <v>6.0070028011204482</v>
      </c>
      <c r="F50" s="379">
        <v>1</v>
      </c>
      <c r="G50" s="380">
        <v>1</v>
      </c>
      <c r="H50" s="381">
        <v>103</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3</v>
      </c>
      <c r="D56" s="391">
        <v>1</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2</v>
      </c>
      <c r="D57" s="395">
        <v>1</v>
      </c>
      <c r="E57" s="387"/>
      <c r="F57" s="392"/>
      <c r="G57" s="393"/>
      <c r="H57" s="389"/>
      <c r="I57" s="394"/>
      <c r="J57" s="252"/>
      <c r="K57" s="252"/>
      <c r="L57" s="252"/>
      <c r="M57" s="252"/>
      <c r="N57" s="253"/>
      <c r="O57" s="443"/>
      <c r="P57" s="443"/>
      <c r="Q57" s="443"/>
      <c r="R57" s="178"/>
      <c r="S57" s="178"/>
    </row>
    <row r="58" spans="2:21" ht="15" customHeight="1" x14ac:dyDescent="0.2">
      <c r="B58" s="213" t="s">
        <v>45</v>
      </c>
      <c r="C58" s="214">
        <v>1</v>
      </c>
      <c r="D58" s="395">
        <v>1</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0.66666666666666663</v>
      </c>
      <c r="E65" s="404">
        <v>11.952380952380953</v>
      </c>
      <c r="F65" s="400"/>
      <c r="G65" s="393"/>
      <c r="H65" s="399"/>
      <c r="I65" s="401"/>
      <c r="J65" s="252"/>
      <c r="K65" s="231"/>
      <c r="L65" s="252"/>
      <c r="M65" s="252"/>
      <c r="N65" s="253"/>
      <c r="O65" s="467"/>
      <c r="P65" s="467"/>
      <c r="Q65" s="467"/>
    </row>
    <row r="66" spans="2:18" ht="14.25" x14ac:dyDescent="0.2">
      <c r="B66" s="218" t="s">
        <v>127</v>
      </c>
      <c r="C66" s="219">
        <v>0</v>
      </c>
      <c r="D66" s="473" t="s">
        <v>65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9</v>
      </c>
      <c r="D71" s="196"/>
      <c r="E71" s="196"/>
      <c r="F71" s="388"/>
      <c r="G71" s="196"/>
      <c r="H71" s="196"/>
      <c r="I71" s="401"/>
      <c r="J71" s="252"/>
      <c r="K71" s="252"/>
      <c r="L71" s="252"/>
      <c r="M71" s="252"/>
      <c r="N71" s="253"/>
      <c r="O71" s="467"/>
      <c r="P71" s="467"/>
      <c r="Q71" s="467"/>
    </row>
    <row r="72" spans="2:18" x14ac:dyDescent="0.2">
      <c r="B72" s="407" t="s">
        <v>37</v>
      </c>
      <c r="C72" s="200">
        <v>3</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19</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108</v>
      </c>
      <c r="L78" s="255">
        <v>114</v>
      </c>
      <c r="M78" s="255" t="s">
        <v>135</v>
      </c>
      <c r="N78" s="256"/>
      <c r="O78" s="467"/>
      <c r="P78" s="467"/>
      <c r="Q78" s="467"/>
      <c r="R78" s="179"/>
    </row>
    <row r="79" spans="2:18" s="220" customFormat="1" x14ac:dyDescent="0.2">
      <c r="B79" s="202" t="s">
        <v>71</v>
      </c>
      <c r="C79" s="198">
        <v>0.94736842105263153</v>
      </c>
      <c r="D79" s="196"/>
      <c r="E79" s="196"/>
      <c r="F79" s="413"/>
      <c r="G79" s="196"/>
      <c r="H79" s="196"/>
      <c r="I79" s="401"/>
      <c r="J79" s="469" t="s">
        <v>131</v>
      </c>
      <c r="K79" s="471">
        <v>117</v>
      </c>
      <c r="L79" s="257">
        <v>124</v>
      </c>
      <c r="M79" s="257" t="s">
        <v>136</v>
      </c>
      <c r="N79" s="233"/>
      <c r="O79" s="467"/>
      <c r="P79" s="467"/>
      <c r="Q79" s="467"/>
      <c r="R79" s="179"/>
    </row>
    <row r="80" spans="2:18" s="220" customFormat="1" x14ac:dyDescent="0.2">
      <c r="B80" s="203" t="s">
        <v>72</v>
      </c>
      <c r="C80" s="204">
        <v>0.94354838709677424</v>
      </c>
      <c r="D80" s="196"/>
      <c r="E80" s="196"/>
      <c r="F80" s="413"/>
      <c r="G80" s="196"/>
      <c r="H80" s="196"/>
      <c r="I80" s="401"/>
      <c r="J80" s="475"/>
      <c r="K80" s="472"/>
      <c r="L80" s="258">
        <v>174</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179</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3" orientation="portrait"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203</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206</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3</v>
      </c>
      <c r="D6" s="305"/>
      <c r="E6" s="306">
        <v>29.428571428571427</v>
      </c>
      <c r="F6" s="307">
        <v>1</v>
      </c>
      <c r="G6" s="308">
        <v>1</v>
      </c>
      <c r="H6" s="309">
        <v>4</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142</v>
      </c>
      <c r="D8" s="305"/>
      <c r="E8" s="306">
        <v>9.5422535211267618</v>
      </c>
      <c r="F8" s="307">
        <v>35</v>
      </c>
      <c r="G8" s="318">
        <v>0.48571428571428571</v>
      </c>
      <c r="H8" s="309">
        <v>177</v>
      </c>
      <c r="I8" s="310"/>
      <c r="J8" s="252"/>
      <c r="K8" s="231" t="s">
        <v>134</v>
      </c>
      <c r="L8" s="231"/>
      <c r="M8" s="231"/>
      <c r="N8" s="233"/>
      <c r="O8" s="449"/>
      <c r="P8" s="447"/>
      <c r="Q8" s="448"/>
      <c r="R8" s="445"/>
    </row>
    <row r="9" spans="2:20" x14ac:dyDescent="0.2">
      <c r="B9" s="319" t="s">
        <v>48</v>
      </c>
      <c r="C9" s="320">
        <v>74</v>
      </c>
      <c r="D9" s="321">
        <v>0.52112676056338025</v>
      </c>
      <c r="E9" s="322">
        <v>6.7934362934362937</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68</v>
      </c>
      <c r="D10" s="328">
        <v>0.47887323943661969</v>
      </c>
      <c r="E10" s="329">
        <v>12.533613445378151</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48</v>
      </c>
      <c r="D12" s="333"/>
      <c r="E12" s="306">
        <v>11.544642857142858</v>
      </c>
      <c r="F12" s="334">
        <v>22</v>
      </c>
      <c r="G12" s="308">
        <v>0.36363636363636365</v>
      </c>
      <c r="H12" s="309">
        <v>70</v>
      </c>
      <c r="I12" s="335"/>
      <c r="J12" s="257"/>
      <c r="K12" s="231" t="s">
        <v>129</v>
      </c>
      <c r="L12" s="231"/>
      <c r="M12" s="231"/>
      <c r="N12" s="233"/>
      <c r="O12" s="449"/>
      <c r="P12" s="450"/>
      <c r="Q12" s="448"/>
      <c r="R12" s="445"/>
    </row>
    <row r="13" spans="2:20" x14ac:dyDescent="0.2">
      <c r="B13" s="319" t="s">
        <v>48</v>
      </c>
      <c r="C13" s="320">
        <v>16</v>
      </c>
      <c r="D13" s="321">
        <v>0.33333333333333331</v>
      </c>
      <c r="E13" s="322">
        <v>6.4821428571428568</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32</v>
      </c>
      <c r="D14" s="328">
        <v>0.66666666666666663</v>
      </c>
      <c r="E14" s="329">
        <v>14.075892857142858</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94</v>
      </c>
      <c r="D16" s="333"/>
      <c r="E16" s="306">
        <v>8.5197568389057743</v>
      </c>
      <c r="F16" s="334">
        <v>13</v>
      </c>
      <c r="G16" s="308">
        <v>0.69230769230769229</v>
      </c>
      <c r="H16" s="309">
        <v>107</v>
      </c>
      <c r="I16" s="335"/>
      <c r="J16" s="257"/>
      <c r="K16" s="231" t="s">
        <v>129</v>
      </c>
      <c r="L16" s="231"/>
      <c r="M16" s="231"/>
      <c r="N16" s="233"/>
      <c r="O16" s="449"/>
      <c r="P16" s="450"/>
      <c r="Q16" s="448"/>
      <c r="R16" s="445"/>
    </row>
    <row r="17" spans="2:24" x14ac:dyDescent="0.2">
      <c r="B17" s="319" t="s">
        <v>48</v>
      </c>
      <c r="C17" s="320">
        <v>58</v>
      </c>
      <c r="D17" s="321">
        <v>0.61702127659574468</v>
      </c>
      <c r="E17" s="322">
        <v>6.8793103448275863</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36</v>
      </c>
      <c r="D18" s="328">
        <v>0.38297872340425532</v>
      </c>
      <c r="E18" s="329">
        <v>11.162698412698413</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3</v>
      </c>
      <c r="D20" s="340"/>
      <c r="E20" s="306">
        <v>29.428571428571427</v>
      </c>
      <c r="F20" s="307">
        <v>0</v>
      </c>
      <c r="G20" s="308" t="s">
        <v>65</v>
      </c>
      <c r="H20" s="309">
        <v>3</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13</v>
      </c>
      <c r="D22" s="342"/>
      <c r="E22" s="306">
        <v>12.56043956043956</v>
      </c>
      <c r="F22" s="343">
        <v>13</v>
      </c>
      <c r="G22" s="344">
        <v>0.23076923076923078</v>
      </c>
      <c r="H22" s="309">
        <v>26</v>
      </c>
      <c r="I22" s="335"/>
      <c r="J22" s="257"/>
      <c r="K22" s="231"/>
      <c r="L22" s="231"/>
      <c r="M22" s="231"/>
      <c r="N22" s="233"/>
      <c r="O22" s="446"/>
      <c r="P22" s="453"/>
      <c r="Q22" s="448"/>
    </row>
    <row r="23" spans="2:24" x14ac:dyDescent="0.2">
      <c r="B23" s="319" t="s">
        <v>48</v>
      </c>
      <c r="C23" s="320">
        <v>1</v>
      </c>
      <c r="D23" s="321">
        <v>7.6923076923076927E-2</v>
      </c>
      <c r="E23" s="322">
        <v>5</v>
      </c>
      <c r="F23" s="323"/>
      <c r="G23" s="324"/>
      <c r="H23" s="337"/>
      <c r="I23" s="335"/>
      <c r="J23" s="257" t="s">
        <v>66</v>
      </c>
      <c r="K23" s="231" t="s">
        <v>81</v>
      </c>
      <c r="L23" s="231" t="s">
        <v>81</v>
      </c>
      <c r="M23" s="231" t="s">
        <v>81</v>
      </c>
      <c r="N23" s="233"/>
      <c r="O23" s="449"/>
      <c r="P23" s="450"/>
      <c r="Q23" s="448"/>
    </row>
    <row r="24" spans="2:24" ht="13.5" thickBot="1" x14ac:dyDescent="0.25">
      <c r="B24" s="326" t="s">
        <v>49</v>
      </c>
      <c r="C24" s="327">
        <v>12</v>
      </c>
      <c r="D24" s="328">
        <v>0.92307692307692313</v>
      </c>
      <c r="E24" s="329">
        <v>13.19047619047619</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18</v>
      </c>
      <c r="D28" s="342"/>
      <c r="E28" s="306">
        <v>12.055555555555555</v>
      </c>
      <c r="F28" s="343">
        <v>6</v>
      </c>
      <c r="G28" s="345">
        <v>0.5</v>
      </c>
      <c r="H28" s="309">
        <v>24</v>
      </c>
      <c r="I28" s="335"/>
      <c r="J28" s="257"/>
      <c r="K28" s="231"/>
      <c r="L28" s="231"/>
      <c r="M28" s="231"/>
      <c r="N28" s="233"/>
      <c r="O28" s="446"/>
      <c r="P28" s="453"/>
      <c r="Q28" s="448"/>
      <c r="R28" s="455"/>
      <c r="S28" s="438"/>
    </row>
    <row r="29" spans="2:24" x14ac:dyDescent="0.2">
      <c r="B29" s="319" t="s">
        <v>48</v>
      </c>
      <c r="C29" s="320">
        <v>5</v>
      </c>
      <c r="D29" s="321">
        <v>0.27777777777777779</v>
      </c>
      <c r="E29" s="322">
        <v>6.9428571428571431</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13</v>
      </c>
      <c r="D30" s="328">
        <v>0.72222222222222221</v>
      </c>
      <c r="E30" s="329">
        <v>14.021978021978024</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1</v>
      </c>
      <c r="G32" s="308">
        <v>1</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16</v>
      </c>
      <c r="D34" s="342"/>
      <c r="E34" s="306">
        <v>10.482142857142858</v>
      </c>
      <c r="F34" s="343">
        <v>2</v>
      </c>
      <c r="G34" s="344">
        <v>0.5</v>
      </c>
      <c r="H34" s="309">
        <v>18</v>
      </c>
      <c r="I34" s="335"/>
      <c r="J34" s="252"/>
      <c r="K34" s="231"/>
      <c r="L34" s="231"/>
      <c r="M34" s="231"/>
      <c r="N34" s="233"/>
      <c r="O34" s="449"/>
      <c r="P34" s="453"/>
      <c r="Q34" s="457"/>
      <c r="R34" s="455"/>
      <c r="S34" s="456"/>
      <c r="T34" s="456"/>
      <c r="U34" s="456"/>
      <c r="V34" s="438"/>
      <c r="W34" s="438"/>
      <c r="X34" s="438"/>
    </row>
    <row r="35" spans="2:24" x14ac:dyDescent="0.2">
      <c r="B35" s="319" t="s">
        <v>48</v>
      </c>
      <c r="C35" s="320">
        <v>9</v>
      </c>
      <c r="D35" s="321">
        <v>0.5625</v>
      </c>
      <c r="E35" s="322">
        <v>6.4285714285714288</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7</v>
      </c>
      <c r="D36" s="328">
        <v>0.4375</v>
      </c>
      <c r="E36" s="329">
        <v>15.693877551020408</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1</v>
      </c>
      <c r="G38" s="351">
        <v>1</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21</v>
      </c>
      <c r="D40" s="342"/>
      <c r="E40" s="352">
        <v>6.2517006802721085</v>
      </c>
      <c r="F40" s="343">
        <v>3</v>
      </c>
      <c r="G40" s="351">
        <v>0.33333333333333331</v>
      </c>
      <c r="H40" s="309">
        <v>24</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4</v>
      </c>
      <c r="D45" s="368"/>
      <c r="E45" s="369">
        <v>20.892857142857142</v>
      </c>
      <c r="F45" s="370">
        <v>2</v>
      </c>
      <c r="G45" s="371">
        <v>0</v>
      </c>
      <c r="H45" s="372">
        <v>6</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0.33333333333333331</v>
      </c>
      <c r="E47" s="378">
        <v>47.857142857142854</v>
      </c>
      <c r="F47" s="379">
        <v>1</v>
      </c>
      <c r="G47" s="380">
        <v>1</v>
      </c>
      <c r="H47" s="381">
        <v>2</v>
      </c>
      <c r="I47" s="373"/>
      <c r="J47" s="257" t="s">
        <v>165</v>
      </c>
      <c r="K47" s="231" t="s">
        <v>81</v>
      </c>
      <c r="L47" s="231" t="s">
        <v>81</v>
      </c>
      <c r="M47" s="231" t="s">
        <v>129</v>
      </c>
      <c r="N47" s="243"/>
      <c r="O47" s="451"/>
      <c r="P47" s="453"/>
      <c r="Q47" s="457"/>
      <c r="R47" s="456"/>
    </row>
    <row r="48" spans="2:24" x14ac:dyDescent="0.2">
      <c r="B48" s="366" t="s">
        <v>166</v>
      </c>
      <c r="C48" s="376">
        <v>2</v>
      </c>
      <c r="D48" s="377">
        <v>0.66666666666666663</v>
      </c>
      <c r="E48" s="382">
        <v>20.214285714285715</v>
      </c>
      <c r="F48" s="383">
        <v>0</v>
      </c>
      <c r="G48" s="380" t="s">
        <v>65</v>
      </c>
      <c r="H48" s="381">
        <v>2</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140</v>
      </c>
      <c r="D50" s="377">
        <v>0.9859154929577465</v>
      </c>
      <c r="E50" s="378">
        <v>9.3704081632653065</v>
      </c>
      <c r="F50" s="379">
        <v>33</v>
      </c>
      <c r="G50" s="380">
        <v>0.51515151515151514</v>
      </c>
      <c r="H50" s="381">
        <v>173</v>
      </c>
      <c r="I50" s="373"/>
      <c r="J50" s="257" t="s">
        <v>158</v>
      </c>
      <c r="K50" s="231" t="s">
        <v>81</v>
      </c>
      <c r="L50" s="231" t="s">
        <v>81</v>
      </c>
      <c r="M50" s="249"/>
      <c r="N50" s="250"/>
      <c r="O50" s="451"/>
      <c r="P50" s="453"/>
      <c r="Q50" s="457"/>
      <c r="R50" s="456"/>
    </row>
    <row r="51" spans="2:21" x14ac:dyDescent="0.2">
      <c r="B51" s="366" t="s">
        <v>168</v>
      </c>
      <c r="C51" s="376">
        <v>2</v>
      </c>
      <c r="D51" s="377">
        <v>1.4084507042253521E-2</v>
      </c>
      <c r="E51" s="382">
        <v>21.571428571428573</v>
      </c>
      <c r="F51" s="383">
        <v>2</v>
      </c>
      <c r="G51" s="380">
        <v>0</v>
      </c>
      <c r="H51" s="381">
        <v>4</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40</v>
      </c>
      <c r="D56" s="391">
        <v>0.5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1</v>
      </c>
      <c r="D57" s="395">
        <v>1</v>
      </c>
      <c r="E57" s="387"/>
      <c r="F57" s="392"/>
      <c r="G57" s="393"/>
      <c r="H57" s="389"/>
      <c r="I57" s="394"/>
      <c r="J57" s="252"/>
      <c r="K57" s="252"/>
      <c r="L57" s="252"/>
      <c r="M57" s="252"/>
      <c r="N57" s="253"/>
      <c r="O57" s="443"/>
      <c r="P57" s="443"/>
      <c r="Q57" s="443"/>
      <c r="R57" s="178"/>
      <c r="S57" s="178"/>
    </row>
    <row r="58" spans="2:21" ht="15" customHeight="1" x14ac:dyDescent="0.2">
      <c r="B58" s="213" t="s">
        <v>45</v>
      </c>
      <c r="C58" s="214">
        <v>35</v>
      </c>
      <c r="D58" s="395">
        <v>0.48571428571428571</v>
      </c>
      <c r="E58" s="387"/>
      <c r="F58" s="392"/>
      <c r="G58" s="393"/>
      <c r="H58" s="389"/>
      <c r="I58" s="394"/>
      <c r="J58" s="466"/>
      <c r="K58" s="252"/>
      <c r="L58" s="252"/>
      <c r="M58" s="252"/>
      <c r="N58" s="253"/>
      <c r="O58" s="443"/>
      <c r="P58" s="443"/>
      <c r="Q58" s="443"/>
      <c r="R58" s="178"/>
      <c r="S58" s="178"/>
    </row>
    <row r="59" spans="2:21" ht="15" customHeight="1" x14ac:dyDescent="0.2">
      <c r="B59" s="213" t="s">
        <v>85</v>
      </c>
      <c r="C59" s="214">
        <v>1</v>
      </c>
      <c r="D59" s="395">
        <v>1</v>
      </c>
      <c r="E59" s="387"/>
      <c r="F59" s="392"/>
      <c r="G59" s="393"/>
      <c r="H59" s="389"/>
      <c r="I59" s="394"/>
      <c r="J59" s="252"/>
      <c r="K59" s="252"/>
      <c r="L59" s="252"/>
      <c r="M59" s="252"/>
      <c r="N59" s="253"/>
      <c r="O59" s="443"/>
      <c r="P59" s="443"/>
      <c r="Q59" s="443"/>
      <c r="R59" s="178"/>
      <c r="S59" s="178"/>
    </row>
    <row r="60" spans="2:21" ht="15" customHeight="1" x14ac:dyDescent="0.2">
      <c r="B60" s="215" t="s">
        <v>46</v>
      </c>
      <c r="C60" s="216">
        <v>3</v>
      </c>
      <c r="D60" s="396">
        <v>0.33333333333333331</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2</v>
      </c>
      <c r="D65" s="403">
        <v>1</v>
      </c>
      <c r="E65" s="404">
        <v>7.6428571428571432</v>
      </c>
      <c r="F65" s="400"/>
      <c r="G65" s="393"/>
      <c r="H65" s="399"/>
      <c r="I65" s="401"/>
      <c r="J65" s="252"/>
      <c r="K65" s="231"/>
      <c r="L65" s="252"/>
      <c r="M65" s="252"/>
      <c r="N65" s="253"/>
      <c r="O65" s="467"/>
      <c r="P65" s="467"/>
      <c r="Q65" s="467"/>
    </row>
    <row r="66" spans="2:18" ht="14.25" x14ac:dyDescent="0.2">
      <c r="B66" s="218" t="s">
        <v>127</v>
      </c>
      <c r="C66" s="219">
        <v>6</v>
      </c>
      <c r="D66" s="204">
        <v>0.66700000000000004</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0</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0</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190</v>
      </c>
      <c r="L78" s="255">
        <v>193</v>
      </c>
      <c r="M78" s="255" t="s">
        <v>135</v>
      </c>
      <c r="N78" s="256"/>
      <c r="O78" s="467"/>
      <c r="P78" s="467"/>
      <c r="Q78" s="467"/>
      <c r="R78" s="179"/>
    </row>
    <row r="79" spans="2:18" s="220" customFormat="1" x14ac:dyDescent="0.2">
      <c r="B79" s="202" t="s">
        <v>71</v>
      </c>
      <c r="C79" s="198">
        <v>0.98445595854922274</v>
      </c>
      <c r="D79" s="196"/>
      <c r="E79" s="196"/>
      <c r="F79" s="413"/>
      <c r="G79" s="196"/>
      <c r="H79" s="196"/>
      <c r="I79" s="401"/>
      <c r="J79" s="469" t="s">
        <v>131</v>
      </c>
      <c r="K79" s="471">
        <v>193</v>
      </c>
      <c r="L79" s="257">
        <v>206</v>
      </c>
      <c r="M79" s="257" t="s">
        <v>136</v>
      </c>
      <c r="N79" s="233"/>
      <c r="O79" s="467"/>
      <c r="P79" s="467"/>
      <c r="Q79" s="467"/>
      <c r="R79" s="179"/>
    </row>
    <row r="80" spans="2:18" s="220" customFormat="1" x14ac:dyDescent="0.2">
      <c r="B80" s="203" t="s">
        <v>72</v>
      </c>
      <c r="C80" s="204">
        <v>0.93689320388349517</v>
      </c>
      <c r="D80" s="196"/>
      <c r="E80" s="196"/>
      <c r="F80" s="413"/>
      <c r="G80" s="196"/>
      <c r="H80" s="196"/>
      <c r="I80" s="401"/>
      <c r="J80" s="475"/>
      <c r="K80" s="472"/>
      <c r="L80" s="258">
        <v>335</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204</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hiddenColumns="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24</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124</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101</v>
      </c>
      <c r="D8" s="305"/>
      <c r="E8" s="306">
        <v>9.3041018387553045</v>
      </c>
      <c r="F8" s="307">
        <v>1</v>
      </c>
      <c r="G8" s="318">
        <v>0</v>
      </c>
      <c r="H8" s="309">
        <v>102</v>
      </c>
      <c r="I8" s="310"/>
      <c r="J8" s="252"/>
      <c r="K8" s="231" t="s">
        <v>134</v>
      </c>
      <c r="L8" s="231"/>
      <c r="M8" s="231"/>
      <c r="N8" s="233"/>
      <c r="O8" s="449"/>
      <c r="P8" s="447"/>
      <c r="Q8" s="448"/>
      <c r="R8" s="445"/>
    </row>
    <row r="9" spans="2:20" x14ac:dyDescent="0.2">
      <c r="B9" s="319" t="s">
        <v>48</v>
      </c>
      <c r="C9" s="320">
        <v>65</v>
      </c>
      <c r="D9" s="321">
        <v>0.64356435643564358</v>
      </c>
      <c r="E9" s="322">
        <v>5.8087912087912086</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36</v>
      </c>
      <c r="D10" s="328">
        <v>0.35643564356435642</v>
      </c>
      <c r="E10" s="329">
        <v>15.615079365079366</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65</v>
      </c>
      <c r="D12" s="333"/>
      <c r="E12" s="306">
        <v>11.046153846153846</v>
      </c>
      <c r="F12" s="334">
        <v>1</v>
      </c>
      <c r="G12" s="308">
        <v>0</v>
      </c>
      <c r="H12" s="309">
        <v>66</v>
      </c>
      <c r="I12" s="335"/>
      <c r="J12" s="257"/>
      <c r="K12" s="231" t="s">
        <v>129</v>
      </c>
      <c r="L12" s="231"/>
      <c r="M12" s="231"/>
      <c r="N12" s="233"/>
      <c r="O12" s="449"/>
      <c r="P12" s="450"/>
      <c r="Q12" s="448"/>
      <c r="R12" s="445"/>
    </row>
    <row r="13" spans="2:20" x14ac:dyDescent="0.2">
      <c r="B13" s="319" t="s">
        <v>48</v>
      </c>
      <c r="C13" s="320">
        <v>36</v>
      </c>
      <c r="D13" s="321">
        <v>0.55384615384615388</v>
      </c>
      <c r="E13" s="322">
        <v>6.2380952380952381</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29</v>
      </c>
      <c r="D14" s="328">
        <v>0.44615384615384618</v>
      </c>
      <c r="E14" s="329">
        <v>17.014778325123153</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36</v>
      </c>
      <c r="D16" s="333"/>
      <c r="E16" s="306">
        <v>6.1587301587301591</v>
      </c>
      <c r="F16" s="334">
        <v>0</v>
      </c>
      <c r="G16" s="308" t="s">
        <v>65</v>
      </c>
      <c r="H16" s="309">
        <v>36</v>
      </c>
      <c r="I16" s="335"/>
      <c r="J16" s="257"/>
      <c r="K16" s="231" t="s">
        <v>129</v>
      </c>
      <c r="L16" s="231"/>
      <c r="M16" s="231"/>
      <c r="N16" s="233"/>
      <c r="O16" s="449"/>
      <c r="P16" s="450"/>
      <c r="Q16" s="448"/>
      <c r="R16" s="445"/>
    </row>
    <row r="17" spans="2:24" x14ac:dyDescent="0.2">
      <c r="B17" s="319" t="s">
        <v>48</v>
      </c>
      <c r="C17" s="320">
        <v>29</v>
      </c>
      <c r="D17" s="321">
        <v>0.80555555555555558</v>
      </c>
      <c r="E17" s="322">
        <v>5.2758620689655169</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7</v>
      </c>
      <c r="D18" s="328">
        <v>0.19444444444444445</v>
      </c>
      <c r="E18" s="329">
        <v>9.816326530612244</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28</v>
      </c>
      <c r="D22" s="342"/>
      <c r="E22" s="306">
        <v>9.295918367346939</v>
      </c>
      <c r="F22" s="343">
        <v>1</v>
      </c>
      <c r="G22" s="344">
        <v>0</v>
      </c>
      <c r="H22" s="309">
        <v>29</v>
      </c>
      <c r="I22" s="335"/>
      <c r="J22" s="257"/>
      <c r="K22" s="231"/>
      <c r="L22" s="231"/>
      <c r="M22" s="231"/>
      <c r="N22" s="233"/>
      <c r="O22" s="446"/>
      <c r="P22" s="453"/>
      <c r="Q22" s="448"/>
    </row>
    <row r="23" spans="2:24" x14ac:dyDescent="0.2">
      <c r="B23" s="319" t="s">
        <v>48</v>
      </c>
      <c r="C23" s="320">
        <v>13</v>
      </c>
      <c r="D23" s="321">
        <v>0.4642857142857143</v>
      </c>
      <c r="E23" s="322">
        <v>5.813186813186813</v>
      </c>
      <c r="F23" s="323"/>
      <c r="G23" s="324"/>
      <c r="H23" s="337"/>
      <c r="I23" s="335"/>
      <c r="J23" s="257" t="s">
        <v>66</v>
      </c>
      <c r="K23" s="231" t="s">
        <v>81</v>
      </c>
      <c r="L23" s="231" t="s">
        <v>81</v>
      </c>
      <c r="M23" s="231" t="s">
        <v>81</v>
      </c>
      <c r="N23" s="233"/>
      <c r="O23" s="449"/>
      <c r="P23" s="450"/>
      <c r="Q23" s="448"/>
    </row>
    <row r="24" spans="2:24" ht="13.5" thickBot="1" x14ac:dyDescent="0.25">
      <c r="B24" s="326" t="s">
        <v>49</v>
      </c>
      <c r="C24" s="327">
        <v>15</v>
      </c>
      <c r="D24" s="328">
        <v>0.5357142857142857</v>
      </c>
      <c r="E24" s="329">
        <v>12.314285714285715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14</v>
      </c>
      <c r="D28" s="342"/>
      <c r="E28" s="306">
        <v>8.9591836734693882</v>
      </c>
      <c r="F28" s="343">
        <v>0</v>
      </c>
      <c r="G28" s="345" t="s">
        <v>65</v>
      </c>
      <c r="H28" s="309">
        <v>14</v>
      </c>
      <c r="I28" s="335"/>
      <c r="J28" s="257"/>
      <c r="K28" s="231"/>
      <c r="L28" s="231"/>
      <c r="M28" s="231"/>
      <c r="N28" s="233"/>
      <c r="O28" s="446"/>
      <c r="P28" s="453"/>
      <c r="Q28" s="448"/>
      <c r="R28" s="455"/>
      <c r="S28" s="438"/>
    </row>
    <row r="29" spans="2:24" x14ac:dyDescent="0.2">
      <c r="B29" s="319" t="s">
        <v>48</v>
      </c>
      <c r="C29" s="320">
        <v>10</v>
      </c>
      <c r="D29" s="321">
        <v>0.7142857142857143</v>
      </c>
      <c r="E29" s="322">
        <v>6.8</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4</v>
      </c>
      <c r="D30" s="328">
        <v>0.2857142857142857</v>
      </c>
      <c r="E30" s="329">
        <v>14.357142857142858</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15</v>
      </c>
      <c r="D34" s="342"/>
      <c r="E34" s="306">
        <v>9.1904761904761898</v>
      </c>
      <c r="F34" s="343">
        <v>0</v>
      </c>
      <c r="G34" s="344" t="s">
        <v>65</v>
      </c>
      <c r="H34" s="309">
        <v>15</v>
      </c>
      <c r="I34" s="335"/>
      <c r="J34" s="252"/>
      <c r="K34" s="231"/>
      <c r="L34" s="231"/>
      <c r="M34" s="231"/>
      <c r="N34" s="233"/>
      <c r="O34" s="449"/>
      <c r="P34" s="453"/>
      <c r="Q34" s="457"/>
      <c r="R34" s="455"/>
      <c r="S34" s="456"/>
      <c r="T34" s="456"/>
      <c r="U34" s="456"/>
      <c r="V34" s="438"/>
      <c r="W34" s="438"/>
      <c r="X34" s="438"/>
    </row>
    <row r="35" spans="2:24" x14ac:dyDescent="0.2">
      <c r="B35" s="319" t="s">
        <v>48</v>
      </c>
      <c r="C35" s="320">
        <v>8</v>
      </c>
      <c r="D35" s="321">
        <v>0.53333333333333333</v>
      </c>
      <c r="E35" s="322">
        <v>6.9821428571428568</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7</v>
      </c>
      <c r="D36" s="328">
        <v>0.46666666666666667</v>
      </c>
      <c r="E36" s="329">
        <v>11.714285714285714</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1</v>
      </c>
      <c r="D38" s="342"/>
      <c r="E38" s="350">
        <v>38.571428571428569</v>
      </c>
      <c r="F38" s="343">
        <v>0</v>
      </c>
      <c r="G38" s="351" t="s">
        <v>65</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20</v>
      </c>
      <c r="D40" s="342"/>
      <c r="E40" s="352">
        <v>4.1928571428571431</v>
      </c>
      <c r="F40" s="343">
        <v>1</v>
      </c>
      <c r="G40" s="351">
        <v>0</v>
      </c>
      <c r="H40" s="309">
        <v>21</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1</v>
      </c>
      <c r="G45" s="371">
        <v>0</v>
      </c>
      <c r="H45" s="372">
        <v>1</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101</v>
      </c>
      <c r="D50" s="377">
        <v>1</v>
      </c>
      <c r="E50" s="378">
        <v>9.3041018387553045</v>
      </c>
      <c r="F50" s="379">
        <v>0</v>
      </c>
      <c r="G50" s="380" t="s">
        <v>65</v>
      </c>
      <c r="H50" s="381">
        <v>101</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1</v>
      </c>
      <c r="G51" s="380">
        <v>0</v>
      </c>
      <c r="H51" s="381">
        <v>1</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2</v>
      </c>
      <c r="D56" s="391">
        <v>0</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1</v>
      </c>
      <c r="D58" s="395">
        <v>0</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1</v>
      </c>
      <c r="D60" s="396">
        <v>0</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2</v>
      </c>
      <c r="D65" s="403">
        <v>0</v>
      </c>
      <c r="E65" s="404">
        <v>12.214285714285714</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26</v>
      </c>
      <c r="D71" s="196"/>
      <c r="E71" s="196"/>
      <c r="F71" s="388"/>
      <c r="G71" s="196"/>
      <c r="H71" s="196"/>
      <c r="I71" s="401"/>
      <c r="J71" s="252"/>
      <c r="K71" s="252"/>
      <c r="L71" s="252"/>
      <c r="M71" s="252"/>
      <c r="N71" s="253"/>
      <c r="O71" s="467"/>
      <c r="P71" s="467"/>
      <c r="Q71" s="467"/>
    </row>
    <row r="72" spans="2:18" x14ac:dyDescent="0.2">
      <c r="B72" s="407" t="s">
        <v>37</v>
      </c>
      <c r="C72" s="200">
        <v>6</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14</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110</v>
      </c>
      <c r="L78" s="255">
        <v>115</v>
      </c>
      <c r="M78" s="255" t="s">
        <v>135</v>
      </c>
      <c r="N78" s="256"/>
      <c r="O78" s="467"/>
      <c r="P78" s="467"/>
      <c r="Q78" s="467"/>
      <c r="R78" s="179"/>
    </row>
    <row r="79" spans="2:18" s="220" customFormat="1" x14ac:dyDescent="0.2">
      <c r="B79" s="202" t="s">
        <v>71</v>
      </c>
      <c r="C79" s="198">
        <v>0.95652173913043481</v>
      </c>
      <c r="D79" s="196"/>
      <c r="E79" s="196"/>
      <c r="F79" s="413"/>
      <c r="G79" s="196"/>
      <c r="H79" s="196"/>
      <c r="I79" s="401"/>
      <c r="J79" s="469" t="s">
        <v>131</v>
      </c>
      <c r="K79" s="471">
        <v>116</v>
      </c>
      <c r="L79" s="257">
        <v>124</v>
      </c>
      <c r="M79" s="257" t="s">
        <v>136</v>
      </c>
      <c r="N79" s="233"/>
      <c r="O79" s="467"/>
      <c r="P79" s="467"/>
      <c r="Q79" s="467"/>
      <c r="R79" s="179"/>
    </row>
    <row r="80" spans="2:18" s="220" customFormat="1" x14ac:dyDescent="0.2">
      <c r="B80" s="203" t="s">
        <v>72</v>
      </c>
      <c r="C80" s="204">
        <v>0.93548387096774188</v>
      </c>
      <c r="D80" s="196"/>
      <c r="E80" s="196"/>
      <c r="F80" s="413"/>
      <c r="G80" s="196"/>
      <c r="H80" s="196"/>
      <c r="I80" s="401"/>
      <c r="J80" s="475"/>
      <c r="K80" s="472"/>
      <c r="L80" s="258">
        <v>145</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205</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H34" sqref="H34"/>
      <pageMargins left="0.70866141732283472" right="0.70866141732283472" top="0.74803149606299213" bottom="0.74803149606299213" header="0.31496062992125984" footer="0.31496062992125984"/>
      <pageSetup paperSize="9" scale="81" orientation="portrait" r:id="rId1"/>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144</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398</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46</v>
      </c>
      <c r="F6" s="307">
        <v>0</v>
      </c>
      <c r="G6" s="308" t="s">
        <v>65</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279</v>
      </c>
      <c r="D8" s="305"/>
      <c r="E8" s="306">
        <v>7.2268305171530978</v>
      </c>
      <c r="F8" s="307">
        <v>27</v>
      </c>
      <c r="G8" s="318">
        <v>0.77777777777777779</v>
      </c>
      <c r="H8" s="309">
        <v>306</v>
      </c>
      <c r="I8" s="310"/>
      <c r="J8" s="252"/>
      <c r="K8" s="231" t="s">
        <v>134</v>
      </c>
      <c r="L8" s="231"/>
      <c r="M8" s="231"/>
      <c r="N8" s="233"/>
      <c r="O8" s="449"/>
      <c r="P8" s="447"/>
      <c r="Q8" s="448"/>
      <c r="R8" s="445"/>
    </row>
    <row r="9" spans="2:20" x14ac:dyDescent="0.2">
      <c r="B9" s="319" t="s">
        <v>48</v>
      </c>
      <c r="C9" s="320">
        <v>249</v>
      </c>
      <c r="D9" s="321">
        <v>0.89247311827956988</v>
      </c>
      <c r="E9" s="322">
        <v>6.5662650602409638</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30</v>
      </c>
      <c r="D10" s="328">
        <v>0.10752688172043011</v>
      </c>
      <c r="E10" s="329">
        <v>12.709523809523811</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147</v>
      </c>
      <c r="D12" s="333"/>
      <c r="E12" s="306">
        <v>7.7065111758989309</v>
      </c>
      <c r="F12" s="334">
        <v>25</v>
      </c>
      <c r="G12" s="308">
        <v>0.76</v>
      </c>
      <c r="H12" s="309">
        <v>172</v>
      </c>
      <c r="I12" s="335"/>
      <c r="J12" s="257"/>
      <c r="K12" s="231" t="s">
        <v>129</v>
      </c>
      <c r="L12" s="231"/>
      <c r="M12" s="231"/>
      <c r="N12" s="233"/>
      <c r="O12" s="449"/>
      <c r="P12" s="450"/>
      <c r="Q12" s="448"/>
      <c r="R12" s="445"/>
    </row>
    <row r="13" spans="2:20" x14ac:dyDescent="0.2">
      <c r="B13" s="319" t="s">
        <v>48</v>
      </c>
      <c r="C13" s="320">
        <v>121</v>
      </c>
      <c r="D13" s="321">
        <v>0.8231292517006803</v>
      </c>
      <c r="E13" s="322">
        <v>6.556080283353011</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26</v>
      </c>
      <c r="D14" s="328">
        <v>0.17687074829931973</v>
      </c>
      <c r="E14" s="329">
        <v>13.06043956043956</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132</v>
      </c>
      <c r="D16" s="333"/>
      <c r="E16" s="306">
        <v>6.6926406926406932</v>
      </c>
      <c r="F16" s="334">
        <v>2</v>
      </c>
      <c r="G16" s="308">
        <v>1</v>
      </c>
      <c r="H16" s="309">
        <v>134</v>
      </c>
      <c r="I16" s="335"/>
      <c r="J16" s="257"/>
      <c r="K16" s="231" t="s">
        <v>129</v>
      </c>
      <c r="L16" s="231"/>
      <c r="M16" s="231"/>
      <c r="N16" s="233"/>
      <c r="O16" s="449"/>
      <c r="P16" s="450"/>
      <c r="Q16" s="448"/>
      <c r="R16" s="445"/>
    </row>
    <row r="17" spans="2:24" x14ac:dyDescent="0.2">
      <c r="B17" s="319" t="s">
        <v>48</v>
      </c>
      <c r="C17" s="320">
        <v>128</v>
      </c>
      <c r="D17" s="321">
        <v>0.96969696969696972</v>
      </c>
      <c r="E17" s="322">
        <v>6.5758928571428568</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4</v>
      </c>
      <c r="D18" s="328">
        <v>3.0303030303030304E-2</v>
      </c>
      <c r="E18" s="329">
        <v>10.428571428571429</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63</v>
      </c>
      <c r="D22" s="342"/>
      <c r="E22" s="306">
        <v>8.208616780045352</v>
      </c>
      <c r="F22" s="343">
        <v>17</v>
      </c>
      <c r="G22" s="344">
        <v>0.70588235294117652</v>
      </c>
      <c r="H22" s="309">
        <v>80</v>
      </c>
      <c r="I22" s="335"/>
      <c r="J22" s="257"/>
      <c r="K22" s="231"/>
      <c r="L22" s="231"/>
      <c r="M22" s="231"/>
      <c r="N22" s="233"/>
      <c r="O22" s="446"/>
      <c r="P22" s="453"/>
      <c r="Q22" s="448"/>
    </row>
    <row r="23" spans="2:24" x14ac:dyDescent="0.2">
      <c r="B23" s="319" t="s">
        <v>48</v>
      </c>
      <c r="C23" s="320">
        <v>50</v>
      </c>
      <c r="D23" s="321">
        <v>0.79365079365079361</v>
      </c>
      <c r="E23" s="322">
        <v>6.4628571428571435</v>
      </c>
      <c r="F23" s="323"/>
      <c r="G23" s="324"/>
      <c r="H23" s="337"/>
      <c r="I23" s="335"/>
      <c r="J23" s="257" t="s">
        <v>66</v>
      </c>
      <c r="K23" s="231" t="s">
        <v>81</v>
      </c>
      <c r="L23" s="231" t="s">
        <v>81</v>
      </c>
      <c r="M23" s="231" t="s">
        <v>81</v>
      </c>
      <c r="N23" s="233"/>
      <c r="O23" s="449"/>
      <c r="P23" s="450"/>
      <c r="Q23" s="448"/>
    </row>
    <row r="24" spans="2:24" ht="13.5" thickBot="1" x14ac:dyDescent="0.25">
      <c r="B24" s="326" t="s">
        <v>49</v>
      </c>
      <c r="C24" s="327">
        <v>13</v>
      </c>
      <c r="D24" s="328">
        <v>0.20634920634920634</v>
      </c>
      <c r="E24" s="329">
        <v>14.923076923076923</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1</v>
      </c>
      <c r="D26" s="340"/>
      <c r="E26" s="306">
        <v>46</v>
      </c>
      <c r="F26" s="307">
        <v>0</v>
      </c>
      <c r="G26" s="308" t="s">
        <v>65</v>
      </c>
      <c r="H26" s="309">
        <v>1</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14</v>
      </c>
      <c r="D28" s="342"/>
      <c r="E28" s="306">
        <v>7.3673469387755102</v>
      </c>
      <c r="F28" s="343">
        <v>3</v>
      </c>
      <c r="G28" s="345">
        <v>1</v>
      </c>
      <c r="H28" s="309">
        <v>17</v>
      </c>
      <c r="I28" s="335"/>
      <c r="J28" s="257"/>
      <c r="K28" s="231"/>
      <c r="L28" s="231"/>
      <c r="M28" s="231"/>
      <c r="N28" s="233"/>
      <c r="O28" s="446"/>
      <c r="P28" s="453"/>
      <c r="Q28" s="448"/>
      <c r="R28" s="455"/>
      <c r="S28" s="438"/>
    </row>
    <row r="29" spans="2:24" x14ac:dyDescent="0.2">
      <c r="B29" s="319" t="s">
        <v>48</v>
      </c>
      <c r="C29" s="320">
        <v>12</v>
      </c>
      <c r="D29" s="321">
        <v>0.8571428571428571</v>
      </c>
      <c r="E29" s="322">
        <v>6.9047619047619051</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v>
      </c>
      <c r="D30" s="328">
        <v>0.14285714285714285</v>
      </c>
      <c r="E30" s="329">
        <v>10.142857142857142</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62</v>
      </c>
      <c r="D34" s="342"/>
      <c r="E34" s="306">
        <v>7.1405529953917055</v>
      </c>
      <c r="F34" s="343">
        <v>5</v>
      </c>
      <c r="G34" s="344">
        <v>0.8</v>
      </c>
      <c r="H34" s="309">
        <v>67</v>
      </c>
      <c r="I34" s="335"/>
      <c r="J34" s="252"/>
      <c r="K34" s="231"/>
      <c r="L34" s="231"/>
      <c r="M34" s="231"/>
      <c r="N34" s="233"/>
      <c r="O34" s="449"/>
      <c r="P34" s="453"/>
      <c r="Q34" s="457"/>
      <c r="R34" s="455"/>
      <c r="S34" s="456"/>
      <c r="T34" s="456"/>
      <c r="U34" s="456"/>
      <c r="V34" s="438"/>
      <c r="W34" s="438"/>
      <c r="X34" s="438"/>
    </row>
    <row r="35" spans="2:24" x14ac:dyDescent="0.2">
      <c r="B35" s="319" t="s">
        <v>48</v>
      </c>
      <c r="C35" s="320">
        <v>53</v>
      </c>
      <c r="D35" s="321">
        <v>0.85483870967741937</v>
      </c>
      <c r="E35" s="322">
        <v>6.539083557951483</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9</v>
      </c>
      <c r="D36" s="328">
        <v>0.14516129032258066</v>
      </c>
      <c r="E36" s="329">
        <v>10.682539682539682</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1</v>
      </c>
      <c r="D38" s="342"/>
      <c r="E38" s="350">
        <v>37.285714285714285</v>
      </c>
      <c r="F38" s="343">
        <v>0</v>
      </c>
      <c r="G38" s="351" t="s">
        <v>65</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87</v>
      </c>
      <c r="D40" s="342"/>
      <c r="E40" s="352">
        <v>5.5238095238095237</v>
      </c>
      <c r="F40" s="343">
        <v>3</v>
      </c>
      <c r="G40" s="351">
        <v>0.66666666666666663</v>
      </c>
      <c r="H40" s="309">
        <v>90</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2</v>
      </c>
      <c r="D45" s="368"/>
      <c r="E45" s="369">
        <v>33.5</v>
      </c>
      <c r="F45" s="370">
        <v>1</v>
      </c>
      <c r="G45" s="371">
        <v>1</v>
      </c>
      <c r="H45" s="372">
        <v>3</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1</v>
      </c>
      <c r="E47" s="378">
        <v>46</v>
      </c>
      <c r="F47" s="379">
        <v>0</v>
      </c>
      <c r="G47" s="380" t="s">
        <v>65</v>
      </c>
      <c r="H47" s="381">
        <v>1</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278</v>
      </c>
      <c r="D50" s="377">
        <v>0.99641577060931896</v>
      </c>
      <c r="E50" s="378">
        <v>7.1459403905447072</v>
      </c>
      <c r="F50" s="379">
        <v>26</v>
      </c>
      <c r="G50" s="380">
        <v>0.76923076923076927</v>
      </c>
      <c r="H50" s="381">
        <v>304</v>
      </c>
      <c r="I50" s="373"/>
      <c r="J50" s="257" t="s">
        <v>158</v>
      </c>
      <c r="K50" s="231" t="s">
        <v>81</v>
      </c>
      <c r="L50" s="231" t="s">
        <v>81</v>
      </c>
      <c r="M50" s="249"/>
      <c r="N50" s="250"/>
      <c r="O50" s="451"/>
      <c r="P50" s="453"/>
      <c r="Q50" s="457"/>
      <c r="R50" s="456"/>
    </row>
    <row r="51" spans="2:21" x14ac:dyDescent="0.2">
      <c r="B51" s="366" t="s">
        <v>168</v>
      </c>
      <c r="C51" s="376">
        <v>1</v>
      </c>
      <c r="D51" s="377">
        <v>3.5842293906810036E-3</v>
      </c>
      <c r="E51" s="382">
        <v>29.714285714285715</v>
      </c>
      <c r="F51" s="383">
        <v>1</v>
      </c>
      <c r="G51" s="380">
        <v>1</v>
      </c>
      <c r="H51" s="381">
        <v>2</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30</v>
      </c>
      <c r="D56" s="391">
        <v>0.76666666666666672</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27</v>
      </c>
      <c r="D58" s="395">
        <v>0.77777777777777779</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3</v>
      </c>
      <c r="D60" s="396">
        <v>0.66666666666666663</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14</v>
      </c>
      <c r="D65" s="403">
        <v>0.8571428571428571</v>
      </c>
      <c r="E65" s="404">
        <v>32.081632653061227</v>
      </c>
      <c r="F65" s="400"/>
      <c r="G65" s="393"/>
      <c r="H65" s="399"/>
      <c r="I65" s="401"/>
      <c r="J65" s="252"/>
      <c r="K65" s="231"/>
      <c r="L65" s="252"/>
      <c r="M65" s="252"/>
      <c r="N65" s="253"/>
      <c r="O65" s="467"/>
      <c r="P65" s="467"/>
      <c r="Q65" s="467"/>
    </row>
    <row r="66" spans="2:18" ht="14.25" x14ac:dyDescent="0.2">
      <c r="B66" s="218" t="s">
        <v>127</v>
      </c>
      <c r="C66" s="219">
        <v>2</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50</v>
      </c>
      <c r="D71" s="196"/>
      <c r="E71" s="196"/>
      <c r="F71" s="388"/>
      <c r="G71" s="196"/>
      <c r="H71" s="196"/>
      <c r="I71" s="401"/>
      <c r="J71" s="252"/>
      <c r="K71" s="252"/>
      <c r="L71" s="252"/>
      <c r="M71" s="252"/>
      <c r="N71" s="253"/>
      <c r="O71" s="467"/>
      <c r="P71" s="467"/>
      <c r="Q71" s="467"/>
    </row>
    <row r="72" spans="2:18" x14ac:dyDescent="0.2">
      <c r="B72" s="407" t="s">
        <v>37</v>
      </c>
      <c r="C72" s="200">
        <v>16</v>
      </c>
      <c r="D72" s="196"/>
      <c r="E72" s="196"/>
      <c r="F72" s="392"/>
      <c r="G72" s="196"/>
      <c r="H72" s="196"/>
      <c r="I72" s="401"/>
      <c r="J72" s="252"/>
      <c r="K72" s="252"/>
      <c r="L72" s="252"/>
      <c r="M72" s="252"/>
      <c r="N72" s="253"/>
      <c r="O72" s="467"/>
      <c r="P72" s="467"/>
      <c r="Q72" s="467"/>
    </row>
    <row r="73" spans="2:18" ht="12.75" customHeight="1" x14ac:dyDescent="0.2">
      <c r="B73" s="407" t="s">
        <v>38</v>
      </c>
      <c r="C73" s="200" t="s">
        <v>73</v>
      </c>
      <c r="D73" s="196"/>
      <c r="E73" s="196"/>
      <c r="F73" s="392"/>
      <c r="G73" s="196"/>
      <c r="H73" s="196"/>
      <c r="I73" s="401"/>
      <c r="J73" s="252"/>
      <c r="K73" s="252"/>
      <c r="L73" s="252"/>
      <c r="M73" s="252"/>
      <c r="N73" s="253"/>
      <c r="O73" s="467"/>
      <c r="P73" s="467"/>
      <c r="Q73" s="467"/>
    </row>
    <row r="74" spans="2:18" ht="12.75" customHeight="1" x14ac:dyDescent="0.2">
      <c r="B74" s="407" t="s">
        <v>39</v>
      </c>
      <c r="C74" s="200" t="s">
        <v>73</v>
      </c>
      <c r="D74" s="196"/>
      <c r="E74" s="196"/>
      <c r="F74" s="392"/>
      <c r="G74" s="196"/>
      <c r="H74" s="196"/>
      <c r="I74" s="401"/>
      <c r="J74" s="252"/>
      <c r="K74" s="252"/>
      <c r="L74" s="252"/>
      <c r="M74" s="252"/>
      <c r="N74" s="253"/>
      <c r="O74" s="467"/>
      <c r="P74" s="467"/>
      <c r="Q74" s="467"/>
    </row>
    <row r="75" spans="2:18" x14ac:dyDescent="0.2">
      <c r="B75" s="287" t="s">
        <v>128</v>
      </c>
      <c r="C75" s="201">
        <v>49</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313</v>
      </c>
      <c r="L78" s="255">
        <v>349</v>
      </c>
      <c r="M78" s="255" t="s">
        <v>135</v>
      </c>
      <c r="N78" s="256"/>
      <c r="O78" s="467"/>
      <c r="P78" s="467"/>
      <c r="Q78" s="467"/>
      <c r="R78" s="179"/>
    </row>
    <row r="79" spans="2:18" s="220" customFormat="1" x14ac:dyDescent="0.2">
      <c r="B79" s="202" t="s">
        <v>71</v>
      </c>
      <c r="C79" s="198">
        <v>0.8968481375358166</v>
      </c>
      <c r="D79" s="196"/>
      <c r="E79" s="196"/>
      <c r="F79" s="413"/>
      <c r="G79" s="196"/>
      <c r="H79" s="196"/>
      <c r="I79" s="401"/>
      <c r="J79" s="469" t="s">
        <v>131</v>
      </c>
      <c r="K79" s="471">
        <v>390</v>
      </c>
      <c r="L79" s="257">
        <v>398</v>
      </c>
      <c r="M79" s="257" t="s">
        <v>136</v>
      </c>
      <c r="N79" s="233"/>
      <c r="O79" s="467"/>
      <c r="P79" s="467"/>
      <c r="Q79" s="467"/>
      <c r="R79" s="179"/>
    </row>
    <row r="80" spans="2:18" s="220" customFormat="1" x14ac:dyDescent="0.2">
      <c r="B80" s="203" t="s">
        <v>72</v>
      </c>
      <c r="C80" s="204">
        <v>0.97989949748743721</v>
      </c>
      <c r="D80" s="196"/>
      <c r="E80" s="196"/>
      <c r="F80" s="413"/>
      <c r="G80" s="196"/>
      <c r="H80" s="196"/>
      <c r="I80" s="401"/>
      <c r="J80" s="475"/>
      <c r="K80" s="472"/>
      <c r="L80" s="258">
        <v>434</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ht="12.75" customHeight="1" x14ac:dyDescent="0.2">
      <c r="B84" s="221" t="s">
        <v>180</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4"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7" tint="0.39997558519241921"/>
    <pageSetUpPr fitToPage="1"/>
  </sheetPr>
  <dimension ref="B1:X85"/>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7" width="16.42578125" style="181" customWidth="1"/>
    <col min="8" max="8" width="16.5703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25</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158</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61.571428571428569</v>
      </c>
      <c r="F6" s="307">
        <v>0</v>
      </c>
      <c r="G6" s="308" t="s">
        <v>65</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129</v>
      </c>
      <c r="D8" s="305"/>
      <c r="E8" s="306">
        <v>7.9977851605758588</v>
      </c>
      <c r="F8" s="307">
        <v>0</v>
      </c>
      <c r="G8" s="318" t="s">
        <v>65</v>
      </c>
      <c r="H8" s="309">
        <v>129</v>
      </c>
      <c r="I8" s="310"/>
      <c r="J8" s="252"/>
      <c r="K8" s="231" t="s">
        <v>134</v>
      </c>
      <c r="L8" s="231"/>
      <c r="M8" s="231"/>
      <c r="N8" s="233"/>
      <c r="O8" s="449"/>
      <c r="P8" s="447"/>
      <c r="Q8" s="448"/>
      <c r="R8" s="445"/>
    </row>
    <row r="9" spans="2:20" x14ac:dyDescent="0.2">
      <c r="B9" s="319" t="s">
        <v>48</v>
      </c>
      <c r="C9" s="320">
        <v>110</v>
      </c>
      <c r="D9" s="321">
        <v>0.8527131782945736</v>
      </c>
      <c r="E9" s="322">
        <v>7.0233766233766231</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19</v>
      </c>
      <c r="D10" s="328">
        <v>0.14728682170542637</v>
      </c>
      <c r="E10" s="329">
        <v>13.639097744360901</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32</v>
      </c>
      <c r="D12" s="333"/>
      <c r="E12" s="306">
        <v>8.7901785714285712</v>
      </c>
      <c r="F12" s="334">
        <v>0</v>
      </c>
      <c r="G12" s="308" t="s">
        <v>65</v>
      </c>
      <c r="H12" s="309">
        <v>32</v>
      </c>
      <c r="I12" s="335"/>
      <c r="J12" s="257"/>
      <c r="K12" s="231" t="s">
        <v>129</v>
      </c>
      <c r="L12" s="231"/>
      <c r="M12" s="231"/>
      <c r="N12" s="233"/>
      <c r="O12" s="449"/>
      <c r="P12" s="450"/>
      <c r="Q12" s="448"/>
      <c r="R12" s="445"/>
    </row>
    <row r="13" spans="2:20" x14ac:dyDescent="0.2">
      <c r="B13" s="319" t="s">
        <v>48</v>
      </c>
      <c r="C13" s="320">
        <v>26</v>
      </c>
      <c r="D13" s="321">
        <v>0.8125</v>
      </c>
      <c r="E13" s="322">
        <v>6.2252747252747254</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6</v>
      </c>
      <c r="D14" s="328">
        <v>0.1875</v>
      </c>
      <c r="E14" s="329">
        <v>19.904761904761905</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97</v>
      </c>
      <c r="D16" s="333"/>
      <c r="E16" s="306">
        <v>7.7363770250368189</v>
      </c>
      <c r="F16" s="334">
        <v>0</v>
      </c>
      <c r="G16" s="308" t="s">
        <v>65</v>
      </c>
      <c r="H16" s="309">
        <v>97</v>
      </c>
      <c r="I16" s="335"/>
      <c r="J16" s="257"/>
      <c r="K16" s="231" t="s">
        <v>129</v>
      </c>
      <c r="L16" s="231"/>
      <c r="M16" s="231"/>
      <c r="N16" s="233"/>
      <c r="O16" s="449"/>
      <c r="P16" s="450"/>
      <c r="Q16" s="448"/>
      <c r="R16" s="445"/>
    </row>
    <row r="17" spans="2:24" x14ac:dyDescent="0.2">
      <c r="B17" s="319" t="s">
        <v>48</v>
      </c>
      <c r="C17" s="320">
        <v>84</v>
      </c>
      <c r="D17" s="321">
        <v>0.865979381443299</v>
      </c>
      <c r="E17" s="322">
        <v>7.2704081632653068</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13</v>
      </c>
      <c r="D18" s="328">
        <v>0.13402061855670103</v>
      </c>
      <c r="E18" s="329">
        <v>10.747252747252746</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1</v>
      </c>
      <c r="D20" s="340"/>
      <c r="E20" s="306">
        <v>61.571428571428569</v>
      </c>
      <c r="F20" s="307">
        <v>0</v>
      </c>
      <c r="G20" s="308" t="s">
        <v>65</v>
      </c>
      <c r="H20" s="309">
        <v>1</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5</v>
      </c>
      <c r="D22" s="342"/>
      <c r="E22" s="306">
        <v>8.0857142857142854</v>
      </c>
      <c r="F22" s="343">
        <v>0</v>
      </c>
      <c r="G22" s="344" t="s">
        <v>65</v>
      </c>
      <c r="H22" s="309">
        <v>5</v>
      </c>
      <c r="I22" s="335"/>
      <c r="J22" s="257"/>
      <c r="K22" s="231"/>
      <c r="L22" s="231"/>
      <c r="M22" s="231"/>
      <c r="N22" s="233"/>
      <c r="O22" s="446"/>
      <c r="P22" s="453"/>
      <c r="Q22" s="448"/>
    </row>
    <row r="23" spans="2:24" x14ac:dyDescent="0.2">
      <c r="B23" s="319" t="s">
        <v>48</v>
      </c>
      <c r="C23" s="320">
        <v>4</v>
      </c>
      <c r="D23" s="321">
        <v>0.8</v>
      </c>
      <c r="E23" s="322">
        <v>5.0357142857142856</v>
      </c>
      <c r="F23" s="323"/>
      <c r="G23" s="324"/>
      <c r="H23" s="337"/>
      <c r="I23" s="335"/>
      <c r="J23" s="257" t="s">
        <v>66</v>
      </c>
      <c r="K23" s="231" t="s">
        <v>81</v>
      </c>
      <c r="L23" s="231" t="s">
        <v>81</v>
      </c>
      <c r="M23" s="231" t="s">
        <v>81</v>
      </c>
      <c r="N23" s="233"/>
      <c r="O23" s="449"/>
      <c r="P23" s="450"/>
      <c r="Q23" s="448"/>
    </row>
    <row r="24" spans="2:24" ht="13.5" thickBot="1" x14ac:dyDescent="0.25">
      <c r="B24" s="326" t="s">
        <v>49</v>
      </c>
      <c r="C24" s="327">
        <v>1</v>
      </c>
      <c r="D24" s="328">
        <v>0.2</v>
      </c>
      <c r="E24" s="329">
        <v>20.285714285714285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6</v>
      </c>
      <c r="D28" s="342"/>
      <c r="E28" s="306">
        <v>14</v>
      </c>
      <c r="F28" s="343">
        <v>0</v>
      </c>
      <c r="G28" s="345" t="s">
        <v>65</v>
      </c>
      <c r="H28" s="309">
        <v>6</v>
      </c>
      <c r="I28" s="335"/>
      <c r="J28" s="257"/>
      <c r="K28" s="231"/>
      <c r="L28" s="231"/>
      <c r="M28" s="231"/>
      <c r="N28" s="233"/>
      <c r="O28" s="446"/>
      <c r="P28" s="453"/>
      <c r="Q28" s="448"/>
      <c r="R28" s="455"/>
      <c r="S28" s="438"/>
    </row>
    <row r="29" spans="2:24" x14ac:dyDescent="0.2">
      <c r="B29" s="319" t="s">
        <v>48</v>
      </c>
      <c r="C29" s="320">
        <v>4</v>
      </c>
      <c r="D29" s="321">
        <v>0.66666666666666663</v>
      </c>
      <c r="E29" s="322">
        <v>5.6785714285714288</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v>
      </c>
      <c r="D30" s="328">
        <v>0.33333333333333331</v>
      </c>
      <c r="E30" s="329">
        <v>30.642857142857142</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19</v>
      </c>
      <c r="D34" s="342"/>
      <c r="E34" s="306">
        <v>7.5714285714285712</v>
      </c>
      <c r="F34" s="343">
        <v>0</v>
      </c>
      <c r="G34" s="344" t="s">
        <v>65</v>
      </c>
      <c r="H34" s="309">
        <v>19</v>
      </c>
      <c r="I34" s="335"/>
      <c r="J34" s="252"/>
      <c r="K34" s="231"/>
      <c r="L34" s="231"/>
      <c r="M34" s="231"/>
      <c r="N34" s="233"/>
      <c r="O34" s="449"/>
      <c r="P34" s="453"/>
      <c r="Q34" s="457"/>
      <c r="R34" s="455"/>
      <c r="S34" s="456"/>
      <c r="T34" s="456"/>
      <c r="U34" s="456"/>
      <c r="V34" s="438"/>
      <c r="W34" s="438"/>
      <c r="X34" s="438"/>
    </row>
    <row r="35" spans="2:24" x14ac:dyDescent="0.2">
      <c r="B35" s="319" t="s">
        <v>48</v>
      </c>
      <c r="C35" s="320">
        <v>16</v>
      </c>
      <c r="D35" s="321">
        <v>0.84210526315789469</v>
      </c>
      <c r="E35" s="322">
        <v>6.625</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3</v>
      </c>
      <c r="D36" s="328">
        <v>0.15789473684210525</v>
      </c>
      <c r="E36" s="329">
        <v>12.619047619047619</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28</v>
      </c>
      <c r="D40" s="342"/>
      <c r="E40" s="352">
        <v>6.4693877551020407</v>
      </c>
      <c r="F40" s="343">
        <v>0</v>
      </c>
      <c r="G40" s="351" t="s">
        <v>65</v>
      </c>
      <c r="H40" s="309">
        <v>28</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1</v>
      </c>
      <c r="E47" s="378">
        <v>61.571428571428569</v>
      </c>
      <c r="F47" s="379">
        <v>0</v>
      </c>
      <c r="G47" s="380" t="s">
        <v>65</v>
      </c>
      <c r="H47" s="381">
        <v>1</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129</v>
      </c>
      <c r="D50" s="377">
        <v>1</v>
      </c>
      <c r="E50" s="378">
        <v>7.9977851605758588</v>
      </c>
      <c r="F50" s="379">
        <v>0</v>
      </c>
      <c r="G50" s="380" t="s">
        <v>65</v>
      </c>
      <c r="H50" s="381">
        <v>129</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0</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0</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139</v>
      </c>
      <c r="L78" s="255">
        <v>143</v>
      </c>
      <c r="M78" s="255" t="s">
        <v>135</v>
      </c>
      <c r="N78" s="256"/>
      <c r="O78" s="467"/>
      <c r="P78" s="467"/>
      <c r="Q78" s="467"/>
      <c r="R78" s="179"/>
    </row>
    <row r="79" spans="2:18" s="220" customFormat="1" x14ac:dyDescent="0.2">
      <c r="B79" s="202" t="s">
        <v>71</v>
      </c>
      <c r="C79" s="198">
        <v>0.97202797202797198</v>
      </c>
      <c r="D79" s="196"/>
      <c r="E79" s="196"/>
      <c r="F79" s="413"/>
      <c r="G79" s="196"/>
      <c r="H79" s="196"/>
      <c r="I79" s="401"/>
      <c r="J79" s="469" t="s">
        <v>131</v>
      </c>
      <c r="K79" s="471">
        <v>155</v>
      </c>
      <c r="L79" s="257">
        <v>158</v>
      </c>
      <c r="M79" s="257" t="s">
        <v>136</v>
      </c>
      <c r="N79" s="233"/>
      <c r="O79" s="467"/>
      <c r="P79" s="467"/>
      <c r="Q79" s="467"/>
      <c r="R79" s="179"/>
    </row>
    <row r="80" spans="2:18" s="220" customFormat="1" x14ac:dyDescent="0.2">
      <c r="B80" s="203" t="s">
        <v>72</v>
      </c>
      <c r="C80" s="204">
        <v>0.98101265822784811</v>
      </c>
      <c r="D80" s="196"/>
      <c r="E80" s="196"/>
      <c r="F80" s="413"/>
      <c r="G80" s="196"/>
      <c r="H80" s="196"/>
      <c r="I80" s="401"/>
      <c r="J80" s="475"/>
      <c r="K80" s="472"/>
      <c r="L80" s="258">
        <v>93</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206</v>
      </c>
      <c r="C84" s="221"/>
      <c r="D84" s="221"/>
      <c r="E84" s="221"/>
      <c r="F84" s="221"/>
      <c r="G84" s="221"/>
      <c r="H84" s="221"/>
      <c r="I84" s="414"/>
      <c r="K84" s="179"/>
      <c r="L84" s="179"/>
      <c r="M84" s="179"/>
      <c r="N84" s="179"/>
      <c r="O84" s="220"/>
      <c r="P84" s="220"/>
      <c r="Q84" s="220"/>
      <c r="R84" s="171"/>
      <c r="S84" s="171"/>
      <c r="T84" s="171"/>
      <c r="U84" s="171"/>
      <c r="V84" s="171"/>
      <c r="W84" s="171"/>
    </row>
    <row r="85" spans="2:23" s="217" customFormat="1" x14ac:dyDescent="0.2">
      <c r="B85" s="221"/>
      <c r="C85" s="221"/>
      <c r="D85" s="221"/>
      <c r="E85" s="221"/>
      <c r="F85" s="221"/>
      <c r="G85" s="221"/>
      <c r="H85" s="221"/>
      <c r="I85" s="414"/>
      <c r="J85" s="178"/>
      <c r="K85" s="179"/>
      <c r="L85" s="179"/>
      <c r="M85" s="179"/>
      <c r="N85" s="179"/>
      <c r="O85" s="220"/>
      <c r="P85" s="220"/>
      <c r="Q85" s="220"/>
      <c r="R85" s="179"/>
      <c r="S85" s="173"/>
      <c r="T85" s="173"/>
      <c r="U85" s="173"/>
      <c r="V85" s="173"/>
      <c r="W85" s="173"/>
    </row>
  </sheetData>
  <customSheetViews>
    <customSheetView guid="{292F9316-474B-4905-8843-B7602F3A97B5}" fitToPage="1">
      <selection activeCell="H34" sqref="H34:H35"/>
      <pageMargins left="0.70866141732283472" right="0.70866141732283472" top="0.74803149606299213" bottom="0.74803149606299213" header="0.31496062992125984" footer="0.31496062992125984"/>
      <pageSetup paperSize="9" scale="83" orientation="portrait"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5703125" style="178" customWidth="1"/>
    <col min="3" max="4" width="16.42578125" style="181" customWidth="1"/>
    <col min="5" max="5" width="14.85546875" style="181" customWidth="1"/>
    <col min="6" max="6" width="15" style="178" customWidth="1"/>
    <col min="7" max="8" width="16.42578125" style="181" customWidth="1"/>
    <col min="9" max="9" width="7.5703125" style="240" bestFit="1" customWidth="1"/>
    <col min="10" max="10" width="17.5703125" style="178" hidden="1" customWidth="1"/>
    <col min="11" max="11" width="7" style="179" hidden="1" customWidth="1"/>
    <col min="12" max="12" width="9.140625" style="179" hidden="1" customWidth="1"/>
    <col min="13" max="13" width="24" style="179" hidden="1" customWidth="1"/>
    <col min="14" max="14" width="6.140625" style="179" hidden="1" customWidth="1"/>
    <col min="15" max="15" width="3.425781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26</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276</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20.857142857142858</v>
      </c>
      <c r="F6" s="307">
        <v>4</v>
      </c>
      <c r="G6" s="308">
        <v>1</v>
      </c>
      <c r="H6" s="309">
        <v>5</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121</v>
      </c>
      <c r="D8" s="305"/>
      <c r="E8" s="306">
        <v>7.5950413223140503</v>
      </c>
      <c r="F8" s="307">
        <v>93</v>
      </c>
      <c r="G8" s="318">
        <v>0.956989247311828</v>
      </c>
      <c r="H8" s="309">
        <v>214</v>
      </c>
      <c r="I8" s="310"/>
      <c r="J8" s="252"/>
      <c r="K8" s="231" t="s">
        <v>134</v>
      </c>
      <c r="L8" s="231"/>
      <c r="M8" s="231"/>
      <c r="N8" s="233"/>
      <c r="O8" s="449"/>
      <c r="P8" s="447"/>
      <c r="Q8" s="448"/>
      <c r="R8" s="445"/>
    </row>
    <row r="9" spans="2:20" x14ac:dyDescent="0.2">
      <c r="B9" s="319" t="s">
        <v>48</v>
      </c>
      <c r="C9" s="320">
        <v>97</v>
      </c>
      <c r="D9" s="321">
        <v>0.80165289256198347</v>
      </c>
      <c r="E9" s="322">
        <v>6.0765832106038289</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24</v>
      </c>
      <c r="D10" s="328">
        <v>0.19834710743801653</v>
      </c>
      <c r="E10" s="329">
        <v>13.732142857142858</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46</v>
      </c>
      <c r="D12" s="333"/>
      <c r="E12" s="306">
        <v>8.6118012422360248</v>
      </c>
      <c r="F12" s="334">
        <v>60</v>
      </c>
      <c r="G12" s="308">
        <v>0.95</v>
      </c>
      <c r="H12" s="309">
        <v>106</v>
      </c>
      <c r="I12" s="335"/>
      <c r="J12" s="257"/>
      <c r="K12" s="231" t="s">
        <v>129</v>
      </c>
      <c r="L12" s="231"/>
      <c r="M12" s="231"/>
      <c r="N12" s="233"/>
      <c r="O12" s="449"/>
      <c r="P12" s="450"/>
      <c r="Q12" s="448"/>
      <c r="R12" s="445"/>
    </row>
    <row r="13" spans="2:20" x14ac:dyDescent="0.2">
      <c r="B13" s="319" t="s">
        <v>48</v>
      </c>
      <c r="C13" s="320">
        <v>34</v>
      </c>
      <c r="D13" s="321">
        <v>0.73913043478260865</v>
      </c>
      <c r="E13" s="322">
        <v>6.5882352941176467</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12</v>
      </c>
      <c r="D14" s="328">
        <v>0.2608695652173913</v>
      </c>
      <c r="E14" s="329">
        <v>14.345238095238097</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75</v>
      </c>
      <c r="D16" s="333"/>
      <c r="E16" s="306">
        <v>6.9714285714285706</v>
      </c>
      <c r="F16" s="334">
        <v>33</v>
      </c>
      <c r="G16" s="308">
        <v>0.96969696969696972</v>
      </c>
      <c r="H16" s="309">
        <v>108</v>
      </c>
      <c r="I16" s="335"/>
      <c r="J16" s="257"/>
      <c r="K16" s="231" t="s">
        <v>129</v>
      </c>
      <c r="L16" s="231"/>
      <c r="M16" s="231"/>
      <c r="N16" s="233"/>
      <c r="O16" s="449"/>
      <c r="P16" s="450"/>
      <c r="Q16" s="448"/>
      <c r="R16" s="445"/>
    </row>
    <row r="17" spans="2:24" x14ac:dyDescent="0.2">
      <c r="B17" s="319" t="s">
        <v>48</v>
      </c>
      <c r="C17" s="320">
        <v>63</v>
      </c>
      <c r="D17" s="321">
        <v>0.84</v>
      </c>
      <c r="E17" s="322">
        <v>5.8004535147392291</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12</v>
      </c>
      <c r="D18" s="328">
        <v>0.16</v>
      </c>
      <c r="E18" s="329">
        <v>13.119047619047619</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1</v>
      </c>
      <c r="D20" s="340"/>
      <c r="E20" s="306">
        <v>20.857142857142858</v>
      </c>
      <c r="F20" s="307">
        <v>2</v>
      </c>
      <c r="G20" s="308">
        <v>1</v>
      </c>
      <c r="H20" s="309">
        <v>3</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11</v>
      </c>
      <c r="D22" s="342"/>
      <c r="E22" s="306">
        <v>11.311688311688313</v>
      </c>
      <c r="F22" s="343">
        <v>27</v>
      </c>
      <c r="G22" s="344">
        <v>0.92592592592592593</v>
      </c>
      <c r="H22" s="309">
        <v>38</v>
      </c>
      <c r="I22" s="335"/>
      <c r="J22" s="257"/>
      <c r="K22" s="231"/>
      <c r="L22" s="231"/>
      <c r="M22" s="231"/>
      <c r="N22" s="233"/>
      <c r="O22" s="446"/>
      <c r="P22" s="453"/>
      <c r="Q22" s="448"/>
    </row>
    <row r="23" spans="2:24" x14ac:dyDescent="0.2">
      <c r="B23" s="319" t="s">
        <v>48</v>
      </c>
      <c r="C23" s="320">
        <v>7</v>
      </c>
      <c r="D23" s="321">
        <v>0.63636363636363635</v>
      </c>
      <c r="E23" s="322">
        <v>7.6734693877551026</v>
      </c>
      <c r="F23" s="323"/>
      <c r="G23" s="324"/>
      <c r="H23" s="337"/>
      <c r="I23" s="335"/>
      <c r="J23" s="257" t="s">
        <v>66</v>
      </c>
      <c r="K23" s="231" t="s">
        <v>81</v>
      </c>
      <c r="L23" s="231" t="s">
        <v>81</v>
      </c>
      <c r="M23" s="231" t="s">
        <v>81</v>
      </c>
      <c r="N23" s="233"/>
      <c r="O23" s="449"/>
      <c r="P23" s="450"/>
      <c r="Q23" s="448"/>
    </row>
    <row r="24" spans="2:24" ht="13.5" thickBot="1" x14ac:dyDescent="0.25">
      <c r="B24" s="326" t="s">
        <v>49</v>
      </c>
      <c r="C24" s="327">
        <v>4</v>
      </c>
      <c r="D24" s="328">
        <v>0.36363636363636365</v>
      </c>
      <c r="E24" s="329">
        <v>17.678571428571427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7</v>
      </c>
      <c r="D28" s="342"/>
      <c r="E28" s="306">
        <v>8.3469387755102051</v>
      </c>
      <c r="F28" s="343">
        <v>5</v>
      </c>
      <c r="G28" s="345">
        <v>1</v>
      </c>
      <c r="H28" s="309">
        <v>12</v>
      </c>
      <c r="I28" s="335"/>
      <c r="J28" s="257"/>
      <c r="K28" s="231"/>
      <c r="L28" s="231"/>
      <c r="M28" s="231"/>
      <c r="N28" s="233"/>
      <c r="O28" s="446"/>
      <c r="P28" s="453"/>
      <c r="Q28" s="448"/>
      <c r="R28" s="455"/>
      <c r="S28" s="438"/>
    </row>
    <row r="29" spans="2:24" x14ac:dyDescent="0.2">
      <c r="B29" s="319" t="s">
        <v>48</v>
      </c>
      <c r="C29" s="320">
        <v>5</v>
      </c>
      <c r="D29" s="321">
        <v>0.7142857142857143</v>
      </c>
      <c r="E29" s="322">
        <v>6.9428571428571431</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v>
      </c>
      <c r="D30" s="328">
        <v>0.2857142857142857</v>
      </c>
      <c r="E30" s="329">
        <v>11.857142857142858</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1</v>
      </c>
      <c r="G32" s="308">
        <v>1</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27</v>
      </c>
      <c r="D34" s="342"/>
      <c r="E34" s="306">
        <v>7.5925925925925926</v>
      </c>
      <c r="F34" s="343">
        <v>24</v>
      </c>
      <c r="G34" s="344">
        <v>1</v>
      </c>
      <c r="H34" s="309">
        <v>51</v>
      </c>
      <c r="I34" s="335"/>
      <c r="J34" s="252"/>
      <c r="K34" s="231"/>
      <c r="L34" s="231"/>
      <c r="M34" s="231"/>
      <c r="N34" s="233"/>
      <c r="O34" s="449"/>
      <c r="P34" s="453"/>
      <c r="Q34" s="457"/>
      <c r="R34" s="455"/>
      <c r="S34" s="456"/>
      <c r="T34" s="456"/>
      <c r="U34" s="456"/>
      <c r="V34" s="438"/>
      <c r="W34" s="438"/>
      <c r="X34" s="438"/>
    </row>
    <row r="35" spans="2:24" x14ac:dyDescent="0.2">
      <c r="B35" s="319" t="s">
        <v>48</v>
      </c>
      <c r="C35" s="320">
        <v>21</v>
      </c>
      <c r="D35" s="321">
        <v>0.77777777777777779</v>
      </c>
      <c r="E35" s="322">
        <v>6.0612244897959187</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6</v>
      </c>
      <c r="D36" s="328">
        <v>0.22222222222222221</v>
      </c>
      <c r="E36" s="329">
        <v>12.952380952380953</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39</v>
      </c>
      <c r="D40" s="342"/>
      <c r="E40" s="352">
        <v>7.542124542124542</v>
      </c>
      <c r="F40" s="343">
        <v>18</v>
      </c>
      <c r="G40" s="351">
        <v>1</v>
      </c>
      <c r="H40" s="309">
        <v>57</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7</v>
      </c>
      <c r="D45" s="368"/>
      <c r="E45" s="369">
        <v>13.612244897959185</v>
      </c>
      <c r="F45" s="370">
        <v>14</v>
      </c>
      <c r="G45" s="371">
        <v>0.8571428571428571</v>
      </c>
      <c r="H45" s="372">
        <v>21</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4</v>
      </c>
      <c r="G47" s="380">
        <v>1</v>
      </c>
      <c r="H47" s="381">
        <v>4</v>
      </c>
      <c r="I47" s="373"/>
      <c r="J47" s="257" t="s">
        <v>165</v>
      </c>
      <c r="K47" s="231" t="s">
        <v>81</v>
      </c>
      <c r="L47" s="231" t="e">
        <v>#VALUE!</v>
      </c>
      <c r="M47" s="231" t="s">
        <v>129</v>
      </c>
      <c r="N47" s="243"/>
      <c r="O47" s="451"/>
      <c r="P47" s="453"/>
      <c r="Q47" s="457"/>
      <c r="R47" s="456"/>
    </row>
    <row r="48" spans="2:24" x14ac:dyDescent="0.2">
      <c r="B48" s="366" t="s">
        <v>166</v>
      </c>
      <c r="C48" s="376">
        <v>1</v>
      </c>
      <c r="D48" s="377">
        <v>1</v>
      </c>
      <c r="E48" s="382">
        <v>20.857142857142858</v>
      </c>
      <c r="F48" s="383">
        <v>0</v>
      </c>
      <c r="G48" s="380" t="s">
        <v>65</v>
      </c>
      <c r="H48" s="381">
        <v>1</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116</v>
      </c>
      <c r="D50" s="377">
        <v>0.95867768595041325</v>
      </c>
      <c r="E50" s="378">
        <v>7.3386699507389164</v>
      </c>
      <c r="F50" s="379">
        <v>79</v>
      </c>
      <c r="G50" s="380">
        <v>0.97468354430379744</v>
      </c>
      <c r="H50" s="381">
        <v>195</v>
      </c>
      <c r="I50" s="373"/>
      <c r="J50" s="257" t="s">
        <v>158</v>
      </c>
      <c r="K50" s="231" t="s">
        <v>81</v>
      </c>
      <c r="L50" s="231" t="s">
        <v>81</v>
      </c>
      <c r="M50" s="249"/>
      <c r="N50" s="250"/>
      <c r="O50" s="451"/>
      <c r="P50" s="453"/>
      <c r="Q50" s="457"/>
      <c r="R50" s="456"/>
    </row>
    <row r="51" spans="2:21" x14ac:dyDescent="0.2">
      <c r="B51" s="366" t="s">
        <v>168</v>
      </c>
      <c r="C51" s="376">
        <v>5</v>
      </c>
      <c r="D51" s="377">
        <v>4.1322314049586778E-2</v>
      </c>
      <c r="E51" s="382">
        <v>13.542857142857143</v>
      </c>
      <c r="F51" s="383">
        <v>14</v>
      </c>
      <c r="G51" s="380">
        <v>0.8571428571428571</v>
      </c>
      <c r="H51" s="381">
        <v>19</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115</v>
      </c>
      <c r="D56" s="391">
        <v>0.9652173913043478</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4</v>
      </c>
      <c r="D57" s="395">
        <v>1</v>
      </c>
      <c r="E57" s="387"/>
      <c r="F57" s="392"/>
      <c r="G57" s="393"/>
      <c r="H57" s="389"/>
      <c r="I57" s="394"/>
      <c r="J57" s="252"/>
      <c r="K57" s="252"/>
      <c r="L57" s="252"/>
      <c r="M57" s="252"/>
      <c r="N57" s="253"/>
      <c r="O57" s="443"/>
      <c r="P57" s="443"/>
      <c r="Q57" s="443"/>
      <c r="R57" s="178"/>
      <c r="S57" s="178"/>
    </row>
    <row r="58" spans="2:21" ht="15" customHeight="1" x14ac:dyDescent="0.2">
      <c r="B58" s="213" t="s">
        <v>45</v>
      </c>
      <c r="C58" s="214">
        <v>93</v>
      </c>
      <c r="D58" s="395">
        <v>0.956989247311828</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18</v>
      </c>
      <c r="D60" s="396">
        <v>1</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1</v>
      </c>
      <c r="E65" s="404">
        <v>14.523809523809524</v>
      </c>
      <c r="F65" s="400"/>
      <c r="G65" s="393"/>
      <c r="H65" s="399"/>
      <c r="I65" s="401"/>
      <c r="J65" s="252"/>
      <c r="K65" s="231"/>
      <c r="L65" s="252"/>
      <c r="M65" s="252"/>
      <c r="N65" s="253"/>
      <c r="O65" s="467"/>
      <c r="P65" s="467"/>
      <c r="Q65" s="467"/>
    </row>
    <row r="66" spans="2:18" ht="14.25" x14ac:dyDescent="0.2">
      <c r="B66" s="218" t="s">
        <v>127</v>
      </c>
      <c r="C66" s="219">
        <v>3</v>
      </c>
      <c r="D66" s="204">
        <v>0.33300000000000002</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39</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62</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250</v>
      </c>
      <c r="L78" s="255">
        <v>260</v>
      </c>
      <c r="M78" s="255" t="s">
        <v>135</v>
      </c>
      <c r="N78" s="256"/>
      <c r="O78" s="467"/>
      <c r="P78" s="467"/>
      <c r="Q78" s="467"/>
      <c r="R78" s="179"/>
    </row>
    <row r="79" spans="2:18" s="220" customFormat="1" x14ac:dyDescent="0.2">
      <c r="B79" s="202" t="s">
        <v>71</v>
      </c>
      <c r="C79" s="198">
        <v>0.96153846153846156</v>
      </c>
      <c r="D79" s="196"/>
      <c r="E79" s="196"/>
      <c r="F79" s="413"/>
      <c r="G79" s="196"/>
      <c r="H79" s="196"/>
      <c r="I79" s="401"/>
      <c r="J79" s="469" t="s">
        <v>131</v>
      </c>
      <c r="K79" s="471">
        <v>266</v>
      </c>
      <c r="L79" s="257">
        <v>276</v>
      </c>
      <c r="M79" s="257" t="s">
        <v>136</v>
      </c>
      <c r="N79" s="233"/>
      <c r="O79" s="467"/>
      <c r="P79" s="467"/>
      <c r="Q79" s="467"/>
      <c r="R79" s="179"/>
    </row>
    <row r="80" spans="2:18" s="220" customFormat="1" x14ac:dyDescent="0.2">
      <c r="B80" s="203" t="s">
        <v>72</v>
      </c>
      <c r="C80" s="204">
        <v>0.96376811594202894</v>
      </c>
      <c r="D80" s="196"/>
      <c r="E80" s="196"/>
      <c r="F80" s="413"/>
      <c r="G80" s="196"/>
      <c r="H80" s="196"/>
      <c r="I80" s="401"/>
      <c r="J80" s="475"/>
      <c r="K80" s="472"/>
      <c r="L80" s="258">
        <v>357</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181</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2"/>
  <rowBreaks count="1" manualBreakCount="1">
    <brk id="44" max="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7" tint="0.39997558519241921"/>
    <pageSetUpPr fitToPage="1"/>
  </sheetPr>
  <dimension ref="B1:X84"/>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27</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102</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0</v>
      </c>
      <c r="G6" s="308" t="s">
        <v>65</v>
      </c>
      <c r="H6" s="309">
        <v>0</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71</v>
      </c>
      <c r="D8" s="305"/>
      <c r="E8" s="306">
        <v>15.146881287726359</v>
      </c>
      <c r="F8" s="307">
        <v>0</v>
      </c>
      <c r="G8" s="318" t="s">
        <v>65</v>
      </c>
      <c r="H8" s="309">
        <v>71</v>
      </c>
      <c r="I8" s="310"/>
      <c r="J8" s="252"/>
      <c r="K8" s="231" t="s">
        <v>134</v>
      </c>
      <c r="L8" s="231"/>
      <c r="M8" s="231"/>
      <c r="N8" s="233"/>
      <c r="O8" s="449"/>
      <c r="P8" s="447"/>
      <c r="Q8" s="448"/>
      <c r="R8" s="445"/>
    </row>
    <row r="9" spans="2:20" x14ac:dyDescent="0.2">
      <c r="B9" s="319" t="s">
        <v>48</v>
      </c>
      <c r="C9" s="320">
        <v>5</v>
      </c>
      <c r="D9" s="321">
        <v>7.0422535211267609E-2</v>
      </c>
      <c r="E9" s="322">
        <v>8.0285714285714285</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66</v>
      </c>
      <c r="D10" s="328">
        <v>0.92957746478873238</v>
      </c>
      <c r="E10" s="329">
        <v>15.686147186147185</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58</v>
      </c>
      <c r="D12" s="333"/>
      <c r="E12" s="306">
        <v>15.100985221674877</v>
      </c>
      <c r="F12" s="334">
        <v>0</v>
      </c>
      <c r="G12" s="308" t="s">
        <v>65</v>
      </c>
      <c r="H12" s="309">
        <v>58</v>
      </c>
      <c r="I12" s="335"/>
      <c r="J12" s="257"/>
      <c r="K12" s="231" t="s">
        <v>129</v>
      </c>
      <c r="L12" s="231"/>
      <c r="M12" s="231"/>
      <c r="N12" s="233"/>
      <c r="O12" s="449"/>
      <c r="P12" s="450"/>
      <c r="Q12" s="448"/>
      <c r="R12" s="445"/>
    </row>
    <row r="13" spans="2:20" x14ac:dyDescent="0.2">
      <c r="B13" s="319" t="s">
        <v>48</v>
      </c>
      <c r="C13" s="320">
        <v>5</v>
      </c>
      <c r="D13" s="321">
        <v>8.6206896551724144E-2</v>
      </c>
      <c r="E13" s="322">
        <v>8.0285714285714285</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53</v>
      </c>
      <c r="D14" s="328">
        <v>0.91379310344827591</v>
      </c>
      <c r="E14" s="329">
        <v>15.768194070080863</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13</v>
      </c>
      <c r="D16" s="333"/>
      <c r="E16" s="306">
        <v>15.351648351648352</v>
      </c>
      <c r="F16" s="334">
        <v>0</v>
      </c>
      <c r="G16" s="308" t="s">
        <v>65</v>
      </c>
      <c r="H16" s="309">
        <v>13</v>
      </c>
      <c r="I16" s="335"/>
      <c r="J16" s="257"/>
      <c r="K16" s="231" t="s">
        <v>129</v>
      </c>
      <c r="L16" s="231"/>
      <c r="M16" s="231"/>
      <c r="N16" s="233"/>
      <c r="O16" s="449"/>
      <c r="P16" s="450"/>
      <c r="Q16" s="448"/>
      <c r="R16" s="445"/>
    </row>
    <row r="17" spans="2:24" x14ac:dyDescent="0.2">
      <c r="B17" s="319" t="s">
        <v>48</v>
      </c>
      <c r="C17" s="320">
        <v>0</v>
      </c>
      <c r="D17" s="321" t="s">
        <v>65</v>
      </c>
      <c r="E17" s="322" t="s">
        <v>65</v>
      </c>
      <c r="F17" s="323"/>
      <c r="G17" s="336"/>
      <c r="H17" s="337"/>
      <c r="I17" s="335"/>
      <c r="J17" s="257" t="s">
        <v>160</v>
      </c>
      <c r="K17" s="231" t="s">
        <v>81</v>
      </c>
      <c r="L17" s="231" t="e">
        <v>#VALUE!</v>
      </c>
      <c r="M17" s="231" t="e">
        <v>#VALUE!</v>
      </c>
      <c r="N17" s="233"/>
      <c r="O17" s="451"/>
      <c r="P17" s="450"/>
      <c r="Q17" s="448"/>
      <c r="R17" s="445"/>
    </row>
    <row r="18" spans="2:24" ht="13.5" thickBot="1" x14ac:dyDescent="0.25">
      <c r="B18" s="326" t="s">
        <v>49</v>
      </c>
      <c r="C18" s="327">
        <v>13</v>
      </c>
      <c r="D18" s="328">
        <v>1</v>
      </c>
      <c r="E18" s="329">
        <v>15.351648351648352</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20</v>
      </c>
      <c r="D22" s="342"/>
      <c r="E22" s="306">
        <v>16.314285714285713</v>
      </c>
      <c r="F22" s="343">
        <v>0</v>
      </c>
      <c r="G22" s="344" t="s">
        <v>65</v>
      </c>
      <c r="H22" s="309">
        <v>20</v>
      </c>
      <c r="I22" s="335"/>
      <c r="J22" s="257"/>
      <c r="K22" s="231"/>
      <c r="L22" s="231"/>
      <c r="M22" s="231"/>
      <c r="N22" s="233"/>
      <c r="O22" s="446"/>
      <c r="P22" s="453"/>
      <c r="Q22" s="448"/>
    </row>
    <row r="23" spans="2:24" x14ac:dyDescent="0.2">
      <c r="B23" s="319" t="s">
        <v>48</v>
      </c>
      <c r="C23" s="320">
        <v>0</v>
      </c>
      <c r="D23" s="321" t="s">
        <v>65</v>
      </c>
      <c r="E23" s="322" t="s">
        <v>65</v>
      </c>
      <c r="F23" s="323"/>
      <c r="G23" s="324"/>
      <c r="H23" s="337"/>
      <c r="I23" s="335"/>
      <c r="J23" s="257" t="s">
        <v>66</v>
      </c>
      <c r="K23" s="231" t="s">
        <v>81</v>
      </c>
      <c r="L23" s="231" t="e">
        <v>#VALUE!</v>
      </c>
      <c r="M23" s="231" t="e">
        <v>#VALUE!</v>
      </c>
      <c r="N23" s="233"/>
      <c r="O23" s="449"/>
      <c r="P23" s="450"/>
      <c r="Q23" s="448"/>
    </row>
    <row r="24" spans="2:24" ht="13.5" thickBot="1" x14ac:dyDescent="0.25">
      <c r="B24" s="326" t="s">
        <v>49</v>
      </c>
      <c r="C24" s="327">
        <v>20</v>
      </c>
      <c r="D24" s="328">
        <v>1</v>
      </c>
      <c r="E24" s="329">
        <v>16.314285714285713</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5</v>
      </c>
      <c r="D28" s="342"/>
      <c r="E28" s="306">
        <v>17.142857142857142</v>
      </c>
      <c r="F28" s="343">
        <v>0</v>
      </c>
      <c r="G28" s="345" t="s">
        <v>65</v>
      </c>
      <c r="H28" s="309">
        <v>5</v>
      </c>
      <c r="I28" s="335"/>
      <c r="J28" s="257"/>
      <c r="K28" s="231"/>
      <c r="L28" s="231"/>
      <c r="M28" s="231"/>
      <c r="N28" s="233"/>
      <c r="O28" s="446"/>
      <c r="P28" s="453"/>
      <c r="Q28" s="448"/>
      <c r="R28" s="455"/>
      <c r="S28" s="438"/>
    </row>
    <row r="29" spans="2:24" x14ac:dyDescent="0.2">
      <c r="B29" s="319" t="s">
        <v>48</v>
      </c>
      <c r="C29" s="320">
        <v>0</v>
      </c>
      <c r="D29" s="321" t="s">
        <v>65</v>
      </c>
      <c r="E29" s="322" t="s">
        <v>65</v>
      </c>
      <c r="F29" s="346"/>
      <c r="G29" s="324"/>
      <c r="H29" s="337"/>
      <c r="I29" s="335"/>
      <c r="J29" s="257" t="s">
        <v>161</v>
      </c>
      <c r="K29" s="231" t="s">
        <v>81</v>
      </c>
      <c r="L29" s="231" t="e">
        <v>#VALUE!</v>
      </c>
      <c r="M29" s="231" t="e">
        <v>#VALUE!</v>
      </c>
      <c r="N29" s="243"/>
      <c r="O29" s="449"/>
      <c r="P29" s="450"/>
      <c r="Q29" s="448"/>
      <c r="R29" s="217"/>
    </row>
    <row r="30" spans="2:24" ht="13.5" thickBot="1" x14ac:dyDescent="0.25">
      <c r="B30" s="326" t="s">
        <v>49</v>
      </c>
      <c r="C30" s="327">
        <v>5</v>
      </c>
      <c r="D30" s="328">
        <v>1</v>
      </c>
      <c r="E30" s="329">
        <v>17.142857142857142</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21</v>
      </c>
      <c r="D34" s="342"/>
      <c r="E34" s="306">
        <v>14.82312925170068</v>
      </c>
      <c r="F34" s="343">
        <v>0</v>
      </c>
      <c r="G34" s="344" t="s">
        <v>65</v>
      </c>
      <c r="H34" s="309">
        <v>21</v>
      </c>
      <c r="I34" s="335"/>
      <c r="J34" s="252"/>
      <c r="K34" s="231"/>
      <c r="L34" s="231"/>
      <c r="M34" s="231"/>
      <c r="N34" s="233"/>
      <c r="O34" s="449"/>
      <c r="P34" s="453"/>
      <c r="Q34" s="457"/>
      <c r="R34" s="455"/>
      <c r="S34" s="456"/>
      <c r="T34" s="456"/>
      <c r="U34" s="456"/>
      <c r="V34" s="438"/>
      <c r="W34" s="438"/>
      <c r="X34" s="438"/>
    </row>
    <row r="35" spans="2:24" x14ac:dyDescent="0.2">
      <c r="B35" s="319" t="s">
        <v>48</v>
      </c>
      <c r="C35" s="320">
        <v>1</v>
      </c>
      <c r="D35" s="321">
        <v>4.7619047619047616E-2</v>
      </c>
      <c r="E35" s="322">
        <v>7.1428571428571432</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20</v>
      </c>
      <c r="D36" s="328">
        <v>0.95238095238095233</v>
      </c>
      <c r="E36" s="329">
        <v>15.207142857142857</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31</v>
      </c>
      <c r="D40" s="342"/>
      <c r="E40" s="352">
        <v>10.364055299539171</v>
      </c>
      <c r="F40" s="343">
        <v>0</v>
      </c>
      <c r="G40" s="351" t="s">
        <v>65</v>
      </c>
      <c r="H40" s="309">
        <v>31</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0</v>
      </c>
      <c r="G47" s="380" t="s">
        <v>65</v>
      </c>
      <c r="H47" s="381">
        <v>0</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71</v>
      </c>
      <c r="D50" s="377">
        <v>1</v>
      </c>
      <c r="E50" s="378">
        <v>15.146881287726359</v>
      </c>
      <c r="F50" s="379">
        <v>0</v>
      </c>
      <c r="G50" s="380" t="s">
        <v>65</v>
      </c>
      <c r="H50" s="381">
        <v>71</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8"/>
      <c r="H55" s="388"/>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9"/>
      <c r="H56" s="388"/>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9"/>
      <c r="H57" s="388"/>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9"/>
      <c r="H58" s="388"/>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9"/>
      <c r="H59" s="388"/>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9"/>
      <c r="H60" s="388"/>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392"/>
      <c r="G64" s="399"/>
      <c r="H64" s="399"/>
      <c r="I64" s="401"/>
      <c r="J64" s="252"/>
      <c r="K64" s="231"/>
      <c r="L64" s="252"/>
      <c r="M64" s="252"/>
      <c r="N64" s="253"/>
      <c r="O64" s="467"/>
      <c r="P64" s="467"/>
      <c r="Q64" s="467"/>
      <c r="R64" s="468"/>
    </row>
    <row r="65" spans="2:18" x14ac:dyDescent="0.2">
      <c r="B65" s="183" t="s">
        <v>57</v>
      </c>
      <c r="C65" s="402">
        <v>0</v>
      </c>
      <c r="D65" s="403" t="s">
        <v>65</v>
      </c>
      <c r="E65" s="404" t="s">
        <v>65</v>
      </c>
      <c r="F65" s="392"/>
      <c r="G65" s="399"/>
      <c r="H65" s="399"/>
      <c r="I65" s="401"/>
      <c r="J65" s="252"/>
      <c r="K65" s="231"/>
      <c r="L65" s="252"/>
      <c r="M65" s="252"/>
      <c r="N65" s="253"/>
      <c r="O65" s="467"/>
      <c r="P65" s="467"/>
      <c r="Q65" s="467"/>
    </row>
    <row r="66" spans="2:18" ht="14.25" x14ac:dyDescent="0.2">
      <c r="B66" s="218" t="s">
        <v>127</v>
      </c>
      <c r="C66" s="219">
        <v>0</v>
      </c>
      <c r="D66" s="473" t="s">
        <v>65</v>
      </c>
      <c r="E66" s="405"/>
      <c r="F66" s="392"/>
      <c r="G66" s="399"/>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8"/>
      <c r="H70" s="196"/>
      <c r="I70" s="401"/>
      <c r="J70" s="252"/>
      <c r="K70" s="252"/>
      <c r="L70" s="252"/>
      <c r="M70" s="252"/>
      <c r="N70" s="253"/>
      <c r="O70" s="467"/>
      <c r="P70" s="467"/>
      <c r="Q70" s="467"/>
    </row>
    <row r="71" spans="2:18" ht="12.75" customHeight="1" x14ac:dyDescent="0.2">
      <c r="B71" s="406" t="s">
        <v>36</v>
      </c>
      <c r="C71" s="197">
        <v>0</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16</v>
      </c>
      <c r="D75" s="188"/>
      <c r="E75" s="188"/>
      <c r="F75" s="392"/>
      <c r="G75" s="188"/>
      <c r="H75" s="188"/>
      <c r="I75" s="298"/>
      <c r="J75" s="252"/>
      <c r="K75" s="252"/>
      <c r="L75" s="252"/>
      <c r="M75" s="252"/>
      <c r="N75" s="253"/>
      <c r="O75" s="244"/>
      <c r="P75" s="244"/>
      <c r="Q75" s="244"/>
    </row>
    <row r="76" spans="2:18" ht="13.5" thickBot="1" x14ac:dyDescent="0.25">
      <c r="B76" s="408"/>
      <c r="C76" s="399"/>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86</v>
      </c>
      <c r="L78" s="255">
        <v>86</v>
      </c>
      <c r="M78" s="255" t="s">
        <v>135</v>
      </c>
      <c r="N78" s="256"/>
      <c r="O78" s="467"/>
      <c r="P78" s="467"/>
      <c r="Q78" s="467"/>
      <c r="R78" s="179"/>
    </row>
    <row r="79" spans="2:18" s="220" customFormat="1" x14ac:dyDescent="0.2">
      <c r="B79" s="202" t="s">
        <v>71</v>
      </c>
      <c r="C79" s="198">
        <v>1</v>
      </c>
      <c r="D79" s="196"/>
      <c r="E79" s="196"/>
      <c r="F79" s="413"/>
      <c r="G79" s="196"/>
      <c r="H79" s="196"/>
      <c r="I79" s="401"/>
      <c r="J79" s="469" t="s">
        <v>131</v>
      </c>
      <c r="K79" s="471">
        <v>102</v>
      </c>
      <c r="L79" s="257">
        <v>102</v>
      </c>
      <c r="M79" s="257" t="s">
        <v>136</v>
      </c>
      <c r="N79" s="233"/>
      <c r="O79" s="467"/>
      <c r="P79" s="467"/>
      <c r="Q79" s="467"/>
      <c r="R79" s="179"/>
    </row>
    <row r="80" spans="2:18" s="220" customFormat="1" x14ac:dyDescent="0.2">
      <c r="B80" s="203" t="s">
        <v>72</v>
      </c>
      <c r="C80" s="204">
        <v>1</v>
      </c>
      <c r="D80" s="196"/>
      <c r="E80" s="196"/>
      <c r="F80" s="413"/>
      <c r="G80" s="196"/>
      <c r="H80" s="196"/>
      <c r="I80" s="401"/>
      <c r="J80" s="475"/>
      <c r="K80" s="472"/>
      <c r="L80" s="258">
        <v>121</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C82" s="532"/>
      <c r="D82" s="532"/>
      <c r="E82" s="532"/>
      <c r="F82" s="532"/>
      <c r="G82" s="532"/>
      <c r="H82" s="532"/>
      <c r="I82" s="414"/>
      <c r="K82" s="171"/>
      <c r="L82" s="171"/>
      <c r="M82" s="171"/>
      <c r="N82" s="171"/>
      <c r="O82" s="220"/>
      <c r="P82" s="220"/>
      <c r="Q82" s="220"/>
      <c r="R82" s="171"/>
      <c r="S82" s="171"/>
      <c r="T82" s="171"/>
      <c r="U82" s="171"/>
      <c r="V82" s="171"/>
      <c r="W82" s="171"/>
    </row>
    <row r="83" spans="2:23" s="217" customFormat="1" x14ac:dyDescent="0.2">
      <c r="B83" s="221" t="s">
        <v>125</v>
      </c>
      <c r="C83" s="532"/>
      <c r="D83" s="532"/>
      <c r="E83" s="532"/>
      <c r="F83" s="532"/>
      <c r="G83" s="532"/>
      <c r="H83" s="532"/>
      <c r="I83" s="414"/>
      <c r="K83" s="171"/>
      <c r="L83" s="171"/>
      <c r="M83" s="171"/>
      <c r="N83" s="171"/>
      <c r="O83" s="220"/>
      <c r="P83" s="220"/>
      <c r="Q83" s="220"/>
      <c r="R83" s="171"/>
      <c r="S83" s="171"/>
      <c r="T83" s="171"/>
      <c r="U83" s="171"/>
      <c r="V83" s="171"/>
      <c r="W83" s="171"/>
    </row>
    <row r="84" spans="2:23" s="217" customFormat="1" x14ac:dyDescent="0.2">
      <c r="B84" s="221" t="s">
        <v>181</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28</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188</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0</v>
      </c>
      <c r="D6" s="305"/>
      <c r="E6" s="306" t="s">
        <v>65</v>
      </c>
      <c r="F6" s="307">
        <v>1</v>
      </c>
      <c r="G6" s="308">
        <v>1</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133</v>
      </c>
      <c r="D8" s="305"/>
      <c r="E8" s="306">
        <v>8.4522019334049414</v>
      </c>
      <c r="F8" s="307">
        <v>1</v>
      </c>
      <c r="G8" s="318">
        <v>1</v>
      </c>
      <c r="H8" s="309">
        <v>134</v>
      </c>
      <c r="I8" s="310"/>
      <c r="J8" s="252"/>
      <c r="K8" s="231" t="s">
        <v>134</v>
      </c>
      <c r="L8" s="231"/>
      <c r="M8" s="231"/>
      <c r="N8" s="233"/>
      <c r="O8" s="449"/>
      <c r="P8" s="447"/>
      <c r="Q8" s="448"/>
      <c r="R8" s="445"/>
    </row>
    <row r="9" spans="2:20" x14ac:dyDescent="0.2">
      <c r="B9" s="319" t="s">
        <v>48</v>
      </c>
      <c r="C9" s="320">
        <v>90</v>
      </c>
      <c r="D9" s="321">
        <v>0.67669172932330823</v>
      </c>
      <c r="E9" s="322">
        <v>6.9063492063492058</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43</v>
      </c>
      <c r="D10" s="328">
        <v>0.32330827067669171</v>
      </c>
      <c r="E10" s="329">
        <v>11.687707641196013</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42</v>
      </c>
      <c r="D12" s="333"/>
      <c r="E12" s="306">
        <v>9.0408163265306118</v>
      </c>
      <c r="F12" s="334">
        <v>1</v>
      </c>
      <c r="G12" s="308">
        <v>1</v>
      </c>
      <c r="H12" s="309">
        <v>43</v>
      </c>
      <c r="I12" s="335"/>
      <c r="J12" s="257"/>
      <c r="K12" s="231" t="s">
        <v>129</v>
      </c>
      <c r="L12" s="231"/>
      <c r="M12" s="231"/>
      <c r="N12" s="233"/>
      <c r="O12" s="449"/>
      <c r="P12" s="450"/>
      <c r="Q12" s="448"/>
      <c r="R12" s="445"/>
    </row>
    <row r="13" spans="2:20" x14ac:dyDescent="0.2">
      <c r="B13" s="319" t="s">
        <v>48</v>
      </c>
      <c r="C13" s="320">
        <v>28</v>
      </c>
      <c r="D13" s="321">
        <v>0.66666666666666663</v>
      </c>
      <c r="E13" s="322">
        <v>6.8316326530612246</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14</v>
      </c>
      <c r="D14" s="328">
        <v>0.33333333333333331</v>
      </c>
      <c r="E14" s="329">
        <v>13.459183673469386</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91</v>
      </c>
      <c r="D16" s="333"/>
      <c r="E16" s="306">
        <v>8.180533751962324</v>
      </c>
      <c r="F16" s="334">
        <v>0</v>
      </c>
      <c r="G16" s="308" t="s">
        <v>65</v>
      </c>
      <c r="H16" s="309">
        <v>91</v>
      </c>
      <c r="I16" s="335"/>
      <c r="J16" s="257"/>
      <c r="K16" s="231" t="s">
        <v>129</v>
      </c>
      <c r="L16" s="231"/>
      <c r="M16" s="231"/>
      <c r="N16" s="233"/>
      <c r="O16" s="449"/>
      <c r="P16" s="450"/>
      <c r="Q16" s="448"/>
      <c r="R16" s="445"/>
    </row>
    <row r="17" spans="2:24" x14ac:dyDescent="0.2">
      <c r="B17" s="319" t="s">
        <v>48</v>
      </c>
      <c r="C17" s="320">
        <v>62</v>
      </c>
      <c r="D17" s="321">
        <v>0.68131868131868134</v>
      </c>
      <c r="E17" s="322">
        <v>6.9400921658986174</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29</v>
      </c>
      <c r="D18" s="328">
        <v>0.31868131868131866</v>
      </c>
      <c r="E18" s="329">
        <v>10.832512315270936</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9</v>
      </c>
      <c r="D22" s="342"/>
      <c r="E22" s="306">
        <v>8.3015873015873023</v>
      </c>
      <c r="F22" s="343">
        <v>0</v>
      </c>
      <c r="G22" s="344" t="s">
        <v>65</v>
      </c>
      <c r="H22" s="309">
        <v>9</v>
      </c>
      <c r="I22" s="335"/>
      <c r="J22" s="257"/>
      <c r="K22" s="231"/>
      <c r="L22" s="231"/>
      <c r="M22" s="231"/>
      <c r="N22" s="233"/>
      <c r="O22" s="446"/>
      <c r="P22" s="453"/>
      <c r="Q22" s="448"/>
    </row>
    <row r="23" spans="2:24" x14ac:dyDescent="0.2">
      <c r="B23" s="319" t="s">
        <v>48</v>
      </c>
      <c r="C23" s="320">
        <v>6</v>
      </c>
      <c r="D23" s="321">
        <v>0.66666666666666663</v>
      </c>
      <c r="E23" s="322">
        <v>5.9285714285714288</v>
      </c>
      <c r="F23" s="323"/>
      <c r="G23" s="324"/>
      <c r="H23" s="337"/>
      <c r="I23" s="335"/>
      <c r="J23" s="257" t="s">
        <v>66</v>
      </c>
      <c r="K23" s="231" t="s">
        <v>81</v>
      </c>
      <c r="L23" s="231" t="s">
        <v>81</v>
      </c>
      <c r="M23" s="231" t="s">
        <v>81</v>
      </c>
      <c r="N23" s="233"/>
      <c r="O23" s="449"/>
      <c r="P23" s="450"/>
      <c r="Q23" s="448"/>
    </row>
    <row r="24" spans="2:24" ht="13.5" thickBot="1" x14ac:dyDescent="0.25">
      <c r="B24" s="326" t="s">
        <v>49</v>
      </c>
      <c r="C24" s="327">
        <v>3</v>
      </c>
      <c r="D24" s="328">
        <v>0.33333333333333331</v>
      </c>
      <c r="E24" s="329">
        <v>13.047619047619047</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9</v>
      </c>
      <c r="D28" s="342"/>
      <c r="E28" s="306">
        <v>8.3174603174603181</v>
      </c>
      <c r="F28" s="343">
        <v>0</v>
      </c>
      <c r="G28" s="345" t="s">
        <v>65</v>
      </c>
      <c r="H28" s="309">
        <v>9</v>
      </c>
      <c r="I28" s="335"/>
      <c r="J28" s="257"/>
      <c r="K28" s="231"/>
      <c r="L28" s="231"/>
      <c r="M28" s="231"/>
      <c r="N28" s="233"/>
      <c r="O28" s="446"/>
      <c r="P28" s="453"/>
      <c r="Q28" s="448"/>
      <c r="R28" s="455"/>
      <c r="S28" s="438"/>
    </row>
    <row r="29" spans="2:24" x14ac:dyDescent="0.2">
      <c r="B29" s="319" t="s">
        <v>48</v>
      </c>
      <c r="C29" s="320">
        <v>7</v>
      </c>
      <c r="D29" s="321">
        <v>0.77777777777777779</v>
      </c>
      <c r="E29" s="322">
        <v>6.7755102040816331</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2</v>
      </c>
      <c r="D30" s="328">
        <v>0.22222222222222221</v>
      </c>
      <c r="E30" s="329">
        <v>13.714285714285714</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1</v>
      </c>
      <c r="G32" s="308">
        <v>1</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23</v>
      </c>
      <c r="D34" s="342"/>
      <c r="E34" s="306">
        <v>9.645962732919255</v>
      </c>
      <c r="F34" s="343">
        <v>0</v>
      </c>
      <c r="G34" s="344" t="s">
        <v>65</v>
      </c>
      <c r="H34" s="309">
        <v>23</v>
      </c>
      <c r="I34" s="335"/>
      <c r="J34" s="252"/>
      <c r="K34" s="231"/>
      <c r="L34" s="231"/>
      <c r="M34" s="231"/>
      <c r="N34" s="233"/>
      <c r="O34" s="449"/>
      <c r="P34" s="453"/>
      <c r="Q34" s="457"/>
      <c r="R34" s="455"/>
      <c r="S34" s="456"/>
      <c r="T34" s="456"/>
      <c r="U34" s="456"/>
      <c r="V34" s="438"/>
      <c r="W34" s="438"/>
      <c r="X34" s="438"/>
    </row>
    <row r="35" spans="2:24" x14ac:dyDescent="0.2">
      <c r="B35" s="319" t="s">
        <v>48</v>
      </c>
      <c r="C35" s="320">
        <v>14</v>
      </c>
      <c r="D35" s="321">
        <v>0.60869565217391308</v>
      </c>
      <c r="E35" s="322">
        <v>7.1428571428571432</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9</v>
      </c>
      <c r="D36" s="328">
        <v>0.39130434782608697</v>
      </c>
      <c r="E36" s="329">
        <v>13.53968253968254</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53</v>
      </c>
      <c r="D40" s="342"/>
      <c r="E40" s="352">
        <v>6.4070080862533692</v>
      </c>
      <c r="F40" s="343">
        <v>0</v>
      </c>
      <c r="G40" s="351" t="s">
        <v>65</v>
      </c>
      <c r="H40" s="309">
        <v>53</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1</v>
      </c>
      <c r="G45" s="371">
        <v>1</v>
      </c>
      <c r="H45" s="372">
        <v>1</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0</v>
      </c>
      <c r="D47" s="377" t="s">
        <v>65</v>
      </c>
      <c r="E47" s="378" t="s">
        <v>65</v>
      </c>
      <c r="F47" s="379">
        <v>1</v>
      </c>
      <c r="G47" s="380">
        <v>1</v>
      </c>
      <c r="H47" s="381">
        <v>1</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133</v>
      </c>
      <c r="D50" s="377">
        <v>1</v>
      </c>
      <c r="E50" s="378">
        <v>8.4522019334049414</v>
      </c>
      <c r="F50" s="379">
        <v>0</v>
      </c>
      <c r="G50" s="380" t="s">
        <v>65</v>
      </c>
      <c r="H50" s="381">
        <v>133</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1</v>
      </c>
      <c r="G51" s="380">
        <v>1</v>
      </c>
      <c r="H51" s="381">
        <v>1</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2</v>
      </c>
      <c r="D56" s="391">
        <v>1</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1</v>
      </c>
      <c r="D57" s="395">
        <v>1</v>
      </c>
      <c r="E57" s="387"/>
      <c r="F57" s="392"/>
      <c r="G57" s="393"/>
      <c r="H57" s="389"/>
      <c r="I57" s="394"/>
      <c r="J57" s="252"/>
      <c r="K57" s="252"/>
      <c r="L57" s="252"/>
      <c r="M57" s="252"/>
      <c r="N57" s="253"/>
      <c r="O57" s="443"/>
      <c r="P57" s="443"/>
      <c r="Q57" s="443"/>
      <c r="R57" s="178"/>
      <c r="S57" s="178"/>
    </row>
    <row r="58" spans="2:21" ht="15" customHeight="1" x14ac:dyDescent="0.2">
      <c r="B58" s="213" t="s">
        <v>45</v>
      </c>
      <c r="C58" s="214">
        <v>1</v>
      </c>
      <c r="D58" s="395">
        <v>1</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7</v>
      </c>
      <c r="D65" s="403">
        <v>0.7142857142857143</v>
      </c>
      <c r="E65" s="404">
        <v>18</v>
      </c>
      <c r="F65" s="400"/>
      <c r="G65" s="393"/>
      <c r="H65" s="399"/>
      <c r="I65" s="401"/>
      <c r="J65" s="252"/>
      <c r="K65" s="231"/>
      <c r="L65" s="252"/>
      <c r="M65" s="252"/>
      <c r="N65" s="253"/>
      <c r="O65" s="467"/>
      <c r="P65" s="467"/>
      <c r="Q65" s="467"/>
    </row>
    <row r="66" spans="2:18" ht="14.25" x14ac:dyDescent="0.2">
      <c r="B66" s="218" t="s">
        <v>127</v>
      </c>
      <c r="C66" s="219">
        <v>1</v>
      </c>
      <c r="D66" s="204">
        <v>1</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541">
        <v>50</v>
      </c>
      <c r="D71" s="196"/>
      <c r="E71" s="196"/>
      <c r="F71" s="388"/>
      <c r="G71" s="196"/>
      <c r="H71" s="196"/>
      <c r="I71" s="401"/>
      <c r="J71" s="252"/>
      <c r="K71" s="252"/>
      <c r="L71" s="252"/>
      <c r="M71" s="252"/>
      <c r="N71" s="253"/>
      <c r="O71" s="467"/>
      <c r="P71" s="467"/>
      <c r="Q71" s="467"/>
    </row>
    <row r="72" spans="2:18" x14ac:dyDescent="0.2">
      <c r="B72" s="407" t="s">
        <v>37</v>
      </c>
      <c r="C72" s="542">
        <v>1</v>
      </c>
      <c r="D72" s="196"/>
      <c r="E72" s="196"/>
      <c r="F72" s="392"/>
      <c r="G72" s="196"/>
      <c r="H72" s="196"/>
      <c r="I72" s="401"/>
      <c r="J72" s="252"/>
      <c r="K72" s="252"/>
      <c r="L72" s="252"/>
      <c r="M72" s="252"/>
      <c r="N72" s="253"/>
      <c r="O72" s="467"/>
      <c r="P72" s="467"/>
      <c r="Q72" s="467"/>
    </row>
    <row r="73" spans="2:18" ht="12.75" customHeight="1" x14ac:dyDescent="0.2">
      <c r="B73" s="407" t="s">
        <v>38</v>
      </c>
      <c r="C73" s="542" t="s">
        <v>207</v>
      </c>
      <c r="D73" s="196"/>
      <c r="E73" s="196"/>
      <c r="F73" s="392"/>
      <c r="G73" s="196"/>
      <c r="H73" s="196"/>
      <c r="I73" s="401"/>
      <c r="J73" s="252"/>
      <c r="K73" s="252"/>
      <c r="L73" s="252"/>
      <c r="M73" s="252"/>
      <c r="N73" s="253"/>
      <c r="O73" s="467"/>
      <c r="P73" s="467"/>
      <c r="Q73" s="467"/>
    </row>
    <row r="74" spans="2:18" ht="12.75" customHeight="1" x14ac:dyDescent="0.2">
      <c r="B74" s="407" t="s">
        <v>39</v>
      </c>
      <c r="C74" s="542" t="s">
        <v>207</v>
      </c>
      <c r="D74" s="196"/>
      <c r="E74" s="196"/>
      <c r="F74" s="392"/>
      <c r="G74" s="196"/>
      <c r="H74" s="196"/>
      <c r="I74" s="401"/>
      <c r="J74" s="252"/>
      <c r="K74" s="252"/>
      <c r="L74" s="252"/>
      <c r="M74" s="252"/>
      <c r="N74" s="253"/>
      <c r="O74" s="467"/>
      <c r="P74" s="467"/>
      <c r="Q74" s="467"/>
    </row>
    <row r="75" spans="2:18" x14ac:dyDescent="0.2">
      <c r="B75" s="287" t="s">
        <v>128</v>
      </c>
      <c r="C75" s="543">
        <v>42</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146</v>
      </c>
      <c r="L78" s="255">
        <v>158</v>
      </c>
      <c r="M78" s="255" t="s">
        <v>135</v>
      </c>
      <c r="N78" s="256"/>
      <c r="O78" s="467"/>
      <c r="P78" s="467"/>
      <c r="Q78" s="467"/>
      <c r="R78" s="179"/>
    </row>
    <row r="79" spans="2:18" s="220" customFormat="1" x14ac:dyDescent="0.2">
      <c r="B79" s="202" t="s">
        <v>71</v>
      </c>
      <c r="C79" s="198">
        <v>0.92405063291139244</v>
      </c>
      <c r="D79" s="196"/>
      <c r="E79" s="196"/>
      <c r="F79" s="413"/>
      <c r="G79" s="196"/>
      <c r="H79" s="196"/>
      <c r="I79" s="401"/>
      <c r="J79" s="469" t="s">
        <v>131</v>
      </c>
      <c r="K79" s="471">
        <v>185</v>
      </c>
      <c r="L79" s="257">
        <v>188</v>
      </c>
      <c r="M79" s="257" t="s">
        <v>136</v>
      </c>
      <c r="N79" s="233"/>
      <c r="O79" s="467"/>
      <c r="P79" s="467"/>
      <c r="Q79" s="467"/>
      <c r="R79" s="179"/>
    </row>
    <row r="80" spans="2:18" s="220" customFormat="1" x14ac:dyDescent="0.2">
      <c r="B80" s="203" t="s">
        <v>72</v>
      </c>
      <c r="C80" s="204">
        <v>0.98404255319148937</v>
      </c>
      <c r="D80" s="196"/>
      <c r="E80" s="196"/>
      <c r="F80" s="413"/>
      <c r="G80" s="196"/>
      <c r="H80" s="196"/>
      <c r="I80" s="401"/>
      <c r="J80" s="475"/>
      <c r="K80" s="472"/>
      <c r="L80" s="258">
        <v>255</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x14ac:dyDescent="0.2">
      <c r="B84" s="178" t="s">
        <v>172</v>
      </c>
      <c r="S84" s="173"/>
      <c r="T84" s="173"/>
      <c r="U84" s="173"/>
      <c r="V84" s="173"/>
      <c r="W84" s="173"/>
    </row>
  </sheetData>
  <customSheetViews>
    <customSheetView guid="{292F9316-474B-4905-8843-B7602F3A97B5}">
      <selection activeCell="A64" sqref="A64:H66"/>
      <pageMargins left="0.7" right="0.7" top="0.75" bottom="0.75" header="0.3" footer="0.3"/>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1" orientation="portrait" r:id="rId1"/>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39997558519241921"/>
    <pageSetUpPr fitToPage="1"/>
  </sheetPr>
  <dimension ref="A1:M1"/>
  <sheetViews>
    <sheetView zoomScaleNormal="100" workbookViewId="0">
      <selection activeCell="M1" sqref="M1"/>
    </sheetView>
  </sheetViews>
  <sheetFormatPr defaultRowHeight="12.75" x14ac:dyDescent="0.2"/>
  <cols>
    <col min="1" max="1" width="19.42578125" style="1" customWidth="1"/>
    <col min="2" max="16384" width="9.140625" style="1"/>
  </cols>
  <sheetData>
    <row r="1" spans="1:13" ht="26.25" x14ac:dyDescent="0.25">
      <c r="A1" s="18" t="s">
        <v>171</v>
      </c>
      <c r="M1" s="544" t="s">
        <v>3</v>
      </c>
    </row>
  </sheetData>
  <customSheetViews>
    <customSheetView guid="{292F9316-474B-4905-8843-B7602F3A97B5}" fitToPage="1">
      <selection activeCell="D35" sqref="D35"/>
      <pageMargins left="0.74803149606299213" right="0.74803149606299213" top="0.98425196850393704" bottom="0.98425196850393704" header="0.51181102362204722" footer="0.51181102362204722"/>
      <pageSetup paperSize="9" orientation="landscape" r:id="rId1"/>
      <headerFooter alignWithMargins="0"/>
    </customSheetView>
  </customSheetViews>
  <phoneticPr fontId="16" type="noConversion"/>
  <hyperlinks>
    <hyperlink ref="M1" location="Contents!A43" display="Return to Contents"/>
  </hyperlinks>
  <pageMargins left="0.74803149606299213" right="0.74803149606299213" top="0.98425196850393704" bottom="0.98425196850393704" header="0.51181102362204722" footer="0.51181102362204722"/>
  <pageSetup paperSize="9" orientation="landscape" r:id="rId2"/>
  <headerFooter alignWithMargins="0"/>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29</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409</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2</v>
      </c>
      <c r="D6" s="305"/>
      <c r="E6" s="306">
        <v>45.857142857142854</v>
      </c>
      <c r="F6" s="307">
        <v>0</v>
      </c>
      <c r="G6" s="308" t="s">
        <v>65</v>
      </c>
      <c r="H6" s="309">
        <v>2</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349</v>
      </c>
      <c r="D8" s="305"/>
      <c r="E8" s="306">
        <v>12.088415882112157</v>
      </c>
      <c r="F8" s="307">
        <v>1</v>
      </c>
      <c r="G8" s="318">
        <v>0</v>
      </c>
      <c r="H8" s="309">
        <v>350</v>
      </c>
      <c r="I8" s="310"/>
      <c r="J8" s="252"/>
      <c r="K8" s="231" t="s">
        <v>134</v>
      </c>
      <c r="L8" s="231"/>
      <c r="M8" s="231"/>
      <c r="N8" s="233"/>
      <c r="O8" s="449"/>
      <c r="P8" s="447"/>
      <c r="Q8" s="448"/>
      <c r="R8" s="445"/>
    </row>
    <row r="9" spans="2:20" x14ac:dyDescent="0.2">
      <c r="B9" s="319" t="s">
        <v>48</v>
      </c>
      <c r="C9" s="320">
        <v>138</v>
      </c>
      <c r="D9" s="321">
        <v>0.39541547277936961</v>
      </c>
      <c r="E9" s="322">
        <v>6.5766045548654244</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211</v>
      </c>
      <c r="D10" s="328">
        <v>0.60458452722063039</v>
      </c>
      <c r="E10" s="329">
        <v>15.69329722410291</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106</v>
      </c>
      <c r="D12" s="333"/>
      <c r="E12" s="306">
        <v>16.358490566037737</v>
      </c>
      <c r="F12" s="334">
        <v>1</v>
      </c>
      <c r="G12" s="308">
        <v>0</v>
      </c>
      <c r="H12" s="309">
        <v>107</v>
      </c>
      <c r="I12" s="335"/>
      <c r="J12" s="257"/>
      <c r="K12" s="231" t="s">
        <v>129</v>
      </c>
      <c r="L12" s="231"/>
      <c r="M12" s="231"/>
      <c r="N12" s="233"/>
      <c r="O12" s="449"/>
      <c r="P12" s="450"/>
      <c r="Q12" s="448"/>
      <c r="R12" s="445"/>
    </row>
    <row r="13" spans="2:20" x14ac:dyDescent="0.2">
      <c r="B13" s="319" t="s">
        <v>48</v>
      </c>
      <c r="C13" s="320">
        <v>15</v>
      </c>
      <c r="D13" s="321">
        <v>0.14150943396226415</v>
      </c>
      <c r="E13" s="322">
        <v>6.7238095238095239</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91</v>
      </c>
      <c r="D14" s="328">
        <v>0.85849056603773588</v>
      </c>
      <c r="E14" s="329">
        <v>17.946624803767659</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243</v>
      </c>
      <c r="D16" s="333"/>
      <c r="E16" s="306">
        <v>10.225749559082894</v>
      </c>
      <c r="F16" s="334">
        <v>0</v>
      </c>
      <c r="G16" s="308" t="s">
        <v>65</v>
      </c>
      <c r="H16" s="309">
        <v>243</v>
      </c>
      <c r="I16" s="335"/>
      <c r="J16" s="257"/>
      <c r="K16" s="231" t="s">
        <v>129</v>
      </c>
      <c r="L16" s="231"/>
      <c r="M16" s="231"/>
      <c r="N16" s="233"/>
      <c r="O16" s="449"/>
      <c r="P16" s="450"/>
      <c r="Q16" s="448"/>
      <c r="R16" s="445"/>
    </row>
    <row r="17" spans="2:24" x14ac:dyDescent="0.2">
      <c r="B17" s="319" t="s">
        <v>48</v>
      </c>
      <c r="C17" s="320">
        <v>123</v>
      </c>
      <c r="D17" s="321">
        <v>0.50617283950617287</v>
      </c>
      <c r="E17" s="322">
        <v>6.5586527293844368</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120</v>
      </c>
      <c r="D18" s="328">
        <v>0.49382716049382713</v>
      </c>
      <c r="E18" s="329">
        <v>13.984523809523809</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47</v>
      </c>
      <c r="D22" s="342"/>
      <c r="E22" s="306">
        <v>15.893617021276595</v>
      </c>
      <c r="F22" s="343">
        <v>1</v>
      </c>
      <c r="G22" s="344">
        <v>0</v>
      </c>
      <c r="H22" s="309">
        <v>48</v>
      </c>
      <c r="I22" s="335"/>
      <c r="J22" s="257"/>
      <c r="K22" s="231"/>
      <c r="L22" s="231"/>
      <c r="M22" s="231"/>
      <c r="N22" s="233"/>
      <c r="O22" s="446"/>
      <c r="P22" s="453"/>
      <c r="Q22" s="448"/>
    </row>
    <row r="23" spans="2:24" x14ac:dyDescent="0.2">
      <c r="B23" s="319" t="s">
        <v>48</v>
      </c>
      <c r="C23" s="320">
        <v>6</v>
      </c>
      <c r="D23" s="321">
        <v>0.1276595744680851</v>
      </c>
      <c r="E23" s="322">
        <v>6.9761904761904763</v>
      </c>
      <c r="F23" s="323"/>
      <c r="G23" s="324"/>
      <c r="H23" s="337"/>
      <c r="I23" s="335"/>
      <c r="J23" s="257" t="s">
        <v>66</v>
      </c>
      <c r="K23" s="231" t="s">
        <v>81</v>
      </c>
      <c r="L23" s="231" t="s">
        <v>81</v>
      </c>
      <c r="M23" s="231" t="s">
        <v>81</v>
      </c>
      <c r="N23" s="233"/>
      <c r="O23" s="449"/>
      <c r="P23" s="450"/>
      <c r="Q23" s="448"/>
    </row>
    <row r="24" spans="2:24" ht="13.5" thickBot="1" x14ac:dyDescent="0.25">
      <c r="B24" s="326" t="s">
        <v>49</v>
      </c>
      <c r="C24" s="327">
        <v>41</v>
      </c>
      <c r="D24" s="328">
        <v>0.87234042553191493</v>
      </c>
      <c r="E24" s="329">
        <v>17.198606271777003</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7</v>
      </c>
      <c r="D28" s="342"/>
      <c r="E28" s="306">
        <v>18.428571428571427</v>
      </c>
      <c r="F28" s="343">
        <v>0</v>
      </c>
      <c r="G28" s="345" t="s">
        <v>65</v>
      </c>
      <c r="H28" s="309">
        <v>7</v>
      </c>
      <c r="I28" s="335"/>
      <c r="J28" s="257"/>
      <c r="K28" s="231"/>
      <c r="L28" s="231"/>
      <c r="M28" s="231"/>
      <c r="N28" s="233"/>
      <c r="O28" s="446"/>
      <c r="P28" s="453"/>
      <c r="Q28" s="448"/>
      <c r="R28" s="455"/>
      <c r="S28" s="438"/>
    </row>
    <row r="29" spans="2:24" x14ac:dyDescent="0.2">
      <c r="B29" s="319" t="s">
        <v>48</v>
      </c>
      <c r="C29" s="320">
        <v>1</v>
      </c>
      <c r="D29" s="321">
        <v>0.14285714285714285</v>
      </c>
      <c r="E29" s="322">
        <v>5.8571428571428568</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6</v>
      </c>
      <c r="D30" s="328">
        <v>0.8571428571428571</v>
      </c>
      <c r="E30" s="329">
        <v>20.523809523809522</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1</v>
      </c>
      <c r="D32" s="340"/>
      <c r="E32" s="306">
        <v>24.857142857142858</v>
      </c>
      <c r="F32" s="307">
        <v>0</v>
      </c>
      <c r="G32" s="308" t="s">
        <v>65</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47</v>
      </c>
      <c r="D34" s="342"/>
      <c r="E34" s="306">
        <v>16.896656534954406</v>
      </c>
      <c r="F34" s="343">
        <v>0</v>
      </c>
      <c r="G34" s="344" t="s">
        <v>65</v>
      </c>
      <c r="H34" s="309">
        <v>47</v>
      </c>
      <c r="I34" s="335"/>
      <c r="J34" s="252"/>
      <c r="K34" s="231"/>
      <c r="L34" s="231"/>
      <c r="M34" s="231"/>
      <c r="N34" s="233"/>
      <c r="O34" s="449"/>
      <c r="P34" s="453"/>
      <c r="Q34" s="457"/>
      <c r="R34" s="455"/>
      <c r="S34" s="456"/>
      <c r="T34" s="456"/>
      <c r="U34" s="456"/>
      <c r="V34" s="438"/>
      <c r="W34" s="438"/>
      <c r="X34" s="438"/>
    </row>
    <row r="35" spans="2:24" x14ac:dyDescent="0.2">
      <c r="B35" s="319" t="s">
        <v>48</v>
      </c>
      <c r="C35" s="320">
        <v>6</v>
      </c>
      <c r="D35" s="321">
        <v>0.1276595744680851</v>
      </c>
      <c r="E35" s="322">
        <v>6.5952380952380949</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41</v>
      </c>
      <c r="D36" s="328">
        <v>0.87234042553191493</v>
      </c>
      <c r="E36" s="329">
        <v>18.404181184668992</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57</v>
      </c>
      <c r="D40" s="342"/>
      <c r="E40" s="352">
        <v>16.81203007518797</v>
      </c>
      <c r="F40" s="343">
        <v>0</v>
      </c>
      <c r="G40" s="351" t="s">
        <v>65</v>
      </c>
      <c r="H40" s="309">
        <v>57</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3</v>
      </c>
      <c r="D45" s="368"/>
      <c r="E45" s="369">
        <v>43.047619047619044</v>
      </c>
      <c r="F45" s="370">
        <v>1</v>
      </c>
      <c r="G45" s="371">
        <v>0</v>
      </c>
      <c r="H45" s="372">
        <v>4</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0.5</v>
      </c>
      <c r="E47" s="378">
        <v>24.857142857142858</v>
      </c>
      <c r="F47" s="379">
        <v>0</v>
      </c>
      <c r="G47" s="380" t="s">
        <v>65</v>
      </c>
      <c r="H47" s="381">
        <v>1</v>
      </c>
      <c r="I47" s="373"/>
      <c r="J47" s="257" t="s">
        <v>165</v>
      </c>
      <c r="K47" s="231" t="s">
        <v>81</v>
      </c>
      <c r="L47" s="231" t="s">
        <v>81</v>
      </c>
      <c r="M47" s="231" t="s">
        <v>129</v>
      </c>
      <c r="N47" s="243"/>
      <c r="O47" s="451"/>
      <c r="P47" s="453"/>
      <c r="Q47" s="457"/>
      <c r="R47" s="456"/>
    </row>
    <row r="48" spans="2:24" x14ac:dyDescent="0.2">
      <c r="B48" s="366" t="s">
        <v>166</v>
      </c>
      <c r="C48" s="376">
        <v>1</v>
      </c>
      <c r="D48" s="377">
        <v>0.5</v>
      </c>
      <c r="E48" s="382">
        <v>66.857142857142861</v>
      </c>
      <c r="F48" s="383">
        <v>0</v>
      </c>
      <c r="G48" s="380" t="s">
        <v>65</v>
      </c>
      <c r="H48" s="381">
        <v>1</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347</v>
      </c>
      <c r="D50" s="377">
        <v>0.99426934097421205</v>
      </c>
      <c r="E50" s="378">
        <v>11.978592013174147</v>
      </c>
      <c r="F50" s="379">
        <v>0</v>
      </c>
      <c r="G50" s="380" t="s">
        <v>65</v>
      </c>
      <c r="H50" s="381">
        <v>347</v>
      </c>
      <c r="I50" s="373"/>
      <c r="J50" s="257" t="s">
        <v>158</v>
      </c>
      <c r="K50" s="231" t="s">
        <v>81</v>
      </c>
      <c r="L50" s="231" t="s">
        <v>81</v>
      </c>
      <c r="M50" s="249"/>
      <c r="N50" s="250"/>
      <c r="O50" s="451"/>
      <c r="P50" s="453"/>
      <c r="Q50" s="457"/>
      <c r="R50" s="456"/>
    </row>
    <row r="51" spans="2:21" x14ac:dyDescent="0.2">
      <c r="B51" s="366" t="s">
        <v>168</v>
      </c>
      <c r="C51" s="376">
        <v>2</v>
      </c>
      <c r="D51" s="377">
        <v>5.7306590257879654E-3</v>
      </c>
      <c r="E51" s="382">
        <v>31.142857142857142</v>
      </c>
      <c r="F51" s="383">
        <v>1</v>
      </c>
      <c r="G51" s="380">
        <v>0</v>
      </c>
      <c r="H51" s="381">
        <v>3</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1</v>
      </c>
      <c r="D56" s="391">
        <v>0</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1</v>
      </c>
      <c r="D58" s="395">
        <v>0</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1</v>
      </c>
      <c r="D65" s="403">
        <v>1</v>
      </c>
      <c r="E65" s="404">
        <v>8.7142857142857135</v>
      </c>
      <c r="F65" s="400"/>
      <c r="G65" s="393"/>
      <c r="H65" s="399"/>
      <c r="I65" s="401"/>
      <c r="J65" s="252"/>
      <c r="K65" s="231"/>
      <c r="L65" s="252"/>
      <c r="M65" s="252"/>
      <c r="N65" s="253"/>
      <c r="O65" s="467"/>
      <c r="P65" s="467"/>
      <c r="Q65" s="467"/>
    </row>
    <row r="66" spans="2:18" ht="14.25" x14ac:dyDescent="0.2">
      <c r="B66" s="218" t="s">
        <v>127</v>
      </c>
      <c r="C66" s="219">
        <v>1</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2</v>
      </c>
      <c r="D71" s="196"/>
      <c r="E71" s="196"/>
      <c r="F71" s="388"/>
      <c r="G71" s="196"/>
      <c r="H71" s="196"/>
      <c r="I71" s="401"/>
      <c r="J71" s="252"/>
      <c r="K71" s="252"/>
      <c r="L71" s="252"/>
      <c r="M71" s="252"/>
      <c r="N71" s="253"/>
      <c r="O71" s="467"/>
      <c r="P71" s="467"/>
      <c r="Q71" s="467"/>
    </row>
    <row r="72" spans="2:18" x14ac:dyDescent="0.2">
      <c r="B72" s="407" t="s">
        <v>37</v>
      </c>
      <c r="C72" s="200">
        <v>10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49</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375</v>
      </c>
      <c r="L78" s="255">
        <v>381</v>
      </c>
      <c r="M78" s="255" t="s">
        <v>135</v>
      </c>
      <c r="N78" s="256"/>
      <c r="O78" s="467"/>
      <c r="P78" s="467"/>
      <c r="Q78" s="467"/>
      <c r="R78" s="179"/>
    </row>
    <row r="79" spans="2:18" s="220" customFormat="1" x14ac:dyDescent="0.2">
      <c r="B79" s="202" t="s">
        <v>71</v>
      </c>
      <c r="C79" s="198">
        <v>0.98425196850393704</v>
      </c>
      <c r="D79" s="196"/>
      <c r="E79" s="196"/>
      <c r="F79" s="413"/>
      <c r="G79" s="196"/>
      <c r="H79" s="196"/>
      <c r="I79" s="401"/>
      <c r="J79" s="469" t="s">
        <v>131</v>
      </c>
      <c r="K79" s="471">
        <v>392</v>
      </c>
      <c r="L79" s="257">
        <v>409</v>
      </c>
      <c r="M79" s="257" t="s">
        <v>136</v>
      </c>
      <c r="N79" s="233"/>
      <c r="O79" s="467"/>
      <c r="P79" s="467"/>
      <c r="Q79" s="467"/>
      <c r="R79" s="179"/>
    </row>
    <row r="80" spans="2:18" s="220" customFormat="1" x14ac:dyDescent="0.2">
      <c r="B80" s="203" t="s">
        <v>72</v>
      </c>
      <c r="C80" s="204">
        <v>0.95843520782396086</v>
      </c>
      <c r="D80" s="196"/>
      <c r="E80" s="196"/>
      <c r="F80" s="413"/>
      <c r="G80" s="196"/>
      <c r="H80" s="196"/>
      <c r="I80" s="401"/>
      <c r="J80" s="475"/>
      <c r="K80" s="472"/>
      <c r="L80" s="258">
        <v>495</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ht="12.75" customHeight="1" x14ac:dyDescent="0.2">
      <c r="B84" s="221" t="s">
        <v>204</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J29" sqref="J29"/>
      <pageMargins left="0.70866141732283472" right="0.70866141732283472" top="0.74803149606299213" bottom="0.74803149606299213" header="0.31496062992125984" footer="0.31496062992125984"/>
      <pageSetup paperSize="9" scale="99" fitToHeight="2" orientation="landscape" r:id="rId1"/>
    </customSheetView>
  </customSheetViews>
  <mergeCells count="5">
    <mergeCell ref="J1:N1"/>
    <mergeCell ref="J2:N2"/>
    <mergeCell ref="B68:H68"/>
    <mergeCell ref="B3:H3"/>
    <mergeCell ref="P3:R3"/>
  </mergeCells>
  <hyperlinks>
    <hyperlink ref="R1" location="Contents!A1" display="Return to Contents"/>
  </hyperlinks>
  <pageMargins left="0.70866141732283472" right="0.70866141732283472" top="0.74803149606299213" bottom="0.74803149606299213" header="0.31496062992125984" footer="0.31496062992125984"/>
  <pageSetup paperSize="9" scale="69" orientation="portrait" r:id="rId2"/>
  <rowBreaks count="1" manualBreakCount="1">
    <brk id="45" max="7"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5703125" style="178" customWidth="1"/>
    <col min="3" max="4" width="16.42578125" style="181" customWidth="1"/>
    <col min="5" max="5" width="14.85546875" style="181" customWidth="1"/>
    <col min="6" max="6" width="15" style="178" customWidth="1"/>
    <col min="7" max="8" width="16.42578125" style="181" customWidth="1"/>
    <col min="9" max="9" width="7.5703125" style="240" bestFit="1" customWidth="1"/>
    <col min="10" max="10" width="17.5703125" style="178" hidden="1" customWidth="1"/>
    <col min="11" max="11" width="7" style="179" hidden="1" customWidth="1"/>
    <col min="12" max="12" width="9.140625" style="179" hidden="1" customWidth="1"/>
    <col min="13" max="13" width="24" style="179" hidden="1" customWidth="1"/>
    <col min="14" max="14" width="6.140625" style="179" hidden="1" customWidth="1"/>
    <col min="15" max="15" width="3.425781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30</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208</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1</v>
      </c>
      <c r="D6" s="305"/>
      <c r="E6" s="306">
        <v>62</v>
      </c>
      <c r="F6" s="307">
        <v>0</v>
      </c>
      <c r="G6" s="308" t="s">
        <v>65</v>
      </c>
      <c r="H6" s="309">
        <v>1</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157</v>
      </c>
      <c r="D8" s="305"/>
      <c r="E8" s="306">
        <v>8.2220200181983625</v>
      </c>
      <c r="F8" s="307">
        <v>0</v>
      </c>
      <c r="G8" s="318" t="s">
        <v>65</v>
      </c>
      <c r="H8" s="309">
        <v>157</v>
      </c>
      <c r="I8" s="310"/>
      <c r="J8" s="252"/>
      <c r="K8" s="231" t="s">
        <v>134</v>
      </c>
      <c r="L8" s="231"/>
      <c r="M8" s="231"/>
      <c r="N8" s="233"/>
      <c r="O8" s="449"/>
      <c r="P8" s="447"/>
      <c r="Q8" s="448"/>
      <c r="R8" s="445"/>
    </row>
    <row r="9" spans="2:20" x14ac:dyDescent="0.2">
      <c r="B9" s="319" t="s">
        <v>48</v>
      </c>
      <c r="C9" s="320">
        <v>118</v>
      </c>
      <c r="D9" s="321">
        <v>0.75159235668789814</v>
      </c>
      <c r="E9" s="322">
        <v>5.9346246973365613</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39</v>
      </c>
      <c r="D10" s="328">
        <v>0.24840764331210191</v>
      </c>
      <c r="E10" s="329">
        <v>15.142857142857142</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42</v>
      </c>
      <c r="D12" s="333"/>
      <c r="E12" s="306">
        <v>12.469387755102042</v>
      </c>
      <c r="F12" s="334">
        <v>0</v>
      </c>
      <c r="G12" s="308" t="s">
        <v>65</v>
      </c>
      <c r="H12" s="309">
        <v>42</v>
      </c>
      <c r="I12" s="335"/>
      <c r="J12" s="257"/>
      <c r="K12" s="231" t="s">
        <v>129</v>
      </c>
      <c r="L12" s="231"/>
      <c r="M12" s="231"/>
      <c r="N12" s="233"/>
      <c r="O12" s="449"/>
      <c r="P12" s="450"/>
      <c r="Q12" s="448"/>
      <c r="R12" s="445"/>
    </row>
    <row r="13" spans="2:20" x14ac:dyDescent="0.2">
      <c r="B13" s="319" t="s">
        <v>48</v>
      </c>
      <c r="C13" s="320">
        <v>18</v>
      </c>
      <c r="D13" s="321">
        <v>0.42857142857142855</v>
      </c>
      <c r="E13" s="322">
        <v>7.1984126984126977</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24</v>
      </c>
      <c r="D14" s="328">
        <v>0.5714285714285714</v>
      </c>
      <c r="E14" s="329">
        <v>16.422619047619047</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115</v>
      </c>
      <c r="D16" s="333"/>
      <c r="E16" s="306">
        <v>6.6708074534161499</v>
      </c>
      <c r="F16" s="334">
        <v>0</v>
      </c>
      <c r="G16" s="308" t="s">
        <v>65</v>
      </c>
      <c r="H16" s="309">
        <v>115</v>
      </c>
      <c r="I16" s="335"/>
      <c r="J16" s="257"/>
      <c r="K16" s="231" t="s">
        <v>129</v>
      </c>
      <c r="L16" s="231"/>
      <c r="M16" s="231"/>
      <c r="N16" s="233"/>
      <c r="O16" s="449"/>
      <c r="P16" s="450"/>
      <c r="Q16" s="448"/>
      <c r="R16" s="445"/>
    </row>
    <row r="17" spans="2:24" x14ac:dyDescent="0.2">
      <c r="B17" s="319" t="s">
        <v>48</v>
      </c>
      <c r="C17" s="320">
        <v>100</v>
      </c>
      <c r="D17" s="321">
        <v>0.86956521739130432</v>
      </c>
      <c r="E17" s="322">
        <v>5.7071428571428573</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15</v>
      </c>
      <c r="D18" s="328">
        <v>0.13043478260869565</v>
      </c>
      <c r="E18" s="329">
        <v>13.095238095238097</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0</v>
      </c>
      <c r="D20" s="340"/>
      <c r="E20" s="306" t="s">
        <v>65</v>
      </c>
      <c r="F20" s="307">
        <v>0</v>
      </c>
      <c r="G20" s="308" t="s">
        <v>65</v>
      </c>
      <c r="H20" s="309">
        <v>0</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20</v>
      </c>
      <c r="D22" s="342"/>
      <c r="E22" s="306">
        <v>15.200000000000001</v>
      </c>
      <c r="F22" s="343">
        <v>0</v>
      </c>
      <c r="G22" s="344" t="s">
        <v>65</v>
      </c>
      <c r="H22" s="309">
        <v>20</v>
      </c>
      <c r="I22" s="335"/>
      <c r="J22" s="257"/>
      <c r="K22" s="231"/>
      <c r="L22" s="231"/>
      <c r="M22" s="231"/>
      <c r="N22" s="233"/>
      <c r="O22" s="446"/>
      <c r="P22" s="453"/>
      <c r="Q22" s="448"/>
    </row>
    <row r="23" spans="2:24" x14ac:dyDescent="0.2">
      <c r="B23" s="319" t="s">
        <v>48</v>
      </c>
      <c r="C23" s="320">
        <v>6</v>
      </c>
      <c r="D23" s="321">
        <v>0.3</v>
      </c>
      <c r="E23" s="322">
        <v>7</v>
      </c>
      <c r="F23" s="323"/>
      <c r="G23" s="324"/>
      <c r="H23" s="337"/>
      <c r="I23" s="335"/>
      <c r="J23" s="257" t="s">
        <v>66</v>
      </c>
      <c r="K23" s="231" t="s">
        <v>81</v>
      </c>
      <c r="L23" s="231" t="s">
        <v>81</v>
      </c>
      <c r="M23" s="231" t="s">
        <v>81</v>
      </c>
      <c r="N23" s="233"/>
      <c r="O23" s="449"/>
      <c r="P23" s="450"/>
      <c r="Q23" s="448"/>
    </row>
    <row r="24" spans="2:24" ht="13.5" thickBot="1" x14ac:dyDescent="0.25">
      <c r="B24" s="326" t="s">
        <v>49</v>
      </c>
      <c r="C24" s="327">
        <v>14</v>
      </c>
      <c r="D24" s="328">
        <v>0.7</v>
      </c>
      <c r="E24" s="329">
        <v>18.714285714285715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5</v>
      </c>
      <c r="D28" s="342"/>
      <c r="E28" s="306">
        <v>8.1714285714285726</v>
      </c>
      <c r="F28" s="343">
        <v>0</v>
      </c>
      <c r="G28" s="345" t="s">
        <v>65</v>
      </c>
      <c r="H28" s="309">
        <v>5</v>
      </c>
      <c r="I28" s="335"/>
      <c r="J28" s="257"/>
      <c r="K28" s="231"/>
      <c r="L28" s="231"/>
      <c r="M28" s="231"/>
      <c r="N28" s="233"/>
      <c r="O28" s="446"/>
      <c r="P28" s="453"/>
      <c r="Q28" s="448"/>
      <c r="R28" s="455"/>
      <c r="S28" s="438"/>
    </row>
    <row r="29" spans="2:24" x14ac:dyDescent="0.2">
      <c r="B29" s="319" t="s">
        <v>48</v>
      </c>
      <c r="C29" s="320">
        <v>4</v>
      </c>
      <c r="D29" s="321">
        <v>0.8</v>
      </c>
      <c r="E29" s="322">
        <v>7.2857142857142856</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1</v>
      </c>
      <c r="D30" s="328">
        <v>0.2</v>
      </c>
      <c r="E30" s="329">
        <v>11.714285714285714</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1</v>
      </c>
      <c r="D32" s="340"/>
      <c r="E32" s="306">
        <v>62</v>
      </c>
      <c r="F32" s="307">
        <v>0</v>
      </c>
      <c r="G32" s="308" t="s">
        <v>65</v>
      </c>
      <c r="H32" s="309">
        <v>1</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15</v>
      </c>
      <c r="D34" s="342"/>
      <c r="E34" s="306">
        <v>10.171428571428573</v>
      </c>
      <c r="F34" s="343">
        <v>0</v>
      </c>
      <c r="G34" s="344" t="s">
        <v>65</v>
      </c>
      <c r="H34" s="309">
        <v>15</v>
      </c>
      <c r="I34" s="335"/>
      <c r="J34" s="252"/>
      <c r="K34" s="231"/>
      <c r="L34" s="231"/>
      <c r="M34" s="231"/>
      <c r="N34" s="233"/>
      <c r="O34" s="449"/>
      <c r="P34" s="453"/>
      <c r="Q34" s="457"/>
      <c r="R34" s="455"/>
      <c r="S34" s="456"/>
      <c r="T34" s="456"/>
      <c r="U34" s="456"/>
      <c r="V34" s="438"/>
      <c r="W34" s="438"/>
      <c r="X34" s="438"/>
    </row>
    <row r="35" spans="2:24" x14ac:dyDescent="0.2">
      <c r="B35" s="319" t="s">
        <v>48</v>
      </c>
      <c r="C35" s="320">
        <v>8</v>
      </c>
      <c r="D35" s="321">
        <v>0.53333333333333333</v>
      </c>
      <c r="E35" s="322">
        <v>7.3035714285714288</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7</v>
      </c>
      <c r="D36" s="328">
        <v>0.46666666666666667</v>
      </c>
      <c r="E36" s="329">
        <v>13.448979591836734</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50</v>
      </c>
      <c r="D40" s="342"/>
      <c r="E40" s="352">
        <v>9.0771428571428565</v>
      </c>
      <c r="F40" s="343">
        <v>0</v>
      </c>
      <c r="G40" s="351" t="s">
        <v>65</v>
      </c>
      <c r="H40" s="309">
        <v>50</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v>
      </c>
      <c r="D45" s="368"/>
      <c r="E45" s="369">
        <v>24.714285714285715</v>
      </c>
      <c r="F45" s="370">
        <v>0</v>
      </c>
      <c r="G45" s="371" t="s">
        <v>65</v>
      </c>
      <c r="H45" s="372">
        <v>1</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1</v>
      </c>
      <c r="E47" s="378">
        <v>62</v>
      </c>
      <c r="F47" s="379">
        <v>0</v>
      </c>
      <c r="G47" s="380" t="s">
        <v>65</v>
      </c>
      <c r="H47" s="381">
        <v>1</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156</v>
      </c>
      <c r="D50" s="377">
        <v>0.99363057324840764</v>
      </c>
      <c r="E50" s="378">
        <v>8.1163003663003668</v>
      </c>
      <c r="F50" s="379">
        <v>0</v>
      </c>
      <c r="G50" s="380" t="s">
        <v>65</v>
      </c>
      <c r="H50" s="381">
        <v>156</v>
      </c>
      <c r="I50" s="373"/>
      <c r="J50" s="257" t="s">
        <v>158</v>
      </c>
      <c r="K50" s="231" t="s">
        <v>81</v>
      </c>
      <c r="L50" s="231" t="s">
        <v>81</v>
      </c>
      <c r="M50" s="249"/>
      <c r="N50" s="250"/>
      <c r="O50" s="451"/>
      <c r="P50" s="453"/>
      <c r="Q50" s="457"/>
      <c r="R50" s="456"/>
    </row>
    <row r="51" spans="2:21" x14ac:dyDescent="0.2">
      <c r="B51" s="366" t="s">
        <v>168</v>
      </c>
      <c r="C51" s="376">
        <v>1</v>
      </c>
      <c r="D51" s="377">
        <v>6.369426751592357E-3</v>
      </c>
      <c r="E51" s="382">
        <v>24.714285714285715</v>
      </c>
      <c r="F51" s="383">
        <v>0</v>
      </c>
      <c r="G51" s="380" t="s">
        <v>65</v>
      </c>
      <c r="H51" s="381">
        <v>1</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3</v>
      </c>
      <c r="D65" s="403">
        <v>0.66666666666666663</v>
      </c>
      <c r="E65" s="404">
        <v>10.285714285714286</v>
      </c>
      <c r="F65" s="400"/>
      <c r="G65" s="393"/>
      <c r="H65" s="399"/>
      <c r="I65" s="401"/>
      <c r="J65" s="252"/>
      <c r="K65" s="231"/>
      <c r="L65" s="252"/>
      <c r="M65" s="252"/>
      <c r="N65" s="253"/>
      <c r="O65" s="467"/>
      <c r="P65" s="467"/>
      <c r="Q65" s="467"/>
    </row>
    <row r="66" spans="2:18" ht="14.25" x14ac:dyDescent="0.2">
      <c r="B66" s="218" t="s">
        <v>127</v>
      </c>
      <c r="C66" s="219">
        <v>2</v>
      </c>
      <c r="D66" s="204">
        <v>0.5</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5</v>
      </c>
      <c r="D71" s="196"/>
      <c r="E71" s="196"/>
      <c r="F71" s="388"/>
      <c r="G71" s="196"/>
      <c r="H71" s="196"/>
      <c r="I71" s="401"/>
      <c r="J71" s="252"/>
      <c r="K71" s="252"/>
      <c r="L71" s="252"/>
      <c r="M71" s="252"/>
      <c r="N71" s="253"/>
      <c r="O71" s="467"/>
      <c r="P71" s="467"/>
      <c r="Q71" s="467"/>
    </row>
    <row r="72" spans="2:18" x14ac:dyDescent="0.2">
      <c r="B72" s="407" t="s">
        <v>37</v>
      </c>
      <c r="C72" s="200">
        <v>0</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15</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193</v>
      </c>
      <c r="L78" s="255">
        <v>199</v>
      </c>
      <c r="M78" s="255" t="s">
        <v>135</v>
      </c>
      <c r="N78" s="256"/>
      <c r="O78" s="467"/>
      <c r="P78" s="467"/>
      <c r="Q78" s="467"/>
      <c r="R78" s="179"/>
    </row>
    <row r="79" spans="2:18" s="220" customFormat="1" x14ac:dyDescent="0.2">
      <c r="B79" s="202" t="s">
        <v>71</v>
      </c>
      <c r="C79" s="198">
        <v>0.96984924623115576</v>
      </c>
      <c r="D79" s="196"/>
      <c r="E79" s="196"/>
      <c r="F79" s="413"/>
      <c r="G79" s="196"/>
      <c r="H79" s="196"/>
      <c r="I79" s="401"/>
      <c r="J79" s="469" t="s">
        <v>131</v>
      </c>
      <c r="K79" s="471">
        <v>205</v>
      </c>
      <c r="L79" s="257">
        <v>208</v>
      </c>
      <c r="M79" s="257" t="s">
        <v>136</v>
      </c>
      <c r="N79" s="233"/>
      <c r="O79" s="467"/>
      <c r="P79" s="467"/>
      <c r="Q79" s="467"/>
      <c r="R79" s="179"/>
    </row>
    <row r="80" spans="2:18" s="220" customFormat="1" x14ac:dyDescent="0.2">
      <c r="B80" s="203" t="s">
        <v>72</v>
      </c>
      <c r="C80" s="204">
        <v>0.98557692307692313</v>
      </c>
      <c r="D80" s="196"/>
      <c r="E80" s="196"/>
      <c r="F80" s="413"/>
      <c r="G80" s="196"/>
      <c r="H80" s="196"/>
      <c r="I80" s="401"/>
      <c r="J80" s="475"/>
      <c r="K80" s="472"/>
      <c r="L80" s="258">
        <v>264</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201</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fitToPage="1">
      <selection activeCell="A64" sqref="A64:H66"/>
      <pageMargins left="0.70866141732283472" right="0.70866141732283472" top="0.74803149606299213" bottom="0.74803149606299213" header="0.31496062992125984" footer="0.31496062992125984"/>
      <pageSetup paperSize="9" scale="80" orientation="portrait" r:id="rId1"/>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2"/>
  <rowBreaks count="1" manualBreakCount="1">
    <brk id="36" max="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7" tint="0.39997558519241921"/>
    <pageSetUpPr fitToPage="1"/>
  </sheetPr>
  <dimension ref="B1:X85"/>
  <sheetViews>
    <sheetView showGridLines="0" zoomScaleNormal="100" workbookViewId="0">
      <selection activeCell="R1" sqref="R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185</v>
      </c>
      <c r="C1" s="185"/>
      <c r="D1" s="185"/>
      <c r="E1" s="294"/>
      <c r="F1" s="185"/>
      <c r="G1" s="185"/>
      <c r="H1" s="436" t="s">
        <v>31</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59</v>
      </c>
      <c r="L3" s="231" t="s">
        <v>47</v>
      </c>
      <c r="M3" s="232"/>
      <c r="N3" s="233" t="s">
        <v>178</v>
      </c>
      <c r="P3" s="572"/>
      <c r="Q3" s="572"/>
      <c r="R3" s="572"/>
      <c r="S3" s="440"/>
      <c r="T3" s="441"/>
    </row>
    <row r="4" spans="2:20" ht="15" customHeight="1" thickBot="1" x14ac:dyDescent="0.25">
      <c r="B4" s="187"/>
      <c r="C4" s="188"/>
      <c r="D4" s="188"/>
      <c r="E4" s="297"/>
      <c r="F4" s="188"/>
      <c r="G4" s="188"/>
      <c r="H4" s="188"/>
      <c r="I4" s="298"/>
      <c r="J4" s="442"/>
      <c r="K4" s="231" t="s">
        <v>129</v>
      </c>
      <c r="L4" s="231"/>
      <c r="M4" s="229" t="s">
        <v>208</v>
      </c>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533"/>
      <c r="N5" s="235"/>
      <c r="O5" s="241"/>
      <c r="P5" s="241"/>
      <c r="Q5" s="241"/>
      <c r="R5" s="445"/>
    </row>
    <row r="6" spans="2:20" ht="13.5" thickBot="1" x14ac:dyDescent="0.25">
      <c r="B6" s="303" t="s">
        <v>40</v>
      </c>
      <c r="C6" s="304">
        <v>2</v>
      </c>
      <c r="D6" s="305"/>
      <c r="E6" s="306">
        <v>14.571428571428571</v>
      </c>
      <c r="F6" s="307">
        <v>0</v>
      </c>
      <c r="G6" s="308" t="s">
        <v>65</v>
      </c>
      <c r="H6" s="309">
        <v>2</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44</v>
      </c>
      <c r="D8" s="305"/>
      <c r="E8" s="306">
        <v>11.029220779220779</v>
      </c>
      <c r="F8" s="307">
        <v>0</v>
      </c>
      <c r="G8" s="318" t="s">
        <v>65</v>
      </c>
      <c r="H8" s="309">
        <v>44</v>
      </c>
      <c r="I8" s="310"/>
      <c r="J8" s="252"/>
      <c r="K8" s="231" t="s">
        <v>134</v>
      </c>
      <c r="L8" s="231"/>
      <c r="M8" s="231"/>
      <c r="N8" s="233"/>
      <c r="O8" s="449"/>
      <c r="P8" s="447"/>
      <c r="Q8" s="448"/>
      <c r="R8" s="445"/>
    </row>
    <row r="9" spans="2:20" x14ac:dyDescent="0.2">
      <c r="B9" s="319" t="s">
        <v>48</v>
      </c>
      <c r="C9" s="320">
        <v>29</v>
      </c>
      <c r="D9" s="321">
        <v>0.65909090909090906</v>
      </c>
      <c r="E9" s="322">
        <v>6.7881773399014778</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15</v>
      </c>
      <c r="D10" s="328">
        <v>0.34090909090909088</v>
      </c>
      <c r="E10" s="329">
        <v>19.228571428571428</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15</v>
      </c>
      <c r="D12" s="333"/>
      <c r="E12" s="306">
        <v>16.485714285714288</v>
      </c>
      <c r="F12" s="334">
        <v>0</v>
      </c>
      <c r="G12" s="308" t="s">
        <v>65</v>
      </c>
      <c r="H12" s="309">
        <v>15</v>
      </c>
      <c r="I12" s="335"/>
      <c r="J12" s="257"/>
      <c r="K12" s="231" t="s">
        <v>129</v>
      </c>
      <c r="L12" s="231"/>
      <c r="M12" s="231"/>
      <c r="N12" s="233"/>
      <c r="O12" s="449"/>
      <c r="P12" s="450"/>
      <c r="Q12" s="448"/>
      <c r="R12" s="445"/>
    </row>
    <row r="13" spans="2:20" x14ac:dyDescent="0.2">
      <c r="B13" s="319" t="s">
        <v>48</v>
      </c>
      <c r="C13" s="320">
        <v>5</v>
      </c>
      <c r="D13" s="321">
        <v>0.33333333333333331</v>
      </c>
      <c r="E13" s="322">
        <v>6.8571428571428568</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10</v>
      </c>
      <c r="D14" s="328">
        <v>0.66666666666666663</v>
      </c>
      <c r="E14" s="329">
        <v>21.3</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29</v>
      </c>
      <c r="D16" s="333"/>
      <c r="E16" s="306">
        <v>8.2068965517241388</v>
      </c>
      <c r="F16" s="334">
        <v>0</v>
      </c>
      <c r="G16" s="308" t="s">
        <v>65</v>
      </c>
      <c r="H16" s="309">
        <v>29</v>
      </c>
      <c r="I16" s="335"/>
      <c r="J16" s="257"/>
      <c r="K16" s="231" t="s">
        <v>129</v>
      </c>
      <c r="L16" s="231"/>
      <c r="M16" s="231"/>
      <c r="N16" s="233"/>
      <c r="O16" s="449"/>
      <c r="P16" s="450"/>
      <c r="Q16" s="448"/>
      <c r="R16" s="445"/>
    </row>
    <row r="17" spans="2:24" x14ac:dyDescent="0.2">
      <c r="B17" s="319" t="s">
        <v>48</v>
      </c>
      <c r="C17" s="320">
        <v>24</v>
      </c>
      <c r="D17" s="321">
        <v>0.82758620689655171</v>
      </c>
      <c r="E17" s="322">
        <v>6.7738095238095237</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5</v>
      </c>
      <c r="D18" s="328">
        <v>0.17241379310344829</v>
      </c>
      <c r="E18" s="329">
        <v>15.085714285714285</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1</v>
      </c>
      <c r="D20" s="340"/>
      <c r="E20" s="306">
        <v>5.4285714285714288</v>
      </c>
      <c r="F20" s="307">
        <v>0</v>
      </c>
      <c r="G20" s="308" t="s">
        <v>65</v>
      </c>
      <c r="H20" s="309">
        <v>1</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2</v>
      </c>
      <c r="D22" s="342"/>
      <c r="E22" s="306">
        <v>57.214285714285715</v>
      </c>
      <c r="F22" s="343">
        <v>0</v>
      </c>
      <c r="G22" s="344" t="s">
        <v>65</v>
      </c>
      <c r="H22" s="309">
        <v>2</v>
      </c>
      <c r="I22" s="335"/>
      <c r="J22" s="257"/>
      <c r="K22" s="231"/>
      <c r="L22" s="231"/>
      <c r="M22" s="231"/>
      <c r="N22" s="233"/>
      <c r="O22" s="446"/>
      <c r="P22" s="453"/>
      <c r="Q22" s="448"/>
    </row>
    <row r="23" spans="2:24" x14ac:dyDescent="0.2">
      <c r="B23" s="319" t="s">
        <v>48</v>
      </c>
      <c r="C23" s="320">
        <v>0</v>
      </c>
      <c r="D23" s="321" t="s">
        <v>65</v>
      </c>
      <c r="E23" s="322" t="s">
        <v>65</v>
      </c>
      <c r="F23" s="323"/>
      <c r="G23" s="324"/>
      <c r="H23" s="337"/>
      <c r="I23" s="335"/>
      <c r="J23" s="257" t="s">
        <v>66</v>
      </c>
      <c r="K23" s="231" t="s">
        <v>81</v>
      </c>
      <c r="L23" s="231" t="e">
        <v>#VALUE!</v>
      </c>
      <c r="M23" s="231" t="e">
        <v>#VALUE!</v>
      </c>
      <c r="N23" s="233"/>
      <c r="O23" s="449"/>
      <c r="P23" s="450"/>
      <c r="Q23" s="448"/>
    </row>
    <row r="24" spans="2:24" ht="13.5" thickBot="1" x14ac:dyDescent="0.25">
      <c r="B24" s="326" t="s">
        <v>49</v>
      </c>
      <c r="C24" s="327">
        <v>2</v>
      </c>
      <c r="D24" s="328">
        <v>1</v>
      </c>
      <c r="E24" s="329">
        <v>57.214285714285715</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1</v>
      </c>
      <c r="D26" s="340"/>
      <c r="E26" s="306">
        <v>23.714285714285715</v>
      </c>
      <c r="F26" s="307">
        <v>0</v>
      </c>
      <c r="G26" s="308" t="s">
        <v>65</v>
      </c>
      <c r="H26" s="309">
        <v>1</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6</v>
      </c>
      <c r="D28" s="342"/>
      <c r="E28" s="306">
        <v>7.6190476190476195</v>
      </c>
      <c r="F28" s="343">
        <v>0</v>
      </c>
      <c r="G28" s="345" t="s">
        <v>65</v>
      </c>
      <c r="H28" s="309">
        <v>6</v>
      </c>
      <c r="I28" s="335"/>
      <c r="J28" s="257"/>
      <c r="K28" s="231"/>
      <c r="L28" s="231"/>
      <c r="M28" s="231"/>
      <c r="N28" s="233"/>
      <c r="O28" s="446"/>
      <c r="P28" s="453"/>
      <c r="Q28" s="448"/>
      <c r="R28" s="455"/>
      <c r="S28" s="438"/>
    </row>
    <row r="29" spans="2:24" x14ac:dyDescent="0.2">
      <c r="B29" s="319" t="s">
        <v>48</v>
      </c>
      <c r="C29" s="320">
        <v>5</v>
      </c>
      <c r="D29" s="321">
        <v>0.83333333333333337</v>
      </c>
      <c r="E29" s="322">
        <v>6.8571428571428568</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1</v>
      </c>
      <c r="D30" s="328">
        <v>0.16666666666666666</v>
      </c>
      <c r="E30" s="329">
        <v>11.428571428571429</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7</v>
      </c>
      <c r="D34" s="342"/>
      <c r="E34" s="306">
        <v>12.448979591836734</v>
      </c>
      <c r="F34" s="343">
        <v>0</v>
      </c>
      <c r="G34" s="344" t="s">
        <v>65</v>
      </c>
      <c r="H34" s="309">
        <v>7</v>
      </c>
      <c r="I34" s="335"/>
      <c r="J34" s="252"/>
      <c r="K34" s="231"/>
      <c r="L34" s="231"/>
      <c r="M34" s="231"/>
      <c r="N34" s="233"/>
      <c r="O34" s="449"/>
      <c r="P34" s="453"/>
      <c r="Q34" s="457"/>
      <c r="R34" s="455"/>
      <c r="S34" s="456"/>
      <c r="T34" s="456"/>
      <c r="U34" s="456"/>
      <c r="V34" s="438"/>
      <c r="W34" s="438"/>
      <c r="X34" s="438"/>
    </row>
    <row r="35" spans="2:24" x14ac:dyDescent="0.2">
      <c r="B35" s="319" t="s">
        <v>48</v>
      </c>
      <c r="C35" s="320">
        <v>0</v>
      </c>
      <c r="D35" s="321" t="s">
        <v>65</v>
      </c>
      <c r="E35" s="322" t="s">
        <v>65</v>
      </c>
      <c r="F35" s="346"/>
      <c r="G35" s="324"/>
      <c r="H35" s="337"/>
      <c r="I35" s="335"/>
      <c r="J35" s="257" t="s">
        <v>162</v>
      </c>
      <c r="K35" s="231" t="s">
        <v>81</v>
      </c>
      <c r="L35" s="231" t="e">
        <v>#VALUE!</v>
      </c>
      <c r="M35" s="231" t="e">
        <v>#VALUE!</v>
      </c>
      <c r="N35" s="243"/>
      <c r="O35" s="449"/>
      <c r="P35" s="450"/>
      <c r="Q35" s="448"/>
      <c r="R35" s="455"/>
      <c r="S35" s="456"/>
      <c r="T35" s="456"/>
      <c r="U35" s="456"/>
      <c r="V35" s="179"/>
      <c r="W35" s="179"/>
      <c r="X35" s="179"/>
    </row>
    <row r="36" spans="2:24" ht="13.5" thickBot="1" x14ac:dyDescent="0.25">
      <c r="B36" s="326" t="s">
        <v>49</v>
      </c>
      <c r="C36" s="327">
        <v>7</v>
      </c>
      <c r="D36" s="328">
        <v>1</v>
      </c>
      <c r="E36" s="329">
        <v>12.448979591836734</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0</v>
      </c>
      <c r="D38" s="342"/>
      <c r="E38" s="350" t="s">
        <v>65</v>
      </c>
      <c r="F38" s="343">
        <v>0</v>
      </c>
      <c r="G38" s="351" t="s">
        <v>65</v>
      </c>
      <c r="H38" s="309">
        <v>0</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12</v>
      </c>
      <c r="D40" s="342"/>
      <c r="E40" s="352">
        <v>8.1547619047619051</v>
      </c>
      <c r="F40" s="343">
        <v>0</v>
      </c>
      <c r="G40" s="351" t="s">
        <v>65</v>
      </c>
      <c r="H40" s="309">
        <v>12</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0</v>
      </c>
      <c r="D45" s="368"/>
      <c r="E45" s="369" t="s">
        <v>65</v>
      </c>
      <c r="F45" s="370">
        <v>0</v>
      </c>
      <c r="G45" s="371" t="s">
        <v>65</v>
      </c>
      <c r="H45" s="372">
        <v>0</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2</v>
      </c>
      <c r="D47" s="377">
        <v>1</v>
      </c>
      <c r="E47" s="378">
        <v>14.571428571428571</v>
      </c>
      <c r="F47" s="379">
        <v>0</v>
      </c>
      <c r="G47" s="380" t="s">
        <v>65</v>
      </c>
      <c r="H47" s="381">
        <v>2</v>
      </c>
      <c r="I47" s="373"/>
      <c r="J47" s="257" t="s">
        <v>165</v>
      </c>
      <c r="K47" s="231" t="s">
        <v>81</v>
      </c>
      <c r="L47" s="231" t="e">
        <v>#VALUE!</v>
      </c>
      <c r="M47" s="231" t="s">
        <v>129</v>
      </c>
      <c r="N47" s="243"/>
      <c r="O47" s="451"/>
      <c r="P47" s="453"/>
      <c r="Q47" s="457"/>
      <c r="R47" s="456"/>
    </row>
    <row r="48" spans="2:24" x14ac:dyDescent="0.2">
      <c r="B48" s="366" t="s">
        <v>166</v>
      </c>
      <c r="C48" s="376">
        <v>0</v>
      </c>
      <c r="D48" s="377" t="s">
        <v>65</v>
      </c>
      <c r="E48" s="382" t="s">
        <v>65</v>
      </c>
      <c r="F48" s="383">
        <v>0</v>
      </c>
      <c r="G48" s="380" t="s">
        <v>65</v>
      </c>
      <c r="H48" s="381">
        <v>0</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44</v>
      </c>
      <c r="D50" s="377">
        <v>1</v>
      </c>
      <c r="E50" s="378">
        <v>11.029220779220779</v>
      </c>
      <c r="F50" s="379">
        <v>0</v>
      </c>
      <c r="G50" s="380" t="s">
        <v>65</v>
      </c>
      <c r="H50" s="381">
        <v>44</v>
      </c>
      <c r="I50" s="373"/>
      <c r="J50" s="257" t="s">
        <v>158</v>
      </c>
      <c r="K50" s="231" t="s">
        <v>81</v>
      </c>
      <c r="L50" s="231" t="e">
        <v>#VALUE!</v>
      </c>
      <c r="M50" s="249"/>
      <c r="N50" s="250"/>
      <c r="O50" s="451"/>
      <c r="P50" s="453"/>
      <c r="Q50" s="457"/>
      <c r="R50" s="456"/>
    </row>
    <row r="51" spans="2:21" x14ac:dyDescent="0.2">
      <c r="B51" s="366" t="s">
        <v>168</v>
      </c>
      <c r="C51" s="376">
        <v>0</v>
      </c>
      <c r="D51" s="377" t="s">
        <v>65</v>
      </c>
      <c r="E51" s="382" t="s">
        <v>65</v>
      </c>
      <c r="F51" s="383">
        <v>0</v>
      </c>
      <c r="G51" s="380" t="s">
        <v>65</v>
      </c>
      <c r="H51" s="381">
        <v>0</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0</v>
      </c>
      <c r="D56" s="391" t="s">
        <v>65</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0</v>
      </c>
      <c r="D57" s="395" t="s">
        <v>65</v>
      </c>
      <c r="E57" s="387"/>
      <c r="F57" s="392"/>
      <c r="G57" s="393"/>
      <c r="H57" s="389"/>
      <c r="I57" s="394"/>
      <c r="J57" s="252"/>
      <c r="K57" s="252"/>
      <c r="L57" s="252"/>
      <c r="M57" s="252"/>
      <c r="N57" s="253"/>
      <c r="O57" s="443"/>
      <c r="P57" s="443"/>
      <c r="Q57" s="443"/>
      <c r="R57" s="178"/>
      <c r="S57" s="178"/>
    </row>
    <row r="58" spans="2:21" ht="15" customHeight="1" x14ac:dyDescent="0.2">
      <c r="B58" s="213" t="s">
        <v>45</v>
      </c>
      <c r="C58" s="214">
        <v>0</v>
      </c>
      <c r="D58" s="395" t="s">
        <v>65</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0</v>
      </c>
      <c r="D65" s="403" t="s">
        <v>65</v>
      </c>
      <c r="E65" s="404" t="s">
        <v>65</v>
      </c>
      <c r="F65" s="400"/>
      <c r="G65" s="393"/>
      <c r="H65" s="399"/>
      <c r="I65" s="401"/>
      <c r="J65" s="252"/>
      <c r="K65" s="231"/>
      <c r="L65" s="252"/>
      <c r="M65" s="252"/>
      <c r="N65" s="253"/>
      <c r="O65" s="467"/>
      <c r="P65" s="467"/>
      <c r="Q65" s="467"/>
    </row>
    <row r="66" spans="2:18" ht="14.25" x14ac:dyDescent="0.2">
      <c r="B66" s="218" t="s">
        <v>127</v>
      </c>
      <c r="C66" s="219">
        <v>1</v>
      </c>
      <c r="D66" s="204">
        <v>1</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72</v>
      </c>
      <c r="D71" s="196"/>
      <c r="E71" s="196"/>
      <c r="F71" s="388"/>
      <c r="G71" s="196"/>
      <c r="H71" s="196"/>
      <c r="I71" s="401"/>
      <c r="J71" s="252"/>
      <c r="K71" s="252"/>
      <c r="L71" s="252"/>
      <c r="M71" s="252"/>
      <c r="N71" s="253"/>
      <c r="O71" s="467"/>
      <c r="P71" s="467"/>
      <c r="Q71" s="467"/>
    </row>
    <row r="72" spans="2:18" x14ac:dyDescent="0.2">
      <c r="B72" s="407" t="s">
        <v>37</v>
      </c>
      <c r="C72" s="200">
        <v>1</v>
      </c>
      <c r="D72" s="196"/>
      <c r="E72" s="196"/>
      <c r="F72" s="392"/>
      <c r="G72" s="196"/>
      <c r="H72" s="196"/>
      <c r="I72" s="401"/>
      <c r="J72" s="252"/>
      <c r="K72" s="252"/>
      <c r="L72" s="252"/>
      <c r="M72" s="252"/>
      <c r="N72" s="253"/>
      <c r="O72" s="467"/>
      <c r="P72" s="467"/>
      <c r="Q72" s="467"/>
    </row>
    <row r="73" spans="2:18" ht="12.75" customHeight="1" x14ac:dyDescent="0.2">
      <c r="B73" s="407" t="s">
        <v>38</v>
      </c>
      <c r="C73" s="200">
        <v>0</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39</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48</v>
      </c>
      <c r="L78" s="255">
        <v>50</v>
      </c>
      <c r="M78" s="255" t="s">
        <v>135</v>
      </c>
      <c r="N78" s="256"/>
      <c r="O78" s="467"/>
      <c r="P78" s="467"/>
      <c r="Q78" s="467"/>
      <c r="R78" s="179"/>
    </row>
    <row r="79" spans="2:18" s="220" customFormat="1" x14ac:dyDescent="0.2">
      <c r="B79" s="202" t="s">
        <v>71</v>
      </c>
      <c r="C79" s="198">
        <v>0.96</v>
      </c>
      <c r="D79" s="196"/>
      <c r="E79" s="196"/>
      <c r="F79" s="413"/>
      <c r="G79" s="196"/>
      <c r="H79" s="196"/>
      <c r="I79" s="401"/>
      <c r="J79" s="469" t="s">
        <v>131</v>
      </c>
      <c r="K79" s="471">
        <v>55</v>
      </c>
      <c r="L79" s="257">
        <v>59</v>
      </c>
      <c r="M79" s="257" t="s">
        <v>136</v>
      </c>
      <c r="N79" s="233"/>
      <c r="O79" s="467"/>
      <c r="P79" s="467"/>
      <c r="Q79" s="467"/>
      <c r="R79" s="179"/>
    </row>
    <row r="80" spans="2:18" s="220" customFormat="1" x14ac:dyDescent="0.2">
      <c r="B80" s="203" t="s">
        <v>72</v>
      </c>
      <c r="C80" s="204">
        <v>0.93220338983050843</v>
      </c>
      <c r="D80" s="196"/>
      <c r="E80" s="196"/>
      <c r="F80" s="413"/>
      <c r="G80" s="196"/>
      <c r="H80" s="196"/>
      <c r="I80" s="401"/>
      <c r="J80" s="475"/>
      <c r="K80" s="472"/>
      <c r="L80" s="258">
        <v>60</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186</v>
      </c>
      <c r="C84" s="221"/>
      <c r="D84" s="221"/>
      <c r="E84" s="221"/>
      <c r="F84" s="221"/>
      <c r="G84" s="221"/>
      <c r="H84" s="221"/>
      <c r="I84" s="414"/>
      <c r="K84" s="179"/>
      <c r="L84" s="179"/>
      <c r="M84" s="179"/>
      <c r="N84" s="179"/>
      <c r="O84" s="220"/>
      <c r="P84" s="220"/>
      <c r="Q84" s="220"/>
      <c r="R84" s="171"/>
      <c r="S84" s="171"/>
      <c r="T84" s="171"/>
      <c r="U84" s="171"/>
      <c r="V84" s="171"/>
      <c r="W84" s="171"/>
    </row>
    <row r="85" spans="2:23" x14ac:dyDescent="0.2">
      <c r="B85" s="178" t="s">
        <v>209</v>
      </c>
    </row>
  </sheetData>
  <customSheetViews>
    <customSheetView guid="{292F9316-474B-4905-8843-B7602F3A97B5}">
      <selection activeCell="A64" sqref="A64:H66"/>
      <pageMargins left="0.7" right="0.7" top="0.75" bottom="0.75" header="0.3" footer="0.3"/>
    </customSheetView>
  </customSheetViews>
  <mergeCells count="5">
    <mergeCell ref="P3:R3"/>
    <mergeCell ref="J1:N1"/>
    <mergeCell ref="J2:N2"/>
    <mergeCell ref="B68:H68"/>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70" orientation="portrait" r:id="rId1"/>
  <rowBreaks count="1" manualBreakCount="1">
    <brk id="45" max="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7" tint="0.39997558519241921"/>
    <pageSetUpPr fitToPage="1"/>
  </sheetPr>
  <dimension ref="B1:X84"/>
  <sheetViews>
    <sheetView showGridLines="0" zoomScaleNormal="100" workbookViewId="0">
      <selection activeCell="R1" sqref="R1"/>
    </sheetView>
  </sheetViews>
  <sheetFormatPr defaultColWidth="9.140625"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0" width="17.7109375" style="178" hidden="1" customWidth="1"/>
    <col min="11" max="11" width="7" style="179" hidden="1" customWidth="1"/>
    <col min="12" max="12" width="9.140625" style="179" hidden="1" customWidth="1"/>
    <col min="13" max="13" width="24" style="179" hidden="1" customWidth="1"/>
    <col min="14" max="14" width="6.140625" style="179" hidden="1" customWidth="1"/>
    <col min="15" max="15" width="3.28515625" style="179" customWidth="1"/>
    <col min="16" max="17" width="3" style="179" customWidth="1"/>
    <col min="18" max="18" width="9.140625" style="179" customWidth="1"/>
    <col min="19" max="19" width="9.140625" style="179"/>
    <col min="20" max="16384" width="9.140625" style="178"/>
  </cols>
  <sheetData>
    <row r="1" spans="2:20" s="174" customFormat="1" ht="30.75" customHeight="1" x14ac:dyDescent="0.25">
      <c r="B1" s="185" t="s">
        <v>126</v>
      </c>
      <c r="C1" s="185"/>
      <c r="D1" s="185"/>
      <c r="E1" s="294"/>
      <c r="F1" s="185"/>
      <c r="G1" s="185"/>
      <c r="H1" s="436" t="s">
        <v>32</v>
      </c>
      <c r="I1" s="207"/>
      <c r="J1" s="566" t="s">
        <v>145</v>
      </c>
      <c r="K1" s="567"/>
      <c r="L1" s="567"/>
      <c r="M1" s="567"/>
      <c r="N1" s="568"/>
      <c r="P1" s="437"/>
      <c r="Q1" s="437"/>
      <c r="R1" s="545" t="s">
        <v>3</v>
      </c>
      <c r="S1" s="438"/>
      <c r="T1" s="438"/>
    </row>
    <row r="2" spans="2:20" s="174" customFormat="1" ht="15.75" x14ac:dyDescent="0.25">
      <c r="B2" s="186"/>
      <c r="C2" s="185"/>
      <c r="D2" s="185"/>
      <c r="E2" s="208"/>
      <c r="F2" s="186"/>
      <c r="G2" s="186"/>
      <c r="H2" s="208" t="s">
        <v>190</v>
      </c>
      <c r="I2" s="170"/>
      <c r="J2" s="569" t="s">
        <v>133</v>
      </c>
      <c r="K2" s="570"/>
      <c r="L2" s="570"/>
      <c r="M2" s="570"/>
      <c r="N2" s="571"/>
      <c r="P2" s="437"/>
      <c r="Q2" s="437"/>
      <c r="R2" s="170"/>
      <c r="S2" s="438"/>
      <c r="T2" s="438"/>
    </row>
    <row r="3" spans="2:20" s="222" customFormat="1" ht="15.75" customHeight="1" x14ac:dyDescent="0.25">
      <c r="B3" s="573" t="s">
        <v>146</v>
      </c>
      <c r="C3" s="574"/>
      <c r="D3" s="574"/>
      <c r="E3" s="574"/>
      <c r="F3" s="574"/>
      <c r="G3" s="574"/>
      <c r="H3" s="575"/>
      <c r="I3" s="296"/>
      <c r="J3" s="439"/>
      <c r="K3" s="231">
        <v>261</v>
      </c>
      <c r="L3" s="231" t="s">
        <v>47</v>
      </c>
      <c r="M3" s="232"/>
      <c r="N3" s="233" t="s">
        <v>81</v>
      </c>
      <c r="P3" s="572"/>
      <c r="Q3" s="572"/>
      <c r="R3" s="572"/>
      <c r="S3" s="440"/>
      <c r="T3" s="441"/>
    </row>
    <row r="4" spans="2:20" ht="15" customHeight="1" thickBot="1" x14ac:dyDescent="0.25">
      <c r="B4" s="187"/>
      <c r="C4" s="188"/>
      <c r="D4" s="188"/>
      <c r="E4" s="297"/>
      <c r="F4" s="188"/>
      <c r="G4" s="188"/>
      <c r="H4" s="188"/>
      <c r="I4" s="298"/>
      <c r="J4" s="442"/>
      <c r="K4" s="231" t="s">
        <v>129</v>
      </c>
      <c r="L4" s="231"/>
      <c r="M4" s="229"/>
      <c r="N4" s="230"/>
      <c r="P4" s="443"/>
      <c r="Q4" s="443"/>
      <c r="R4" s="443"/>
      <c r="S4" s="178"/>
    </row>
    <row r="5" spans="2:20" s="179" customFormat="1" ht="77.25" thickBot="1" x14ac:dyDescent="0.25">
      <c r="B5" s="260"/>
      <c r="C5" s="299" t="s">
        <v>154</v>
      </c>
      <c r="D5" s="300" t="s">
        <v>155</v>
      </c>
      <c r="E5" s="301" t="s">
        <v>35</v>
      </c>
      <c r="F5" s="300" t="s">
        <v>156</v>
      </c>
      <c r="G5" s="301" t="s">
        <v>157</v>
      </c>
      <c r="H5" s="302" t="s">
        <v>42</v>
      </c>
      <c r="I5" s="241"/>
      <c r="J5" s="444"/>
      <c r="K5" s="234"/>
      <c r="L5" s="234"/>
      <c r="M5" s="234"/>
      <c r="N5" s="235"/>
      <c r="O5" s="241"/>
      <c r="P5" s="241"/>
      <c r="Q5" s="241"/>
      <c r="R5" s="445"/>
    </row>
    <row r="6" spans="2:20" ht="13.5" thickBot="1" x14ac:dyDescent="0.25">
      <c r="B6" s="303" t="s">
        <v>40</v>
      </c>
      <c r="C6" s="304">
        <v>3</v>
      </c>
      <c r="D6" s="305"/>
      <c r="E6" s="306">
        <v>47.857142857142854</v>
      </c>
      <c r="F6" s="307">
        <v>1</v>
      </c>
      <c r="G6" s="308">
        <v>0</v>
      </c>
      <c r="H6" s="309">
        <v>4</v>
      </c>
      <c r="I6" s="310"/>
      <c r="J6" s="252"/>
      <c r="K6" s="236"/>
      <c r="L6" s="236"/>
      <c r="M6" s="236"/>
      <c r="N6" s="237"/>
      <c r="O6" s="446"/>
      <c r="P6" s="447"/>
      <c r="Q6" s="448"/>
      <c r="R6" s="445"/>
    </row>
    <row r="7" spans="2:20" s="179" customFormat="1" ht="13.5" thickBot="1" x14ac:dyDescent="0.25">
      <c r="B7" s="311"/>
      <c r="C7" s="312"/>
      <c r="D7" s="313"/>
      <c r="E7" s="313"/>
      <c r="F7" s="314"/>
      <c r="G7" s="315"/>
      <c r="H7" s="313"/>
      <c r="I7" s="316"/>
      <c r="J7" s="252"/>
      <c r="K7" s="238"/>
      <c r="L7" s="238"/>
      <c r="M7" s="238"/>
      <c r="N7" s="239"/>
      <c r="O7" s="244"/>
      <c r="P7" s="244"/>
      <c r="Q7" s="244"/>
      <c r="R7" s="445"/>
    </row>
    <row r="8" spans="2:20" ht="13.5" thickBot="1" x14ac:dyDescent="0.25">
      <c r="B8" s="317" t="s">
        <v>33</v>
      </c>
      <c r="C8" s="304">
        <v>183</v>
      </c>
      <c r="D8" s="305"/>
      <c r="E8" s="306">
        <v>15.767369242779079</v>
      </c>
      <c r="F8" s="307">
        <v>2</v>
      </c>
      <c r="G8" s="318">
        <v>1</v>
      </c>
      <c r="H8" s="309">
        <v>185</v>
      </c>
      <c r="I8" s="310"/>
      <c r="J8" s="252"/>
      <c r="K8" s="231" t="s">
        <v>134</v>
      </c>
      <c r="L8" s="231"/>
      <c r="M8" s="231"/>
      <c r="N8" s="233"/>
      <c r="O8" s="449"/>
      <c r="P8" s="447"/>
      <c r="Q8" s="448"/>
      <c r="R8" s="445"/>
    </row>
    <row r="9" spans="2:20" x14ac:dyDescent="0.2">
      <c r="B9" s="319" t="s">
        <v>48</v>
      </c>
      <c r="C9" s="320">
        <v>134</v>
      </c>
      <c r="D9" s="321">
        <v>0.73224043715846998</v>
      </c>
      <c r="E9" s="322">
        <v>6.2100213219616203</v>
      </c>
      <c r="F9" s="323"/>
      <c r="G9" s="324"/>
      <c r="H9" s="325"/>
      <c r="I9" s="310"/>
      <c r="J9" s="252" t="s">
        <v>158</v>
      </c>
      <c r="K9" s="231" t="s">
        <v>81</v>
      </c>
      <c r="L9" s="231" t="s">
        <v>81</v>
      </c>
      <c r="M9" s="231" t="s">
        <v>81</v>
      </c>
      <c r="N9" s="233" t="s">
        <v>81</v>
      </c>
      <c r="O9" s="446"/>
      <c r="P9" s="450"/>
      <c r="Q9" s="448"/>
      <c r="R9" s="445"/>
    </row>
    <row r="10" spans="2:20" ht="13.5" thickBot="1" x14ac:dyDescent="0.25">
      <c r="B10" s="326" t="s">
        <v>49</v>
      </c>
      <c r="C10" s="327">
        <v>49</v>
      </c>
      <c r="D10" s="328">
        <v>0.26775956284153007</v>
      </c>
      <c r="E10" s="329">
        <v>41.903790087463555</v>
      </c>
      <c r="F10" s="330"/>
      <c r="G10" s="331"/>
      <c r="H10" s="332"/>
      <c r="I10" s="310"/>
      <c r="J10" s="252"/>
      <c r="K10" s="231"/>
      <c r="L10" s="231"/>
      <c r="M10" s="231"/>
      <c r="N10" s="233"/>
      <c r="O10" s="446"/>
      <c r="P10" s="450"/>
      <c r="Q10" s="448"/>
      <c r="R10" s="217"/>
    </row>
    <row r="11" spans="2:20" ht="13.5" thickBot="1" x14ac:dyDescent="0.25">
      <c r="B11" s="311"/>
      <c r="C11" s="312"/>
      <c r="D11" s="313"/>
      <c r="E11" s="313"/>
      <c r="F11" s="314"/>
      <c r="G11" s="315"/>
      <c r="H11" s="313"/>
      <c r="I11" s="316"/>
      <c r="J11" s="252"/>
      <c r="K11" s="242"/>
      <c r="L11" s="242"/>
      <c r="M11" s="242"/>
      <c r="N11" s="233"/>
      <c r="O11" s="244"/>
      <c r="P11" s="244"/>
      <c r="Q11" s="244"/>
      <c r="R11" s="445"/>
    </row>
    <row r="12" spans="2:20" ht="13.5" thickBot="1" x14ac:dyDescent="0.25">
      <c r="B12" s="303" t="s">
        <v>50</v>
      </c>
      <c r="C12" s="304">
        <v>77</v>
      </c>
      <c r="D12" s="333"/>
      <c r="E12" s="306">
        <v>28.072356215213357</v>
      </c>
      <c r="F12" s="334">
        <v>2</v>
      </c>
      <c r="G12" s="308">
        <v>1</v>
      </c>
      <c r="H12" s="309">
        <v>79</v>
      </c>
      <c r="I12" s="335"/>
      <c r="J12" s="257"/>
      <c r="K12" s="231" t="s">
        <v>129</v>
      </c>
      <c r="L12" s="231"/>
      <c r="M12" s="231"/>
      <c r="N12" s="233"/>
      <c r="O12" s="449"/>
      <c r="P12" s="450"/>
      <c r="Q12" s="448"/>
      <c r="R12" s="445"/>
    </row>
    <row r="13" spans="2:20" x14ac:dyDescent="0.2">
      <c r="B13" s="319" t="s">
        <v>48</v>
      </c>
      <c r="C13" s="320">
        <v>39</v>
      </c>
      <c r="D13" s="321">
        <v>0.50649350649350644</v>
      </c>
      <c r="E13" s="322">
        <v>6.4249084249084243</v>
      </c>
      <c r="F13" s="323"/>
      <c r="G13" s="336"/>
      <c r="H13" s="337"/>
      <c r="I13" s="335"/>
      <c r="J13" s="257" t="s">
        <v>159</v>
      </c>
      <c r="K13" s="231" t="s">
        <v>81</v>
      </c>
      <c r="L13" s="231" t="s">
        <v>81</v>
      </c>
      <c r="M13" s="231" t="s">
        <v>81</v>
      </c>
      <c r="N13" s="233"/>
      <c r="O13" s="451"/>
      <c r="P13" s="450"/>
      <c r="Q13" s="448"/>
      <c r="R13" s="445"/>
    </row>
    <row r="14" spans="2:20" ht="13.5" thickBot="1" x14ac:dyDescent="0.25">
      <c r="B14" s="326" t="s">
        <v>49</v>
      </c>
      <c r="C14" s="327">
        <v>38</v>
      </c>
      <c r="D14" s="328">
        <v>0.4935064935064935</v>
      </c>
      <c r="E14" s="329">
        <v>50.289473684210527</v>
      </c>
      <c r="F14" s="330"/>
      <c r="G14" s="338"/>
      <c r="H14" s="339"/>
      <c r="I14" s="335"/>
      <c r="J14" s="257"/>
      <c r="K14" s="231"/>
      <c r="L14" s="231"/>
      <c r="M14" s="231"/>
      <c r="N14" s="233"/>
      <c r="O14" s="451"/>
      <c r="P14" s="450"/>
      <c r="Q14" s="448"/>
      <c r="R14" s="217"/>
    </row>
    <row r="15" spans="2:20" ht="13.5" thickBot="1" x14ac:dyDescent="0.25">
      <c r="B15" s="311"/>
      <c r="C15" s="312"/>
      <c r="D15" s="313"/>
      <c r="E15" s="313"/>
      <c r="F15" s="314"/>
      <c r="G15" s="315"/>
      <c r="H15" s="313"/>
      <c r="I15" s="316"/>
      <c r="J15" s="257"/>
      <c r="K15" s="242"/>
      <c r="L15" s="242"/>
      <c r="M15" s="242"/>
      <c r="N15" s="243"/>
      <c r="O15" s="244"/>
      <c r="P15" s="244"/>
      <c r="Q15" s="244"/>
      <c r="R15" s="445"/>
    </row>
    <row r="16" spans="2:20" ht="13.5" thickBot="1" x14ac:dyDescent="0.25">
      <c r="B16" s="303" t="s">
        <v>51</v>
      </c>
      <c r="C16" s="304">
        <v>106</v>
      </c>
      <c r="D16" s="333"/>
      <c r="E16" s="306">
        <v>6.8288409703504049</v>
      </c>
      <c r="F16" s="334">
        <v>0</v>
      </c>
      <c r="G16" s="308" t="s">
        <v>65</v>
      </c>
      <c r="H16" s="309">
        <v>106</v>
      </c>
      <c r="I16" s="335"/>
      <c r="J16" s="257"/>
      <c r="K16" s="231" t="s">
        <v>129</v>
      </c>
      <c r="L16" s="231"/>
      <c r="M16" s="231"/>
      <c r="N16" s="233"/>
      <c r="O16" s="449"/>
      <c r="P16" s="450"/>
      <c r="Q16" s="448"/>
      <c r="R16" s="445"/>
    </row>
    <row r="17" spans="2:24" x14ac:dyDescent="0.2">
      <c r="B17" s="319" t="s">
        <v>48</v>
      </c>
      <c r="C17" s="320">
        <v>95</v>
      </c>
      <c r="D17" s="321">
        <v>0.89622641509433965</v>
      </c>
      <c r="E17" s="322">
        <v>6.1218045112781949</v>
      </c>
      <c r="F17" s="323"/>
      <c r="G17" s="336"/>
      <c r="H17" s="337"/>
      <c r="I17" s="335"/>
      <c r="J17" s="257" t="s">
        <v>160</v>
      </c>
      <c r="K17" s="231" t="s">
        <v>81</v>
      </c>
      <c r="L17" s="231" t="s">
        <v>81</v>
      </c>
      <c r="M17" s="231" t="s">
        <v>81</v>
      </c>
      <c r="N17" s="233"/>
      <c r="O17" s="451"/>
      <c r="P17" s="450"/>
      <c r="Q17" s="448"/>
      <c r="R17" s="445"/>
    </row>
    <row r="18" spans="2:24" ht="13.5" thickBot="1" x14ac:dyDescent="0.25">
      <c r="B18" s="326" t="s">
        <v>49</v>
      </c>
      <c r="C18" s="327">
        <v>11</v>
      </c>
      <c r="D18" s="328">
        <v>0.10377358490566038</v>
      </c>
      <c r="E18" s="329">
        <v>12.935064935064934</v>
      </c>
      <c r="F18" s="330"/>
      <c r="G18" s="338"/>
      <c r="H18" s="339"/>
      <c r="I18" s="335"/>
      <c r="J18" s="257"/>
      <c r="K18" s="231"/>
      <c r="L18" s="231"/>
      <c r="M18" s="231"/>
      <c r="N18" s="233"/>
      <c r="O18" s="451"/>
      <c r="P18" s="450"/>
      <c r="Q18" s="448"/>
      <c r="R18" s="217"/>
    </row>
    <row r="19" spans="2:24" ht="13.5" thickBot="1" x14ac:dyDescent="0.25">
      <c r="B19" s="311"/>
      <c r="C19" s="312"/>
      <c r="D19" s="313"/>
      <c r="E19" s="313"/>
      <c r="F19" s="314"/>
      <c r="G19" s="315"/>
      <c r="H19" s="313"/>
      <c r="I19" s="316"/>
      <c r="J19" s="257"/>
      <c r="K19" s="231" t="s">
        <v>129</v>
      </c>
      <c r="L19" s="231"/>
      <c r="M19" s="231"/>
      <c r="N19" s="243"/>
      <c r="O19" s="244"/>
      <c r="P19" s="244"/>
      <c r="Q19" s="244"/>
      <c r="R19" s="445"/>
    </row>
    <row r="20" spans="2:24" ht="13.5" thickBot="1" x14ac:dyDescent="0.25">
      <c r="B20" s="303" t="s">
        <v>52</v>
      </c>
      <c r="C20" s="304">
        <v>2</v>
      </c>
      <c r="D20" s="340"/>
      <c r="E20" s="306">
        <v>64.785714285714292</v>
      </c>
      <c r="F20" s="307">
        <v>1</v>
      </c>
      <c r="G20" s="308">
        <v>0</v>
      </c>
      <c r="H20" s="309">
        <v>3</v>
      </c>
      <c r="I20" s="335"/>
      <c r="J20" s="257"/>
      <c r="K20" s="231"/>
      <c r="L20" s="231"/>
      <c r="M20" s="231"/>
      <c r="N20" s="233"/>
      <c r="O20" s="449"/>
      <c r="P20" s="452"/>
      <c r="Q20" s="448"/>
      <c r="R20" s="445"/>
    </row>
    <row r="21" spans="2:24" ht="13.5" thickBot="1" x14ac:dyDescent="0.25">
      <c r="B21" s="311"/>
      <c r="C21" s="312"/>
      <c r="D21" s="313"/>
      <c r="E21" s="313"/>
      <c r="F21" s="314"/>
      <c r="G21" s="315"/>
      <c r="H21" s="313"/>
      <c r="I21" s="316"/>
      <c r="J21" s="257"/>
      <c r="K21" s="242"/>
      <c r="L21" s="242"/>
      <c r="M21" s="242"/>
      <c r="N21" s="243"/>
      <c r="O21" s="244"/>
      <c r="P21" s="244"/>
      <c r="Q21" s="244"/>
      <c r="R21" s="445"/>
    </row>
    <row r="22" spans="2:24" ht="13.5" thickBot="1" x14ac:dyDescent="0.25">
      <c r="B22" s="341" t="s">
        <v>53</v>
      </c>
      <c r="C22" s="304">
        <v>17</v>
      </c>
      <c r="D22" s="342"/>
      <c r="E22" s="306">
        <v>81.957983193277315</v>
      </c>
      <c r="F22" s="343">
        <v>2</v>
      </c>
      <c r="G22" s="344">
        <v>1</v>
      </c>
      <c r="H22" s="309">
        <v>19</v>
      </c>
      <c r="I22" s="335"/>
      <c r="J22" s="257"/>
      <c r="K22" s="231"/>
      <c r="L22" s="231"/>
      <c r="M22" s="231"/>
      <c r="N22" s="233"/>
      <c r="O22" s="446"/>
      <c r="P22" s="453"/>
      <c r="Q22" s="448"/>
    </row>
    <row r="23" spans="2:24" x14ac:dyDescent="0.2">
      <c r="B23" s="319" t="s">
        <v>48</v>
      </c>
      <c r="C23" s="320">
        <v>2</v>
      </c>
      <c r="D23" s="321">
        <v>0.11764705882352941</v>
      </c>
      <c r="E23" s="322">
        <v>6.7857142857142856</v>
      </c>
      <c r="F23" s="323"/>
      <c r="G23" s="324"/>
      <c r="H23" s="337"/>
      <c r="I23" s="335"/>
      <c r="J23" s="257" t="s">
        <v>66</v>
      </c>
      <c r="K23" s="231" t="s">
        <v>81</v>
      </c>
      <c r="L23" s="231" t="s">
        <v>81</v>
      </c>
      <c r="M23" s="231" t="s">
        <v>81</v>
      </c>
      <c r="N23" s="233"/>
      <c r="O23" s="449"/>
      <c r="P23" s="450"/>
      <c r="Q23" s="448"/>
    </row>
    <row r="24" spans="2:24" ht="13.5" thickBot="1" x14ac:dyDescent="0.25">
      <c r="B24" s="326" t="s">
        <v>49</v>
      </c>
      <c r="C24" s="327">
        <v>15</v>
      </c>
      <c r="D24" s="328">
        <v>0.88235294117647056</v>
      </c>
      <c r="E24" s="329">
        <v>91.980952380952388</v>
      </c>
      <c r="F24" s="330"/>
      <c r="G24" s="331"/>
      <c r="H24" s="339"/>
      <c r="I24" s="335"/>
      <c r="J24" s="257"/>
      <c r="K24" s="231"/>
      <c r="L24" s="231"/>
      <c r="M24" s="231"/>
      <c r="N24" s="233"/>
      <c r="O24" s="449"/>
      <c r="P24" s="450"/>
      <c r="Q24" s="448"/>
      <c r="R24" s="217"/>
    </row>
    <row r="25" spans="2:24" ht="13.5" thickBot="1" x14ac:dyDescent="0.25">
      <c r="B25" s="311"/>
      <c r="C25" s="312"/>
      <c r="D25" s="313"/>
      <c r="E25" s="313"/>
      <c r="F25" s="314"/>
      <c r="G25" s="315"/>
      <c r="H25" s="313"/>
      <c r="I25" s="316"/>
      <c r="J25" s="257"/>
      <c r="K25" s="242"/>
      <c r="L25" s="242"/>
      <c r="M25" s="242"/>
      <c r="N25" s="243"/>
      <c r="O25" s="244"/>
      <c r="P25" s="244"/>
      <c r="Q25" s="244"/>
    </row>
    <row r="26" spans="2:24" ht="13.5" thickBot="1" x14ac:dyDescent="0.25">
      <c r="B26" s="303" t="s">
        <v>54</v>
      </c>
      <c r="C26" s="304">
        <v>0</v>
      </c>
      <c r="D26" s="340"/>
      <c r="E26" s="306" t="s">
        <v>65</v>
      </c>
      <c r="F26" s="307">
        <v>0</v>
      </c>
      <c r="G26" s="308" t="s">
        <v>65</v>
      </c>
      <c r="H26" s="309">
        <v>0</v>
      </c>
      <c r="I26" s="335"/>
      <c r="J26" s="257"/>
      <c r="K26" s="231"/>
      <c r="L26" s="231"/>
      <c r="M26" s="231"/>
      <c r="N26" s="233"/>
      <c r="O26" s="449"/>
      <c r="P26" s="452"/>
      <c r="Q26" s="454"/>
    </row>
    <row r="27" spans="2:24" ht="13.5" thickBot="1" x14ac:dyDescent="0.25">
      <c r="B27" s="311"/>
      <c r="C27" s="312"/>
      <c r="D27" s="313"/>
      <c r="E27" s="313"/>
      <c r="F27" s="314"/>
      <c r="G27" s="315"/>
      <c r="H27" s="313"/>
      <c r="I27" s="316"/>
      <c r="J27" s="257"/>
      <c r="K27" s="231"/>
      <c r="L27" s="231"/>
      <c r="M27" s="231"/>
      <c r="N27" s="233"/>
      <c r="O27" s="244"/>
      <c r="P27" s="244"/>
      <c r="Q27" s="244"/>
    </row>
    <row r="28" spans="2:24" s="174" customFormat="1" ht="15.75" thickBot="1" x14ac:dyDescent="0.25">
      <c r="B28" s="341" t="s">
        <v>55</v>
      </c>
      <c r="C28" s="304">
        <v>13</v>
      </c>
      <c r="D28" s="342"/>
      <c r="E28" s="306">
        <v>11.076923076923077</v>
      </c>
      <c r="F28" s="343">
        <v>0</v>
      </c>
      <c r="G28" s="345" t="s">
        <v>65</v>
      </c>
      <c r="H28" s="309">
        <v>13</v>
      </c>
      <c r="I28" s="335"/>
      <c r="J28" s="257"/>
      <c r="K28" s="231"/>
      <c r="L28" s="231"/>
      <c r="M28" s="231"/>
      <c r="N28" s="233"/>
      <c r="O28" s="446"/>
      <c r="P28" s="453"/>
      <c r="Q28" s="448"/>
      <c r="R28" s="455"/>
      <c r="S28" s="438"/>
    </row>
    <row r="29" spans="2:24" x14ac:dyDescent="0.2">
      <c r="B29" s="319" t="s">
        <v>48</v>
      </c>
      <c r="C29" s="320">
        <v>6</v>
      </c>
      <c r="D29" s="321">
        <v>0.46153846153846156</v>
      </c>
      <c r="E29" s="322">
        <v>6.8571428571428568</v>
      </c>
      <c r="F29" s="346"/>
      <c r="G29" s="324"/>
      <c r="H29" s="337"/>
      <c r="I29" s="335"/>
      <c r="J29" s="257" t="s">
        <v>161</v>
      </c>
      <c r="K29" s="231" t="s">
        <v>81</v>
      </c>
      <c r="L29" s="231" t="s">
        <v>81</v>
      </c>
      <c r="M29" s="231" t="s">
        <v>81</v>
      </c>
      <c r="N29" s="243"/>
      <c r="O29" s="449"/>
      <c r="P29" s="450"/>
      <c r="Q29" s="448"/>
      <c r="R29" s="217"/>
    </row>
    <row r="30" spans="2:24" ht="13.5" thickBot="1" x14ac:dyDescent="0.25">
      <c r="B30" s="326" t="s">
        <v>49</v>
      </c>
      <c r="C30" s="327">
        <v>7</v>
      </c>
      <c r="D30" s="328">
        <v>0.53846153846153844</v>
      </c>
      <c r="E30" s="329">
        <v>14.693877551020408</v>
      </c>
      <c r="F30" s="330"/>
      <c r="G30" s="331"/>
      <c r="H30" s="339"/>
      <c r="I30" s="335"/>
      <c r="J30" s="257"/>
      <c r="K30" s="231"/>
      <c r="L30" s="231"/>
      <c r="M30" s="231"/>
      <c r="N30" s="233"/>
      <c r="O30" s="449"/>
      <c r="P30" s="450"/>
      <c r="Q30" s="448"/>
      <c r="R30" s="217"/>
    </row>
    <row r="31" spans="2:24" ht="13.5" thickBot="1" x14ac:dyDescent="0.25">
      <c r="B31" s="311"/>
      <c r="C31" s="312"/>
      <c r="D31" s="313"/>
      <c r="E31" s="313"/>
      <c r="F31" s="314"/>
      <c r="G31" s="315"/>
      <c r="H31" s="313"/>
      <c r="I31" s="316"/>
      <c r="J31" s="257"/>
      <c r="K31" s="231"/>
      <c r="L31" s="245"/>
      <c r="M31" s="246"/>
      <c r="N31" s="233"/>
      <c r="O31" s="244"/>
      <c r="P31" s="244"/>
      <c r="Q31" s="244"/>
      <c r="R31" s="455"/>
      <c r="S31" s="456"/>
      <c r="T31" s="456"/>
      <c r="U31" s="456"/>
      <c r="V31" s="179"/>
      <c r="W31" s="179"/>
      <c r="X31" s="179"/>
    </row>
    <row r="32" spans="2:24" ht="13.5" thickBot="1" x14ac:dyDescent="0.25">
      <c r="B32" s="303" t="s">
        <v>83</v>
      </c>
      <c r="C32" s="304">
        <v>0</v>
      </c>
      <c r="D32" s="340"/>
      <c r="E32" s="306" t="s">
        <v>65</v>
      </c>
      <c r="F32" s="307">
        <v>0</v>
      </c>
      <c r="G32" s="308" t="s">
        <v>65</v>
      </c>
      <c r="H32" s="309">
        <v>0</v>
      </c>
      <c r="I32" s="335"/>
      <c r="J32" s="257"/>
      <c r="K32" s="231"/>
      <c r="L32" s="231"/>
      <c r="M32" s="247"/>
      <c r="N32" s="233"/>
      <c r="O32" s="449"/>
      <c r="P32" s="452"/>
      <c r="Q32" s="454"/>
      <c r="S32" s="456"/>
      <c r="T32" s="456"/>
      <c r="U32" s="456"/>
      <c r="V32" s="179"/>
      <c r="W32" s="179"/>
      <c r="X32" s="179"/>
    </row>
    <row r="33" spans="2:24" ht="13.5" thickBot="1" x14ac:dyDescent="0.25">
      <c r="B33" s="311"/>
      <c r="C33" s="312"/>
      <c r="D33" s="313"/>
      <c r="E33" s="313"/>
      <c r="F33" s="314"/>
      <c r="G33" s="315"/>
      <c r="H33" s="313"/>
      <c r="I33" s="316"/>
      <c r="J33" s="252"/>
      <c r="K33" s="231" t="s">
        <v>129</v>
      </c>
      <c r="L33" s="231" t="s">
        <v>129</v>
      </c>
      <c r="M33" s="231" t="s">
        <v>129</v>
      </c>
      <c r="N33" s="233"/>
      <c r="O33" s="244"/>
      <c r="P33" s="244"/>
      <c r="Q33" s="244"/>
      <c r="S33" s="456"/>
      <c r="T33" s="456"/>
      <c r="U33" s="456"/>
      <c r="V33" s="179"/>
      <c r="W33" s="179"/>
      <c r="X33" s="179"/>
    </row>
    <row r="34" spans="2:24" s="174" customFormat="1" ht="15.75" thickBot="1" x14ac:dyDescent="0.25">
      <c r="B34" s="341" t="s">
        <v>84</v>
      </c>
      <c r="C34" s="304">
        <v>38</v>
      </c>
      <c r="D34" s="342"/>
      <c r="E34" s="306">
        <v>12.590225563909774</v>
      </c>
      <c r="F34" s="343">
        <v>0</v>
      </c>
      <c r="G34" s="344" t="s">
        <v>65</v>
      </c>
      <c r="H34" s="309">
        <v>38</v>
      </c>
      <c r="I34" s="335"/>
      <c r="J34" s="252"/>
      <c r="K34" s="231"/>
      <c r="L34" s="231"/>
      <c r="M34" s="231"/>
      <c r="N34" s="233"/>
      <c r="O34" s="449"/>
      <c r="P34" s="453"/>
      <c r="Q34" s="457"/>
      <c r="R34" s="455"/>
      <c r="S34" s="456"/>
      <c r="T34" s="456"/>
      <c r="U34" s="456"/>
      <c r="V34" s="438"/>
      <c r="W34" s="438"/>
      <c r="X34" s="438"/>
    </row>
    <row r="35" spans="2:24" x14ac:dyDescent="0.2">
      <c r="B35" s="319" t="s">
        <v>48</v>
      </c>
      <c r="C35" s="320">
        <v>28</v>
      </c>
      <c r="D35" s="321">
        <v>0.73684210526315785</v>
      </c>
      <c r="E35" s="322">
        <v>6.1989795918367347</v>
      </c>
      <c r="F35" s="346"/>
      <c r="G35" s="324"/>
      <c r="H35" s="337"/>
      <c r="I35" s="335"/>
      <c r="J35" s="257" t="s">
        <v>162</v>
      </c>
      <c r="K35" s="231" t="s">
        <v>81</v>
      </c>
      <c r="L35" s="231" t="s">
        <v>81</v>
      </c>
      <c r="M35" s="231" t="s">
        <v>81</v>
      </c>
      <c r="N35" s="243"/>
      <c r="O35" s="449"/>
      <c r="P35" s="450"/>
      <c r="Q35" s="448"/>
      <c r="R35" s="455"/>
      <c r="S35" s="456"/>
      <c r="T35" s="456"/>
      <c r="U35" s="456"/>
      <c r="V35" s="179"/>
      <c r="W35" s="179"/>
      <c r="X35" s="179"/>
    </row>
    <row r="36" spans="2:24" ht="13.5" thickBot="1" x14ac:dyDescent="0.25">
      <c r="B36" s="326" t="s">
        <v>49</v>
      </c>
      <c r="C36" s="327">
        <v>10</v>
      </c>
      <c r="D36" s="328">
        <v>0.26315789473684209</v>
      </c>
      <c r="E36" s="329">
        <v>30.485714285714288</v>
      </c>
      <c r="F36" s="330"/>
      <c r="G36" s="331"/>
      <c r="H36" s="339"/>
      <c r="I36" s="335"/>
      <c r="J36" s="252"/>
      <c r="K36" s="231"/>
      <c r="L36" s="231"/>
      <c r="M36" s="231"/>
      <c r="N36" s="233"/>
      <c r="O36" s="449"/>
      <c r="P36" s="450"/>
      <c r="Q36" s="448"/>
      <c r="R36" s="217"/>
      <c r="S36" s="217"/>
      <c r="T36" s="217"/>
      <c r="U36" s="217"/>
      <c r="V36" s="179"/>
      <c r="W36" s="179"/>
      <c r="X36" s="179"/>
    </row>
    <row r="37" spans="2:24" ht="13.5" thickBot="1" x14ac:dyDescent="0.25">
      <c r="B37" s="311"/>
      <c r="C37" s="312"/>
      <c r="D37" s="313"/>
      <c r="E37" s="313"/>
      <c r="F37" s="314"/>
      <c r="G37" s="347"/>
      <c r="H37" s="313"/>
      <c r="I37" s="316"/>
      <c r="J37" s="252"/>
      <c r="K37" s="231"/>
      <c r="L37" s="231"/>
      <c r="M37" s="231"/>
      <c r="N37" s="233"/>
      <c r="O37" s="244"/>
      <c r="P37" s="244"/>
      <c r="Q37" s="244"/>
      <c r="R37" s="455"/>
      <c r="S37" s="456"/>
      <c r="T37" s="456"/>
      <c r="U37" s="456"/>
      <c r="V37" s="179"/>
      <c r="W37" s="179"/>
      <c r="X37" s="179"/>
    </row>
    <row r="38" spans="2:24" ht="13.5" thickBot="1" x14ac:dyDescent="0.25">
      <c r="B38" s="348" t="s">
        <v>34</v>
      </c>
      <c r="C38" s="349">
        <v>1</v>
      </c>
      <c r="D38" s="342"/>
      <c r="E38" s="350">
        <v>17.142857142857142</v>
      </c>
      <c r="F38" s="343">
        <v>0</v>
      </c>
      <c r="G38" s="351" t="s">
        <v>65</v>
      </c>
      <c r="H38" s="309">
        <v>1</v>
      </c>
      <c r="I38" s="335"/>
      <c r="J38" s="252"/>
      <c r="K38" s="231"/>
      <c r="L38" s="231"/>
      <c r="M38" s="231"/>
      <c r="N38" s="233"/>
      <c r="O38" s="449"/>
      <c r="P38" s="453"/>
      <c r="Q38" s="457"/>
      <c r="R38" s="455"/>
    </row>
    <row r="39" spans="2:24" ht="15.75" thickBot="1" x14ac:dyDescent="0.25">
      <c r="B39" s="311"/>
      <c r="C39" s="312"/>
      <c r="D39" s="313"/>
      <c r="E39" s="313"/>
      <c r="F39" s="314"/>
      <c r="G39" s="347"/>
      <c r="H39" s="313"/>
      <c r="I39" s="316"/>
      <c r="J39" s="442"/>
      <c r="K39" s="231" t="s">
        <v>129</v>
      </c>
      <c r="L39" s="231" t="s">
        <v>129</v>
      </c>
      <c r="M39" s="231" t="s">
        <v>129</v>
      </c>
      <c r="N39" s="233"/>
      <c r="O39" s="449"/>
      <c r="P39" s="453"/>
      <c r="Q39" s="457"/>
      <c r="R39" s="455"/>
    </row>
    <row r="40" spans="2:24" ht="13.5" thickBot="1" x14ac:dyDescent="0.25">
      <c r="B40" s="348" t="s">
        <v>6</v>
      </c>
      <c r="C40" s="349">
        <v>71</v>
      </c>
      <c r="D40" s="342"/>
      <c r="E40" s="352">
        <v>5.1971830985915499</v>
      </c>
      <c r="F40" s="343">
        <v>0</v>
      </c>
      <c r="G40" s="351" t="s">
        <v>65</v>
      </c>
      <c r="H40" s="309">
        <v>71</v>
      </c>
      <c r="I40" s="335"/>
      <c r="J40" s="257"/>
      <c r="K40" s="242"/>
      <c r="L40" s="242"/>
      <c r="M40" s="242"/>
      <c r="N40" s="243"/>
      <c r="O40" s="451"/>
      <c r="P40" s="453"/>
      <c r="Q40" s="458"/>
      <c r="R40" s="455"/>
    </row>
    <row r="41" spans="2:24" s="174" customFormat="1" ht="15.75" thickBot="1" x14ac:dyDescent="0.25">
      <c r="B41" s="187"/>
      <c r="C41" s="312"/>
      <c r="D41" s="353"/>
      <c r="E41" s="313"/>
      <c r="F41" s="188"/>
      <c r="G41" s="188"/>
      <c r="H41" s="188"/>
      <c r="I41" s="298"/>
      <c r="J41" s="459"/>
      <c r="K41" s="242"/>
      <c r="L41" s="242"/>
      <c r="M41" s="242"/>
      <c r="N41" s="243"/>
      <c r="O41" s="460"/>
      <c r="P41" s="460"/>
      <c r="Q41" s="460"/>
      <c r="R41" s="461"/>
      <c r="S41" s="438"/>
    </row>
    <row r="42" spans="2:24" ht="16.5" thickBot="1" x14ac:dyDescent="0.3">
      <c r="B42" s="354" t="s">
        <v>56</v>
      </c>
      <c r="C42" s="355"/>
      <c r="D42" s="355"/>
      <c r="E42" s="355"/>
      <c r="F42" s="355"/>
      <c r="G42" s="355"/>
      <c r="H42" s="355"/>
      <c r="I42" s="356"/>
      <c r="J42" s="459"/>
      <c r="K42" s="231"/>
      <c r="L42" s="231"/>
      <c r="M42" s="231"/>
      <c r="N42" s="233"/>
      <c r="O42" s="251"/>
      <c r="P42" s="251"/>
      <c r="Q42" s="251"/>
      <c r="R42" s="461"/>
    </row>
    <row r="43" spans="2:24" ht="12" customHeight="1" thickBot="1" x14ac:dyDescent="0.3">
      <c r="B43" s="357"/>
      <c r="C43" s="312"/>
      <c r="D43" s="358"/>
      <c r="E43" s="359"/>
      <c r="F43" s="360"/>
      <c r="G43" s="359"/>
      <c r="H43" s="359"/>
      <c r="I43" s="356"/>
      <c r="J43" s="252"/>
      <c r="K43" s="248" t="s">
        <v>129</v>
      </c>
      <c r="L43" s="231"/>
      <c r="M43" s="231"/>
      <c r="N43" s="233"/>
      <c r="O43" s="251"/>
      <c r="P43" s="251"/>
      <c r="Q43" s="251"/>
      <c r="R43" s="461"/>
    </row>
    <row r="44" spans="2:24" s="179" customFormat="1" ht="77.25" thickBot="1" x14ac:dyDescent="0.25">
      <c r="B44" s="361"/>
      <c r="C44" s="362" t="s">
        <v>154</v>
      </c>
      <c r="D44" s="363" t="s">
        <v>155</v>
      </c>
      <c r="E44" s="364" t="s">
        <v>35</v>
      </c>
      <c r="F44" s="365" t="s">
        <v>156</v>
      </c>
      <c r="G44" s="301" t="s">
        <v>157</v>
      </c>
      <c r="H44" s="302" t="s">
        <v>42</v>
      </c>
      <c r="I44" s="241"/>
      <c r="J44" s="252"/>
      <c r="K44" s="231"/>
      <c r="L44" s="231"/>
      <c r="M44" s="231"/>
      <c r="N44" s="233"/>
      <c r="O44" s="241"/>
      <c r="P44" s="241"/>
      <c r="Q44" s="241"/>
      <c r="R44" s="445"/>
    </row>
    <row r="45" spans="2:24" ht="15" x14ac:dyDescent="0.2">
      <c r="B45" s="366" t="s">
        <v>163</v>
      </c>
      <c r="C45" s="367">
        <v>12</v>
      </c>
      <c r="D45" s="368"/>
      <c r="E45" s="369">
        <v>113.85714285714286</v>
      </c>
      <c r="F45" s="370">
        <v>1</v>
      </c>
      <c r="G45" s="371">
        <v>1</v>
      </c>
      <c r="H45" s="372">
        <v>13</v>
      </c>
      <c r="I45" s="373"/>
      <c r="J45" s="442"/>
      <c r="K45" s="231" t="s">
        <v>129</v>
      </c>
      <c r="L45" s="231" t="s">
        <v>129</v>
      </c>
      <c r="M45" s="231" t="s">
        <v>129</v>
      </c>
      <c r="N45" s="233"/>
      <c r="O45" s="451"/>
      <c r="P45" s="453"/>
      <c r="Q45" s="457"/>
      <c r="R45" s="456"/>
    </row>
    <row r="46" spans="2:24" x14ac:dyDescent="0.2">
      <c r="B46" s="189"/>
      <c r="C46" s="374"/>
      <c r="D46" s="190"/>
      <c r="E46" s="375"/>
      <c r="F46" s="191"/>
      <c r="G46" s="312"/>
      <c r="H46" s="188"/>
      <c r="I46" s="298"/>
      <c r="J46" s="459"/>
      <c r="K46" s="231"/>
      <c r="L46" s="231"/>
      <c r="M46" s="231"/>
      <c r="N46" s="233"/>
      <c r="O46" s="451"/>
      <c r="P46" s="453"/>
      <c r="Q46" s="457"/>
      <c r="R46" s="456"/>
    </row>
    <row r="47" spans="2:24" x14ac:dyDescent="0.2">
      <c r="B47" s="366" t="s">
        <v>164</v>
      </c>
      <c r="C47" s="376">
        <v>1</v>
      </c>
      <c r="D47" s="377">
        <v>0.33333333333333331</v>
      </c>
      <c r="E47" s="378">
        <v>14</v>
      </c>
      <c r="F47" s="379">
        <v>1</v>
      </c>
      <c r="G47" s="380">
        <v>0</v>
      </c>
      <c r="H47" s="381">
        <v>2</v>
      </c>
      <c r="I47" s="373"/>
      <c r="J47" s="257" t="s">
        <v>165</v>
      </c>
      <c r="K47" s="231" t="s">
        <v>81</v>
      </c>
      <c r="L47" s="231" t="s">
        <v>81</v>
      </c>
      <c r="M47" s="231" t="s">
        <v>129</v>
      </c>
      <c r="N47" s="243"/>
      <c r="O47" s="451"/>
      <c r="P47" s="453"/>
      <c r="Q47" s="457"/>
      <c r="R47" s="456"/>
    </row>
    <row r="48" spans="2:24" x14ac:dyDescent="0.2">
      <c r="B48" s="366" t="s">
        <v>166</v>
      </c>
      <c r="C48" s="376">
        <v>2</v>
      </c>
      <c r="D48" s="377">
        <v>0.66666666666666663</v>
      </c>
      <c r="E48" s="382">
        <v>64.785714285714292</v>
      </c>
      <c r="F48" s="383">
        <v>0</v>
      </c>
      <c r="G48" s="380" t="s">
        <v>65</v>
      </c>
      <c r="H48" s="381">
        <v>2</v>
      </c>
      <c r="I48" s="373"/>
      <c r="J48" s="459"/>
      <c r="K48" s="231"/>
      <c r="L48" s="231"/>
      <c r="M48" s="231"/>
      <c r="N48" s="233"/>
      <c r="O48" s="451"/>
      <c r="P48" s="453"/>
      <c r="Q48" s="457"/>
      <c r="R48" s="456"/>
    </row>
    <row r="49" spans="2:21" x14ac:dyDescent="0.2">
      <c r="B49" s="189"/>
      <c r="C49" s="374"/>
      <c r="D49" s="190"/>
      <c r="E49" s="190"/>
      <c r="F49" s="188"/>
      <c r="G49" s="312"/>
      <c r="H49" s="188"/>
      <c r="I49" s="298"/>
      <c r="J49" s="459"/>
      <c r="K49" s="231"/>
      <c r="L49" s="231"/>
      <c r="M49" s="231"/>
      <c r="N49" s="233"/>
      <c r="O49" s="451"/>
      <c r="P49" s="453"/>
      <c r="Q49" s="457"/>
      <c r="R49" s="456"/>
    </row>
    <row r="50" spans="2:21" x14ac:dyDescent="0.2">
      <c r="B50" s="366" t="s">
        <v>167</v>
      </c>
      <c r="C50" s="376">
        <v>173</v>
      </c>
      <c r="D50" s="377">
        <v>0.94535519125683065</v>
      </c>
      <c r="E50" s="378">
        <v>9.5301403798513622</v>
      </c>
      <c r="F50" s="379">
        <v>1</v>
      </c>
      <c r="G50" s="380">
        <v>1</v>
      </c>
      <c r="H50" s="381">
        <v>174</v>
      </c>
      <c r="I50" s="373"/>
      <c r="J50" s="257" t="s">
        <v>158</v>
      </c>
      <c r="K50" s="231" t="s">
        <v>81</v>
      </c>
      <c r="L50" s="231" t="s">
        <v>81</v>
      </c>
      <c r="M50" s="249"/>
      <c r="N50" s="250"/>
      <c r="O50" s="451"/>
      <c r="P50" s="453"/>
      <c r="Q50" s="457"/>
      <c r="R50" s="456"/>
    </row>
    <row r="51" spans="2:21" x14ac:dyDescent="0.2">
      <c r="B51" s="366" t="s">
        <v>168</v>
      </c>
      <c r="C51" s="376">
        <v>10</v>
      </c>
      <c r="D51" s="377">
        <v>5.4644808743169397E-2</v>
      </c>
      <c r="E51" s="382">
        <v>123.67142857142858</v>
      </c>
      <c r="F51" s="383">
        <v>1</v>
      </c>
      <c r="G51" s="380">
        <v>1</v>
      </c>
      <c r="H51" s="381">
        <v>11</v>
      </c>
      <c r="I51" s="384"/>
      <c r="J51" s="249"/>
      <c r="K51" s="249"/>
      <c r="L51" s="249"/>
      <c r="M51" s="249"/>
      <c r="N51" s="250"/>
      <c r="O51" s="453"/>
      <c r="P51" s="457"/>
      <c r="Q51" s="456"/>
      <c r="S51" s="178"/>
    </row>
    <row r="52" spans="2:21" ht="12.75" customHeight="1" thickBot="1" x14ac:dyDescent="0.25">
      <c r="B52" s="192"/>
      <c r="C52" s="191"/>
      <c r="D52" s="191"/>
      <c r="E52" s="191"/>
      <c r="F52" s="297"/>
      <c r="G52" s="191"/>
      <c r="H52" s="188"/>
      <c r="I52" s="385"/>
      <c r="J52" s="462"/>
      <c r="K52" s="249"/>
      <c r="L52" s="249"/>
      <c r="M52" s="249"/>
      <c r="N52" s="250"/>
      <c r="O52" s="244"/>
      <c r="P52" s="244"/>
      <c r="Q52" s="244"/>
    </row>
    <row r="53" spans="2:21" ht="18.75" customHeight="1" thickBot="1" x14ac:dyDescent="0.3">
      <c r="B53" s="354" t="s">
        <v>169</v>
      </c>
      <c r="C53" s="355"/>
      <c r="D53" s="355"/>
      <c r="E53" s="355"/>
      <c r="F53" s="355"/>
      <c r="G53" s="355"/>
      <c r="H53" s="355"/>
      <c r="I53" s="356"/>
      <c r="J53" s="463"/>
      <c r="K53" s="231"/>
      <c r="L53" s="231"/>
      <c r="M53" s="231"/>
      <c r="N53" s="233"/>
      <c r="O53" s="251"/>
      <c r="P53" s="251"/>
      <c r="Q53" s="251"/>
    </row>
    <row r="54" spans="2:21" ht="12.75" customHeight="1" x14ac:dyDescent="0.2">
      <c r="B54" s="187"/>
      <c r="C54" s="188"/>
      <c r="D54" s="188"/>
      <c r="E54" s="188"/>
      <c r="F54" s="386"/>
      <c r="G54" s="188"/>
      <c r="H54" s="188"/>
      <c r="I54" s="385"/>
      <c r="J54" s="463"/>
      <c r="K54" s="249"/>
      <c r="L54" s="231"/>
      <c r="M54" s="231"/>
      <c r="N54" s="233"/>
      <c r="O54" s="244"/>
      <c r="P54" s="244"/>
      <c r="Q54" s="244"/>
    </row>
    <row r="55" spans="2:21" s="177" customFormat="1" ht="25.5" x14ac:dyDescent="0.2">
      <c r="B55" s="175"/>
      <c r="C55" s="176" t="s">
        <v>42</v>
      </c>
      <c r="D55" s="176" t="s">
        <v>43</v>
      </c>
      <c r="E55" s="387"/>
      <c r="F55" s="388"/>
      <c r="G55" s="389"/>
      <c r="H55" s="389"/>
      <c r="I55" s="390"/>
      <c r="J55" s="252"/>
      <c r="K55" s="249"/>
      <c r="L55" s="231"/>
      <c r="M55" s="231"/>
      <c r="N55" s="233"/>
      <c r="O55" s="443"/>
      <c r="P55" s="443"/>
      <c r="Q55" s="443"/>
      <c r="R55" s="464"/>
      <c r="S55" s="464"/>
      <c r="T55" s="464"/>
      <c r="U55" s="464"/>
    </row>
    <row r="56" spans="2:21" ht="15" customHeight="1" thickBot="1" x14ac:dyDescent="0.25">
      <c r="B56" s="180" t="s">
        <v>88</v>
      </c>
      <c r="C56" s="212">
        <v>3</v>
      </c>
      <c r="D56" s="391">
        <v>0.66666666666666663</v>
      </c>
      <c r="E56" s="387"/>
      <c r="F56" s="392"/>
      <c r="G56" s="393"/>
      <c r="H56" s="389"/>
      <c r="I56" s="394"/>
      <c r="J56" s="252"/>
      <c r="K56" s="252"/>
      <c r="L56" s="252"/>
      <c r="M56" s="252"/>
      <c r="N56" s="253"/>
      <c r="O56" s="443"/>
      <c r="P56" s="443"/>
      <c r="Q56" s="443"/>
      <c r="R56" s="465"/>
      <c r="S56" s="465"/>
      <c r="T56" s="465"/>
      <c r="U56" s="465"/>
    </row>
    <row r="57" spans="2:21" ht="15" customHeight="1" x14ac:dyDescent="0.2">
      <c r="B57" s="213" t="s">
        <v>44</v>
      </c>
      <c r="C57" s="214">
        <v>1</v>
      </c>
      <c r="D57" s="395">
        <v>0</v>
      </c>
      <c r="E57" s="387"/>
      <c r="F57" s="392"/>
      <c r="G57" s="393"/>
      <c r="H57" s="389"/>
      <c r="I57" s="394"/>
      <c r="J57" s="252"/>
      <c r="K57" s="252"/>
      <c r="L57" s="252"/>
      <c r="M57" s="252"/>
      <c r="N57" s="253"/>
      <c r="O57" s="443"/>
      <c r="P57" s="443"/>
      <c r="Q57" s="443"/>
      <c r="R57" s="178"/>
      <c r="S57" s="178"/>
    </row>
    <row r="58" spans="2:21" ht="15" customHeight="1" x14ac:dyDescent="0.2">
      <c r="B58" s="213" t="s">
        <v>45</v>
      </c>
      <c r="C58" s="214">
        <v>2</v>
      </c>
      <c r="D58" s="395">
        <v>1</v>
      </c>
      <c r="E58" s="387"/>
      <c r="F58" s="392"/>
      <c r="G58" s="393"/>
      <c r="H58" s="389"/>
      <c r="I58" s="394"/>
      <c r="J58" s="466"/>
      <c r="K58" s="252"/>
      <c r="L58" s="252"/>
      <c r="M58" s="252"/>
      <c r="N58" s="253"/>
      <c r="O58" s="443"/>
      <c r="P58" s="443"/>
      <c r="Q58" s="443"/>
      <c r="R58" s="178"/>
      <c r="S58" s="178"/>
    </row>
    <row r="59" spans="2:21" ht="15" customHeight="1" x14ac:dyDescent="0.2">
      <c r="B59" s="213" t="s">
        <v>85</v>
      </c>
      <c r="C59" s="214">
        <v>0</v>
      </c>
      <c r="D59" s="395" t="s">
        <v>65</v>
      </c>
      <c r="E59" s="387"/>
      <c r="F59" s="392"/>
      <c r="G59" s="393"/>
      <c r="H59" s="389"/>
      <c r="I59" s="394"/>
      <c r="J59" s="252"/>
      <c r="K59" s="252"/>
      <c r="L59" s="252"/>
      <c r="M59" s="252"/>
      <c r="N59" s="253"/>
      <c r="O59" s="443"/>
      <c r="P59" s="443"/>
      <c r="Q59" s="443"/>
      <c r="R59" s="178"/>
      <c r="S59" s="178"/>
    </row>
    <row r="60" spans="2:21" ht="15" customHeight="1" x14ac:dyDescent="0.2">
      <c r="B60" s="215" t="s">
        <v>46</v>
      </c>
      <c r="C60" s="216">
        <v>0</v>
      </c>
      <c r="D60" s="396" t="s">
        <v>65</v>
      </c>
      <c r="E60" s="387"/>
      <c r="F60" s="392"/>
      <c r="G60" s="393"/>
      <c r="H60" s="389"/>
      <c r="I60" s="394"/>
      <c r="J60" s="252"/>
      <c r="K60" s="252"/>
      <c r="L60" s="252"/>
      <c r="M60" s="252"/>
      <c r="N60" s="253"/>
      <c r="O60" s="443"/>
      <c r="P60" s="443"/>
      <c r="Q60" s="443"/>
      <c r="R60" s="178"/>
      <c r="S60" s="178"/>
    </row>
    <row r="61" spans="2:21" ht="12.75" customHeight="1" thickBot="1" x14ac:dyDescent="0.25">
      <c r="B61" s="187"/>
      <c r="C61" s="188"/>
      <c r="D61" s="188"/>
      <c r="E61" s="188"/>
      <c r="F61" s="188"/>
      <c r="G61" s="188"/>
      <c r="H61" s="188"/>
      <c r="I61" s="385"/>
      <c r="J61" s="252"/>
      <c r="K61" s="252"/>
      <c r="L61" s="252"/>
      <c r="M61" s="252"/>
      <c r="N61" s="253"/>
      <c r="O61" s="244"/>
      <c r="P61" s="244"/>
      <c r="Q61" s="244"/>
    </row>
    <row r="62" spans="2:21" ht="18.75" customHeight="1" thickBot="1" x14ac:dyDescent="0.3">
      <c r="B62" s="397" t="s">
        <v>170</v>
      </c>
      <c r="C62" s="355"/>
      <c r="D62" s="355"/>
      <c r="E62" s="355"/>
      <c r="F62" s="355"/>
      <c r="G62" s="355"/>
      <c r="H62" s="398"/>
      <c r="I62" s="251"/>
      <c r="J62" s="252"/>
      <c r="K62" s="252"/>
      <c r="L62" s="252"/>
      <c r="M62" s="252"/>
      <c r="N62" s="253"/>
      <c r="O62" s="251"/>
      <c r="P62" s="251"/>
      <c r="Q62" s="251"/>
    </row>
    <row r="63" spans="2:21" ht="12.75" customHeight="1" x14ac:dyDescent="0.2">
      <c r="B63" s="187"/>
      <c r="C63" s="188"/>
      <c r="D63" s="188"/>
      <c r="E63" s="188"/>
      <c r="F63" s="399"/>
      <c r="G63" s="188"/>
      <c r="H63" s="188"/>
      <c r="I63" s="298"/>
      <c r="J63" s="252"/>
      <c r="K63" s="252"/>
      <c r="L63" s="252"/>
      <c r="M63" s="252"/>
      <c r="N63" s="253"/>
      <c r="O63" s="244"/>
      <c r="P63" s="244"/>
      <c r="Q63" s="244"/>
    </row>
    <row r="64" spans="2:21" ht="26.25" customHeight="1" x14ac:dyDescent="0.2">
      <c r="B64" s="182"/>
      <c r="C64" s="193" t="s">
        <v>4</v>
      </c>
      <c r="D64" s="194" t="s">
        <v>58</v>
      </c>
      <c r="E64" s="176" t="s">
        <v>35</v>
      </c>
      <c r="F64" s="400"/>
      <c r="G64" s="393"/>
      <c r="H64" s="399"/>
      <c r="I64" s="401"/>
      <c r="J64" s="252"/>
      <c r="K64" s="231"/>
      <c r="L64" s="252"/>
      <c r="M64" s="252"/>
      <c r="N64" s="253"/>
      <c r="O64" s="467"/>
      <c r="P64" s="467"/>
      <c r="Q64" s="467"/>
      <c r="R64" s="468"/>
    </row>
    <row r="65" spans="2:18" x14ac:dyDescent="0.2">
      <c r="B65" s="183" t="s">
        <v>57</v>
      </c>
      <c r="C65" s="402">
        <v>4</v>
      </c>
      <c r="D65" s="403">
        <v>0.5</v>
      </c>
      <c r="E65" s="404">
        <v>6.8214285714285712</v>
      </c>
      <c r="F65" s="400"/>
      <c r="G65" s="393"/>
      <c r="H65" s="399"/>
      <c r="I65" s="401"/>
      <c r="J65" s="252"/>
      <c r="K65" s="231"/>
      <c r="L65" s="252"/>
      <c r="M65" s="252"/>
      <c r="N65" s="253"/>
      <c r="O65" s="467"/>
      <c r="P65" s="467"/>
      <c r="Q65" s="467"/>
    </row>
    <row r="66" spans="2:18" ht="14.25" x14ac:dyDescent="0.2">
      <c r="B66" s="218" t="s">
        <v>127</v>
      </c>
      <c r="C66" s="219">
        <v>2</v>
      </c>
      <c r="D66" s="204">
        <v>0</v>
      </c>
      <c r="E66" s="405"/>
      <c r="F66" s="400"/>
      <c r="G66" s="393"/>
      <c r="H66" s="399"/>
      <c r="I66" s="401"/>
      <c r="J66" s="252"/>
      <c r="K66" s="252"/>
      <c r="L66" s="252"/>
      <c r="M66" s="252"/>
      <c r="N66" s="253"/>
      <c r="O66" s="467"/>
      <c r="P66" s="467"/>
      <c r="Q66" s="467"/>
    </row>
    <row r="67" spans="2:18" ht="13.5" thickBot="1" x14ac:dyDescent="0.25">
      <c r="B67" s="187"/>
      <c r="C67" s="188"/>
      <c r="D67" s="188"/>
      <c r="E67" s="188"/>
      <c r="F67" s="388"/>
      <c r="G67" s="188"/>
      <c r="H67" s="188"/>
      <c r="I67" s="298"/>
      <c r="J67" s="252"/>
      <c r="K67" s="252"/>
      <c r="L67" s="252"/>
      <c r="M67" s="252"/>
      <c r="N67" s="253"/>
      <c r="O67" s="244"/>
      <c r="P67" s="244"/>
      <c r="Q67" s="244"/>
    </row>
    <row r="68" spans="2:18" ht="16.5" thickBot="1" x14ac:dyDescent="0.3">
      <c r="B68" s="563" t="s">
        <v>0</v>
      </c>
      <c r="C68" s="564"/>
      <c r="D68" s="564"/>
      <c r="E68" s="564"/>
      <c r="F68" s="564"/>
      <c r="G68" s="564"/>
      <c r="H68" s="565"/>
      <c r="I68" s="254"/>
      <c r="J68" s="252"/>
      <c r="K68" s="252"/>
      <c r="L68" s="252"/>
      <c r="M68" s="252"/>
      <c r="N68" s="253"/>
      <c r="O68" s="254"/>
      <c r="P68" s="254"/>
      <c r="Q68" s="254"/>
    </row>
    <row r="69" spans="2:18" x14ac:dyDescent="0.2">
      <c r="B69" s="187"/>
      <c r="C69" s="188"/>
      <c r="D69" s="188"/>
      <c r="E69" s="188"/>
      <c r="F69" s="388"/>
      <c r="G69" s="188"/>
      <c r="H69" s="188"/>
      <c r="I69" s="298"/>
      <c r="J69" s="252"/>
      <c r="K69" s="252"/>
      <c r="L69" s="252"/>
      <c r="M69" s="252"/>
      <c r="N69" s="253"/>
      <c r="O69" s="244"/>
      <c r="P69" s="244"/>
      <c r="Q69" s="244"/>
    </row>
    <row r="70" spans="2:18" ht="12.75" customHeight="1" x14ac:dyDescent="0.2">
      <c r="B70" s="184"/>
      <c r="C70" s="199" t="s">
        <v>59</v>
      </c>
      <c r="D70" s="196"/>
      <c r="E70" s="196"/>
      <c r="F70" s="388"/>
      <c r="G70" s="389"/>
      <c r="H70" s="196"/>
      <c r="I70" s="401"/>
      <c r="J70" s="252"/>
      <c r="K70" s="252"/>
      <c r="L70" s="252"/>
      <c r="M70" s="252"/>
      <c r="N70" s="253"/>
      <c r="O70" s="467"/>
      <c r="P70" s="467"/>
      <c r="Q70" s="467"/>
    </row>
    <row r="71" spans="2:18" ht="12.75" customHeight="1" x14ac:dyDescent="0.2">
      <c r="B71" s="406" t="s">
        <v>36</v>
      </c>
      <c r="C71" s="197">
        <v>90</v>
      </c>
      <c r="D71" s="196"/>
      <c r="E71" s="196"/>
      <c r="F71" s="388"/>
      <c r="G71" s="196"/>
      <c r="H71" s="196"/>
      <c r="I71" s="401"/>
      <c r="J71" s="252"/>
      <c r="K71" s="252"/>
      <c r="L71" s="252"/>
      <c r="M71" s="252"/>
      <c r="N71" s="253"/>
      <c r="O71" s="467"/>
      <c r="P71" s="467"/>
      <c r="Q71" s="467"/>
    </row>
    <row r="72" spans="2:18" x14ac:dyDescent="0.2">
      <c r="B72" s="407" t="s">
        <v>37</v>
      </c>
      <c r="C72" s="200">
        <v>4</v>
      </c>
      <c r="D72" s="196"/>
      <c r="E72" s="196"/>
      <c r="F72" s="392"/>
      <c r="G72" s="196"/>
      <c r="H72" s="196"/>
      <c r="I72" s="401"/>
      <c r="J72" s="252"/>
      <c r="K72" s="252"/>
      <c r="L72" s="252"/>
      <c r="M72" s="252"/>
      <c r="N72" s="253"/>
      <c r="O72" s="467"/>
      <c r="P72" s="467"/>
      <c r="Q72" s="467"/>
    </row>
    <row r="73" spans="2:18" ht="12.75" customHeight="1" x14ac:dyDescent="0.2">
      <c r="B73" s="407" t="s">
        <v>38</v>
      </c>
      <c r="C73" s="200">
        <v>1</v>
      </c>
      <c r="D73" s="196"/>
      <c r="E73" s="196"/>
      <c r="F73" s="392"/>
      <c r="G73" s="196"/>
      <c r="H73" s="196"/>
      <c r="I73" s="401"/>
      <c r="J73" s="252"/>
      <c r="K73" s="252"/>
      <c r="L73" s="252"/>
      <c r="M73" s="252"/>
      <c r="N73" s="253"/>
      <c r="O73" s="467"/>
      <c r="P73" s="467"/>
      <c r="Q73" s="467"/>
    </row>
    <row r="74" spans="2:18" ht="12.75" customHeight="1" x14ac:dyDescent="0.2">
      <c r="B74" s="407" t="s">
        <v>39</v>
      </c>
      <c r="C74" s="200">
        <v>0</v>
      </c>
      <c r="D74" s="196"/>
      <c r="E74" s="196"/>
      <c r="F74" s="392"/>
      <c r="G74" s="196"/>
      <c r="H74" s="196"/>
      <c r="I74" s="401"/>
      <c r="J74" s="252"/>
      <c r="K74" s="252"/>
      <c r="L74" s="252"/>
      <c r="M74" s="252"/>
      <c r="N74" s="253"/>
      <c r="O74" s="467"/>
      <c r="P74" s="467"/>
      <c r="Q74" s="467"/>
    </row>
    <row r="75" spans="2:18" x14ac:dyDescent="0.2">
      <c r="B75" s="287" t="s">
        <v>128</v>
      </c>
      <c r="C75" s="201">
        <v>59</v>
      </c>
      <c r="D75" s="188"/>
      <c r="E75" s="188"/>
      <c r="F75" s="392"/>
      <c r="G75" s="188"/>
      <c r="H75" s="188"/>
      <c r="I75" s="298"/>
      <c r="J75" s="252"/>
      <c r="K75" s="252"/>
      <c r="L75" s="252"/>
      <c r="M75" s="252"/>
      <c r="N75" s="253"/>
      <c r="O75" s="244"/>
      <c r="P75" s="244"/>
      <c r="Q75" s="244"/>
    </row>
    <row r="76" spans="2:18" ht="13.5" thickBot="1" x14ac:dyDescent="0.25">
      <c r="B76" s="408"/>
      <c r="C76" s="393"/>
      <c r="D76" s="409"/>
      <c r="E76" s="409"/>
      <c r="F76" s="410"/>
      <c r="G76" s="409"/>
      <c r="H76" s="409"/>
      <c r="I76" s="298"/>
      <c r="J76" s="469"/>
      <c r="K76" s="252"/>
      <c r="L76" s="252"/>
      <c r="M76" s="252"/>
      <c r="N76" s="253"/>
      <c r="O76" s="244"/>
      <c r="P76" s="244"/>
      <c r="Q76" s="244"/>
    </row>
    <row r="77" spans="2:18" s="220" customFormat="1" ht="16.5" thickBot="1" x14ac:dyDescent="0.3">
      <c r="B77" s="397" t="s">
        <v>70</v>
      </c>
      <c r="C77" s="411"/>
      <c r="D77" s="411"/>
      <c r="E77" s="411"/>
      <c r="F77" s="411"/>
      <c r="G77" s="411"/>
      <c r="H77" s="412"/>
      <c r="I77" s="244"/>
      <c r="J77" s="469"/>
      <c r="K77" s="231"/>
      <c r="L77" s="231"/>
      <c r="M77" s="231"/>
      <c r="N77" s="233"/>
      <c r="O77" s="244"/>
      <c r="P77" s="244"/>
      <c r="Q77" s="244"/>
      <c r="R77" s="179"/>
    </row>
    <row r="78" spans="2:18" s="220" customFormat="1" x14ac:dyDescent="0.2">
      <c r="B78" s="195"/>
      <c r="C78" s="196"/>
      <c r="D78" s="196"/>
      <c r="E78" s="196"/>
      <c r="F78" s="196"/>
      <c r="G78" s="196"/>
      <c r="H78" s="196"/>
      <c r="I78" s="401"/>
      <c r="J78" s="474" t="s">
        <v>130</v>
      </c>
      <c r="K78" s="470">
        <v>210</v>
      </c>
      <c r="L78" s="255">
        <v>224</v>
      </c>
      <c r="M78" s="255" t="s">
        <v>135</v>
      </c>
      <c r="N78" s="256"/>
      <c r="O78" s="467"/>
      <c r="P78" s="467"/>
      <c r="Q78" s="467"/>
      <c r="R78" s="179"/>
    </row>
    <row r="79" spans="2:18" s="220" customFormat="1" x14ac:dyDescent="0.2">
      <c r="B79" s="202" t="s">
        <v>71</v>
      </c>
      <c r="C79" s="198">
        <v>0.9375</v>
      </c>
      <c r="D79" s="196"/>
      <c r="E79" s="196"/>
      <c r="F79" s="413"/>
      <c r="G79" s="196"/>
      <c r="H79" s="196"/>
      <c r="I79" s="401"/>
      <c r="J79" s="469" t="s">
        <v>131</v>
      </c>
      <c r="K79" s="471">
        <v>248</v>
      </c>
      <c r="L79" s="257">
        <v>261</v>
      </c>
      <c r="M79" s="257" t="s">
        <v>136</v>
      </c>
      <c r="N79" s="233"/>
      <c r="O79" s="467"/>
      <c r="P79" s="467"/>
      <c r="Q79" s="467"/>
      <c r="R79" s="179"/>
    </row>
    <row r="80" spans="2:18" s="220" customFormat="1" x14ac:dyDescent="0.2">
      <c r="B80" s="203" t="s">
        <v>72</v>
      </c>
      <c r="C80" s="204">
        <v>0.95019157088122608</v>
      </c>
      <c r="D80" s="196"/>
      <c r="E80" s="196"/>
      <c r="F80" s="413"/>
      <c r="G80" s="196"/>
      <c r="H80" s="196"/>
      <c r="I80" s="401"/>
      <c r="J80" s="475"/>
      <c r="K80" s="472"/>
      <c r="L80" s="258">
        <v>300</v>
      </c>
      <c r="M80" s="258" t="s">
        <v>86</v>
      </c>
      <c r="N80" s="259"/>
      <c r="O80" s="467"/>
      <c r="P80" s="467"/>
      <c r="Q80" s="467"/>
      <c r="R80" s="179"/>
    </row>
    <row r="81" spans="2:23" s="220" customFormat="1" x14ac:dyDescent="0.2">
      <c r="B81" s="205"/>
      <c r="C81" s="206"/>
      <c r="D81" s="206"/>
      <c r="E81" s="206"/>
      <c r="F81" s="206"/>
      <c r="G81" s="206"/>
      <c r="H81" s="206"/>
      <c r="I81" s="401"/>
      <c r="J81" s="217"/>
      <c r="K81" s="171"/>
      <c r="L81" s="171"/>
      <c r="M81" s="171"/>
      <c r="N81" s="171"/>
      <c r="O81" s="467"/>
      <c r="P81" s="467"/>
      <c r="Q81" s="467"/>
      <c r="R81" s="179"/>
    </row>
    <row r="82" spans="2:23" s="217" customFormat="1" x14ac:dyDescent="0.2">
      <c r="B82" s="221" t="s">
        <v>60</v>
      </c>
      <c r="I82" s="414"/>
      <c r="K82" s="171"/>
      <c r="L82" s="171"/>
      <c r="M82" s="171"/>
      <c r="N82" s="171"/>
      <c r="O82" s="220"/>
      <c r="P82" s="220"/>
      <c r="Q82" s="220"/>
      <c r="R82" s="171"/>
      <c r="S82" s="171"/>
      <c r="T82" s="171"/>
      <c r="U82" s="171"/>
      <c r="V82" s="171"/>
      <c r="W82" s="171"/>
    </row>
    <row r="83" spans="2:23" s="217" customFormat="1" x14ac:dyDescent="0.2">
      <c r="B83" s="221" t="s">
        <v>125</v>
      </c>
      <c r="I83" s="414"/>
      <c r="K83" s="171"/>
      <c r="L83" s="171"/>
      <c r="M83" s="171"/>
      <c r="N83" s="171"/>
      <c r="O83" s="220"/>
      <c r="P83" s="220"/>
      <c r="Q83" s="220"/>
      <c r="R83" s="171"/>
      <c r="S83" s="171"/>
      <c r="T83" s="171"/>
      <c r="U83" s="171"/>
      <c r="V83" s="171"/>
      <c r="W83" s="171"/>
    </row>
    <row r="84" spans="2:23" s="217" customFormat="1" x14ac:dyDescent="0.2">
      <c r="B84" s="221" t="s">
        <v>201</v>
      </c>
      <c r="C84" s="221"/>
      <c r="D84" s="221"/>
      <c r="E84" s="221"/>
      <c r="F84" s="221"/>
      <c r="G84" s="221"/>
      <c r="H84" s="221"/>
      <c r="I84" s="414"/>
      <c r="K84" s="179"/>
      <c r="L84" s="179"/>
      <c r="M84" s="179"/>
      <c r="N84" s="179"/>
      <c r="O84" s="220"/>
      <c r="P84" s="220"/>
      <c r="Q84" s="220"/>
      <c r="R84" s="171"/>
      <c r="S84" s="171"/>
      <c r="T84" s="171"/>
      <c r="U84" s="171"/>
      <c r="V84" s="171"/>
      <c r="W84" s="171"/>
    </row>
  </sheetData>
  <customSheetViews>
    <customSheetView guid="{292F9316-474B-4905-8843-B7602F3A97B5}">
      <selection activeCell="K24" sqref="K24"/>
      <pageMargins left="0.7" right="0.7" top="0.75" bottom="0.75" header="0.3" footer="0.3"/>
    </customSheetView>
  </customSheetViews>
  <mergeCells count="5">
    <mergeCell ref="J1:N1"/>
    <mergeCell ref="J2:N2"/>
    <mergeCell ref="B68:H68"/>
    <mergeCell ref="P3:R3"/>
    <mergeCell ref="B3:H3"/>
  </mergeCells>
  <hyperlinks>
    <hyperlink ref="R1" location="Contents!A1" display="Return to Contents"/>
  </hyperlinks>
  <pageMargins left="0.70866141732283472" right="0.70866141732283472" top="0.74803149606299213" bottom="0.74803149606299213" header="0.31496062992125984" footer="0.31496062992125984"/>
  <pageSetup paperSize="9" scale="65" orientation="portrait" r:id="rId1"/>
  <rowBreaks count="1" manualBreakCount="1">
    <brk id="4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39997558519241921"/>
    <pageSetUpPr fitToPage="1"/>
  </sheetPr>
  <dimension ref="A1:K17"/>
  <sheetViews>
    <sheetView showGridLines="0" zoomScaleNormal="100" workbookViewId="0">
      <selection activeCell="I1" sqref="I1"/>
    </sheetView>
  </sheetViews>
  <sheetFormatPr defaultRowHeight="12.75" x14ac:dyDescent="0.2"/>
  <cols>
    <col min="1" max="1" width="27.42578125" style="6" customWidth="1"/>
    <col min="2" max="2" width="14.85546875" style="6" customWidth="1"/>
    <col min="3" max="3" width="14" style="6" customWidth="1"/>
    <col min="4" max="4" width="29.42578125" style="6" customWidth="1"/>
    <col min="5" max="5" width="35.42578125" style="6" bestFit="1" customWidth="1"/>
    <col min="6" max="7" width="13.5703125" style="6" customWidth="1"/>
    <col min="8" max="9" width="11.5703125" style="6" bestFit="1" customWidth="1"/>
    <col min="10" max="16384" width="9.140625" style="6"/>
  </cols>
  <sheetData>
    <row r="1" spans="1:11" s="5" customFormat="1" ht="26.25" x14ac:dyDescent="0.25">
      <c r="A1" s="13" t="s">
        <v>68</v>
      </c>
      <c r="B1" s="14"/>
      <c r="C1" s="14"/>
      <c r="D1" s="14"/>
      <c r="E1" s="14"/>
      <c r="F1" s="14"/>
      <c r="G1" s="15" t="s">
        <v>188</v>
      </c>
      <c r="H1" s="8"/>
      <c r="I1" s="544" t="s">
        <v>3</v>
      </c>
      <c r="J1" s="8"/>
    </row>
    <row r="2" spans="1:11" s="5" customFormat="1" ht="15.75" x14ac:dyDescent="0.25">
      <c r="A2" s="13"/>
      <c r="B2" s="14"/>
      <c r="C2" s="14"/>
      <c r="D2" s="14"/>
      <c r="E2" s="14"/>
      <c r="F2" s="14"/>
      <c r="G2" s="15"/>
      <c r="H2" s="8"/>
      <c r="I2" s="8"/>
      <c r="J2" s="8"/>
    </row>
    <row r="3" spans="1:11" x14ac:dyDescent="0.2">
      <c r="A3" s="16"/>
      <c r="B3" s="16"/>
      <c r="C3" s="16"/>
      <c r="D3" s="16"/>
      <c r="E3" s="16"/>
      <c r="F3" s="16"/>
      <c r="G3" s="16"/>
      <c r="H3" s="9"/>
      <c r="I3" s="9"/>
      <c r="J3" s="9"/>
    </row>
    <row r="4" spans="1:11" s="2" customFormat="1" ht="15" x14ac:dyDescent="0.25">
      <c r="A4" s="261" t="s">
        <v>148</v>
      </c>
      <c r="B4" s="262"/>
      <c r="C4" s="262"/>
      <c r="D4" s="262"/>
      <c r="E4" s="261" t="s">
        <v>149</v>
      </c>
      <c r="F4" s="262"/>
      <c r="G4" s="262"/>
      <c r="H4" s="262"/>
      <c r="I4" s="262"/>
      <c r="J4" s="262"/>
      <c r="K4" s="262"/>
    </row>
    <row r="5" spans="1:11" s="2" customFormat="1" ht="39" x14ac:dyDescent="0.25">
      <c r="A5" s="263" t="s">
        <v>74</v>
      </c>
      <c r="B5" s="264" t="s">
        <v>75</v>
      </c>
      <c r="C5" s="264" t="s">
        <v>150</v>
      </c>
      <c r="D5" s="262"/>
      <c r="E5" s="263" t="s">
        <v>82</v>
      </c>
      <c r="F5" s="264" t="s">
        <v>75</v>
      </c>
      <c r="G5" s="264" t="s">
        <v>150</v>
      </c>
      <c r="H5" s="262"/>
      <c r="I5" s="262"/>
      <c r="J5" s="262"/>
      <c r="K5" s="262"/>
    </row>
    <row r="6" spans="1:11" s="2" customFormat="1" ht="15" x14ac:dyDescent="0.25">
      <c r="A6" s="265" t="s">
        <v>12</v>
      </c>
      <c r="B6" s="266">
        <v>1</v>
      </c>
      <c r="C6" s="534">
        <v>0</v>
      </c>
      <c r="D6" s="262"/>
      <c r="E6" s="267" t="s">
        <v>210</v>
      </c>
      <c r="F6" s="285">
        <v>1</v>
      </c>
      <c r="G6" s="534">
        <v>0</v>
      </c>
      <c r="H6" s="262"/>
      <c r="I6" s="262"/>
      <c r="J6" s="262"/>
      <c r="K6" s="262"/>
    </row>
    <row r="7" spans="1:11" s="19" customFormat="1" ht="15" x14ac:dyDescent="0.25">
      <c r="A7" s="263" t="s">
        <v>132</v>
      </c>
      <c r="B7" s="263">
        <v>1</v>
      </c>
      <c r="C7" s="535">
        <v>0</v>
      </c>
      <c r="D7" s="262"/>
      <c r="E7" s="268" t="s">
        <v>147</v>
      </c>
      <c r="F7" s="536">
        <v>1</v>
      </c>
      <c r="G7" s="537">
        <v>0</v>
      </c>
      <c r="H7" s="262"/>
      <c r="I7" s="262"/>
      <c r="J7" s="262"/>
      <c r="K7" s="262"/>
    </row>
    <row r="8" spans="1:11" customFormat="1" ht="15" x14ac:dyDescent="0.25">
      <c r="A8" s="269"/>
      <c r="B8" s="269"/>
      <c r="C8" s="269"/>
      <c r="D8" s="262"/>
      <c r="E8" s="6"/>
      <c r="F8" s="6"/>
      <c r="G8" s="166"/>
      <c r="H8" s="270"/>
      <c r="I8" s="262"/>
      <c r="J8" s="262"/>
      <c r="K8" s="262"/>
    </row>
    <row r="9" spans="1:11" s="286" customFormat="1" ht="15" x14ac:dyDescent="0.25">
      <c r="A9" s="261" t="s">
        <v>151</v>
      </c>
      <c r="B9" s="262"/>
      <c r="C9" s="262"/>
      <c r="D9" s="262"/>
      <c r="E9" s="261" t="s">
        <v>152</v>
      </c>
      <c r="F9" s="262"/>
      <c r="G9" s="262"/>
      <c r="H9" s="262"/>
      <c r="I9" s="262"/>
      <c r="J9" s="262"/>
      <c r="K9" s="262"/>
    </row>
    <row r="10" spans="1:11" s="286" customFormat="1" ht="39" x14ac:dyDescent="0.25">
      <c r="A10" s="263" t="s">
        <v>74</v>
      </c>
      <c r="B10" s="264" t="s">
        <v>75</v>
      </c>
      <c r="C10" s="264" t="s">
        <v>153</v>
      </c>
      <c r="D10" s="262"/>
      <c r="E10" s="263" t="s">
        <v>82</v>
      </c>
      <c r="F10" s="264" t="s">
        <v>75</v>
      </c>
      <c r="G10" s="264" t="s">
        <v>153</v>
      </c>
      <c r="H10" s="262"/>
      <c r="I10" s="262"/>
      <c r="J10" s="262"/>
      <c r="K10" s="262"/>
    </row>
    <row r="11" spans="1:11" s="286" customFormat="1" ht="15" x14ac:dyDescent="0.25">
      <c r="A11" s="265" t="s">
        <v>31</v>
      </c>
      <c r="B11" s="266">
        <v>1</v>
      </c>
      <c r="C11" s="538">
        <v>939</v>
      </c>
      <c r="D11" s="262"/>
      <c r="E11" s="267" t="s">
        <v>211</v>
      </c>
      <c r="F11" s="266">
        <v>1</v>
      </c>
      <c r="G11" s="538">
        <v>939</v>
      </c>
      <c r="H11" s="262"/>
      <c r="I11" s="262"/>
      <c r="J11" s="262"/>
      <c r="K11" s="262"/>
    </row>
    <row r="12" spans="1:11" s="19" customFormat="1" ht="14.25" customHeight="1" x14ac:dyDescent="0.2">
      <c r="A12" s="263" t="s">
        <v>132</v>
      </c>
      <c r="B12" s="263">
        <v>1</v>
      </c>
      <c r="C12" s="288">
        <v>939</v>
      </c>
      <c r="D12" s="7"/>
      <c r="E12" s="268" t="s">
        <v>147</v>
      </c>
      <c r="F12" s="263">
        <v>1</v>
      </c>
      <c r="G12" s="288">
        <v>939</v>
      </c>
      <c r="H12" s="164"/>
    </row>
    <row r="13" spans="1:11" customFormat="1" x14ac:dyDescent="0.2">
      <c r="A13" s="6"/>
      <c r="B13" s="6"/>
      <c r="C13" s="6"/>
      <c r="D13" s="6"/>
      <c r="E13" s="164"/>
      <c r="F13" s="164"/>
      <c r="G13" s="17"/>
      <c r="H13" s="164"/>
    </row>
    <row r="14" spans="1:11" x14ac:dyDescent="0.2">
      <c r="E14" s="164"/>
      <c r="F14" s="164"/>
      <c r="G14" s="17"/>
      <c r="H14" s="164"/>
    </row>
    <row r="15" spans="1:11" x14ac:dyDescent="0.2">
      <c r="E15" s="164"/>
      <c r="F15" s="164"/>
      <c r="G15" s="17"/>
      <c r="H15" s="164"/>
    </row>
    <row r="16" spans="1:11" x14ac:dyDescent="0.2">
      <c r="E16" s="164"/>
      <c r="F16" s="164"/>
      <c r="G16" s="17"/>
      <c r="H16" s="164"/>
    </row>
    <row r="17" spans="5:8" x14ac:dyDescent="0.2">
      <c r="E17" s="164"/>
      <c r="F17" s="164"/>
      <c r="G17" s="17"/>
      <c r="H17" s="164"/>
    </row>
  </sheetData>
  <hyperlinks>
    <hyperlink ref="I1" location="Contents!A43" display="Return to Contents"/>
  </hyperlinks>
  <pageMargins left="0.70866141732283472" right="0.70866141732283472" top="0.74803149606299213" bottom="0.74803149606299213" header="0.31496062992125984" footer="0.31496062992125984"/>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39997558519241921"/>
    <pageSetUpPr fitToPage="1"/>
  </sheetPr>
  <dimension ref="A1:K44"/>
  <sheetViews>
    <sheetView showGridLines="0" zoomScale="75" zoomScaleNormal="75" workbookViewId="0">
      <selection activeCell="F1" sqref="F1"/>
    </sheetView>
  </sheetViews>
  <sheetFormatPr defaultRowHeight="15" x14ac:dyDescent="0.2"/>
  <cols>
    <col min="1" max="1" width="52.7109375" style="157" customWidth="1"/>
    <col min="2" max="2" width="24" style="157" customWidth="1"/>
    <col min="3" max="4" width="14.85546875" style="157" customWidth="1"/>
    <col min="5" max="5" width="14.42578125" style="157" customWidth="1"/>
    <col min="6" max="6" width="33.140625" style="157" bestFit="1" customWidth="1"/>
    <col min="7" max="7" width="24.42578125" style="157" customWidth="1"/>
    <col min="8" max="16384" width="9.140625" style="157"/>
  </cols>
  <sheetData>
    <row r="1" spans="1:11" ht="18.75" x14ac:dyDescent="0.25">
      <c r="A1" s="158" t="s">
        <v>173</v>
      </c>
      <c r="C1" s="10"/>
      <c r="E1" s="3" t="s">
        <v>188</v>
      </c>
      <c r="F1" s="544" t="s">
        <v>3</v>
      </c>
    </row>
    <row r="3" spans="1:11" ht="78.75" x14ac:dyDescent="0.25">
      <c r="A3" s="163" t="s">
        <v>5</v>
      </c>
      <c r="B3" s="161" t="s">
        <v>189</v>
      </c>
      <c r="C3" s="161" t="s">
        <v>78</v>
      </c>
      <c r="D3" s="161" t="s">
        <v>79</v>
      </c>
      <c r="E3" s="159" t="s">
        <v>80</v>
      </c>
      <c r="G3" s="293"/>
      <c r="H3" s="290"/>
    </row>
    <row r="4" spans="1:11" x14ac:dyDescent="0.2">
      <c r="A4" s="223" t="s">
        <v>7</v>
      </c>
      <c r="B4" s="224">
        <v>165</v>
      </c>
      <c r="C4" s="476">
        <v>13</v>
      </c>
      <c r="D4" s="227">
        <v>7.8787878787878782E-2</v>
      </c>
      <c r="E4" s="513">
        <v>23.791208791208792</v>
      </c>
      <c r="G4" s="293"/>
      <c r="H4" s="290"/>
      <c r="I4" s="172"/>
      <c r="J4" s="172"/>
      <c r="K4" s="160"/>
    </row>
    <row r="5" spans="1:11" x14ac:dyDescent="0.2">
      <c r="A5" s="225" t="s">
        <v>8</v>
      </c>
      <c r="B5" s="226">
        <v>391</v>
      </c>
      <c r="C5" s="476">
        <v>6</v>
      </c>
      <c r="D5" s="227">
        <v>1.5345268542199489E-2</v>
      </c>
      <c r="E5" s="514">
        <v>9</v>
      </c>
      <c r="G5" s="293"/>
      <c r="H5" s="290"/>
      <c r="I5" s="172"/>
      <c r="J5" s="172"/>
    </row>
    <row r="6" spans="1:11" x14ac:dyDescent="0.2">
      <c r="A6" s="225" t="s">
        <v>9</v>
      </c>
      <c r="B6" s="226">
        <v>131</v>
      </c>
      <c r="C6" s="476">
        <v>0</v>
      </c>
      <c r="D6" s="227">
        <v>0</v>
      </c>
      <c r="E6" s="515">
        <v>0</v>
      </c>
      <c r="G6" s="293"/>
      <c r="H6" s="290"/>
      <c r="I6" s="172"/>
      <c r="J6" s="172"/>
    </row>
    <row r="7" spans="1:11" x14ac:dyDescent="0.2">
      <c r="A7" s="225" t="s">
        <v>141</v>
      </c>
      <c r="B7" s="226">
        <v>284</v>
      </c>
      <c r="C7" s="522">
        <v>39</v>
      </c>
      <c r="D7" s="227">
        <v>0.13732394366197184</v>
      </c>
      <c r="E7" s="514">
        <v>14.871794871794872</v>
      </c>
      <c r="G7" s="293"/>
      <c r="H7" s="290"/>
      <c r="I7" s="172"/>
      <c r="J7" s="172"/>
    </row>
    <row r="8" spans="1:11" x14ac:dyDescent="0.2">
      <c r="A8" s="225" t="s">
        <v>64</v>
      </c>
      <c r="B8" s="226">
        <v>0</v>
      </c>
      <c r="C8" s="521">
        <v>0</v>
      </c>
      <c r="D8" s="227" t="s">
        <v>65</v>
      </c>
      <c r="E8" s="515">
        <v>0</v>
      </c>
      <c r="G8" s="293"/>
      <c r="H8" s="290"/>
      <c r="I8" s="172"/>
      <c r="J8" s="172"/>
    </row>
    <row r="9" spans="1:11" x14ac:dyDescent="0.2">
      <c r="A9" s="225" t="s">
        <v>10</v>
      </c>
      <c r="B9" s="226">
        <v>54</v>
      </c>
      <c r="C9" s="522">
        <v>6</v>
      </c>
      <c r="D9" s="227">
        <v>0.1111111111111111</v>
      </c>
      <c r="E9" s="516">
        <v>16.333333333333332</v>
      </c>
      <c r="G9" s="293"/>
      <c r="H9" s="290"/>
      <c r="I9" s="172"/>
      <c r="J9" s="172"/>
    </row>
    <row r="10" spans="1:11" x14ac:dyDescent="0.2">
      <c r="A10" s="225" t="s">
        <v>142</v>
      </c>
      <c r="B10" s="226">
        <v>280</v>
      </c>
      <c r="C10" s="522">
        <v>6</v>
      </c>
      <c r="D10" s="227">
        <v>2.1428571428571429E-2</v>
      </c>
      <c r="E10" s="516">
        <v>5.4285714285714288</v>
      </c>
      <c r="G10" s="293"/>
      <c r="H10" s="290"/>
      <c r="I10" s="172"/>
      <c r="J10" s="172"/>
    </row>
    <row r="11" spans="1:11" x14ac:dyDescent="0.2">
      <c r="A11" s="225" t="s">
        <v>11</v>
      </c>
      <c r="B11" s="226">
        <v>133</v>
      </c>
      <c r="C11" s="522">
        <v>6</v>
      </c>
      <c r="D11" s="227">
        <v>4.5112781954887216E-2</v>
      </c>
      <c r="E11" s="515">
        <v>18.285714285714285</v>
      </c>
      <c r="G11" s="293"/>
      <c r="H11" s="290"/>
      <c r="I11" s="172"/>
      <c r="J11" s="172"/>
    </row>
    <row r="12" spans="1:11" ht="18" x14ac:dyDescent="0.2">
      <c r="A12" s="225" t="s">
        <v>137</v>
      </c>
      <c r="B12" s="226">
        <v>102</v>
      </c>
      <c r="C12" s="522">
        <v>7</v>
      </c>
      <c r="D12" s="227">
        <v>6.8627450980392163E-2</v>
      </c>
      <c r="E12" s="516">
        <v>4.204081632653061</v>
      </c>
      <c r="G12" s="293"/>
      <c r="H12" s="290"/>
      <c r="I12" s="172"/>
      <c r="J12" s="172"/>
    </row>
    <row r="13" spans="1:11" x14ac:dyDescent="0.2">
      <c r="A13" s="225" t="s">
        <v>13</v>
      </c>
      <c r="B13" s="226">
        <v>205</v>
      </c>
      <c r="C13" s="522">
        <v>48</v>
      </c>
      <c r="D13" s="227">
        <v>0.23414634146341465</v>
      </c>
      <c r="E13" s="516">
        <v>4.9791666666666661</v>
      </c>
      <c r="G13" s="293"/>
      <c r="H13" s="290"/>
      <c r="I13" s="172"/>
      <c r="J13" s="172"/>
    </row>
    <row r="14" spans="1:11" ht="18" x14ac:dyDescent="0.2">
      <c r="A14" s="225" t="s">
        <v>138</v>
      </c>
      <c r="B14" s="226">
        <v>329</v>
      </c>
      <c r="C14" s="522">
        <v>15</v>
      </c>
      <c r="D14" s="227">
        <v>4.5592705167173252E-2</v>
      </c>
      <c r="E14" s="516">
        <v>35.657142857142858</v>
      </c>
      <c r="G14" s="293"/>
      <c r="H14" s="290"/>
      <c r="I14" s="172"/>
      <c r="J14" s="172"/>
    </row>
    <row r="15" spans="1:11" x14ac:dyDescent="0.2">
      <c r="A15" s="225" t="s">
        <v>14</v>
      </c>
      <c r="B15" s="226">
        <v>299</v>
      </c>
      <c r="C15" s="522">
        <v>0</v>
      </c>
      <c r="D15" s="227">
        <v>0</v>
      </c>
      <c r="E15" s="516">
        <v>0</v>
      </c>
      <c r="G15" s="293"/>
      <c r="H15" s="290"/>
      <c r="I15" s="172"/>
      <c r="J15" s="172"/>
      <c r="K15" s="4"/>
    </row>
    <row r="16" spans="1:11" x14ac:dyDescent="0.2">
      <c r="A16" s="228" t="s">
        <v>140</v>
      </c>
      <c r="B16" s="226">
        <v>894</v>
      </c>
      <c r="C16" s="522">
        <v>6</v>
      </c>
      <c r="D16" s="227">
        <v>6.7114093959731542E-3</v>
      </c>
      <c r="E16" s="517">
        <v>73.285714285714292</v>
      </c>
      <c r="G16" s="293"/>
      <c r="H16" s="290"/>
      <c r="I16" s="172"/>
      <c r="J16" s="172"/>
    </row>
    <row r="17" spans="1:10" x14ac:dyDescent="0.2">
      <c r="A17" s="225" t="s">
        <v>15</v>
      </c>
      <c r="B17" s="226">
        <v>106</v>
      </c>
      <c r="C17" s="522">
        <v>6</v>
      </c>
      <c r="D17" s="227">
        <v>5.6603773584905662E-2</v>
      </c>
      <c r="E17" s="516">
        <v>9.1190476190476186</v>
      </c>
      <c r="F17" s="172"/>
      <c r="G17" s="293"/>
      <c r="H17" s="290"/>
      <c r="I17" s="172"/>
      <c r="J17" s="172"/>
    </row>
    <row r="18" spans="1:10" x14ac:dyDescent="0.2">
      <c r="A18" s="225" t="s">
        <v>16</v>
      </c>
      <c r="B18" s="226">
        <v>385</v>
      </c>
      <c r="C18" s="522">
        <v>0</v>
      </c>
      <c r="D18" s="227">
        <v>0</v>
      </c>
      <c r="E18" s="516">
        <v>0</v>
      </c>
      <c r="G18" s="293"/>
      <c r="H18" s="290"/>
      <c r="I18" s="172"/>
      <c r="J18" s="172"/>
    </row>
    <row r="19" spans="1:10" x14ac:dyDescent="0.2">
      <c r="A19" s="225" t="s">
        <v>17</v>
      </c>
      <c r="B19" s="226">
        <v>589</v>
      </c>
      <c r="C19" s="522">
        <v>152</v>
      </c>
      <c r="D19" s="227">
        <v>0.25806451612903225</v>
      </c>
      <c r="E19" s="516">
        <v>10.285714285714286</v>
      </c>
      <c r="G19" s="293"/>
      <c r="H19" s="290"/>
      <c r="I19" s="172"/>
      <c r="J19" s="172"/>
    </row>
    <row r="20" spans="1:10" x14ac:dyDescent="0.2">
      <c r="A20" s="225" t="s">
        <v>18</v>
      </c>
      <c r="B20" s="226">
        <v>683</v>
      </c>
      <c r="C20" s="522">
        <v>17</v>
      </c>
      <c r="D20" s="227">
        <v>2.4890190336749635E-2</v>
      </c>
      <c r="E20" s="516">
        <v>17.890756302521009</v>
      </c>
      <c r="G20" s="293"/>
      <c r="H20" s="290"/>
      <c r="I20" s="172"/>
      <c r="J20" s="172"/>
    </row>
    <row r="21" spans="1:10" x14ac:dyDescent="0.2">
      <c r="A21" s="225" t="s">
        <v>19</v>
      </c>
      <c r="B21" s="226">
        <v>91</v>
      </c>
      <c r="C21" s="522">
        <v>5</v>
      </c>
      <c r="D21" s="227">
        <v>5.4945054945054944E-2</v>
      </c>
      <c r="E21" s="516">
        <v>26.914285714285715</v>
      </c>
      <c r="F21" s="157" t="s">
        <v>129</v>
      </c>
      <c r="G21" s="293"/>
      <c r="H21" s="290"/>
      <c r="I21" s="172"/>
      <c r="J21" s="172"/>
    </row>
    <row r="22" spans="1:10" x14ac:dyDescent="0.2">
      <c r="A22" s="225" t="s">
        <v>143</v>
      </c>
      <c r="B22" s="226">
        <v>83</v>
      </c>
      <c r="C22" s="522">
        <v>14</v>
      </c>
      <c r="D22" s="227">
        <v>0.16867469879518071</v>
      </c>
      <c r="E22" s="516">
        <v>24.561224489795915</v>
      </c>
      <c r="G22" s="293"/>
      <c r="H22" s="290"/>
      <c r="I22" s="172"/>
      <c r="J22" s="172"/>
    </row>
    <row r="23" spans="1:10" x14ac:dyDescent="0.2">
      <c r="A23" s="225" t="s">
        <v>20</v>
      </c>
      <c r="B23" s="226">
        <v>97</v>
      </c>
      <c r="C23" s="522">
        <v>8</v>
      </c>
      <c r="D23" s="227">
        <v>8.247422680412371E-2</v>
      </c>
      <c r="E23" s="516">
        <v>21.660714285714285</v>
      </c>
      <c r="G23" s="293"/>
      <c r="H23" s="290"/>
      <c r="I23" s="172"/>
      <c r="J23" s="172"/>
    </row>
    <row r="24" spans="1:10" x14ac:dyDescent="0.2">
      <c r="A24" s="225" t="s">
        <v>21</v>
      </c>
      <c r="B24" s="226">
        <v>156</v>
      </c>
      <c r="C24" s="522">
        <v>68</v>
      </c>
      <c r="D24" s="227">
        <v>0.4358974358974359</v>
      </c>
      <c r="E24" s="516">
        <v>10.243697478991596</v>
      </c>
      <c r="G24" s="293"/>
      <c r="H24" s="290"/>
      <c r="I24" s="172"/>
      <c r="J24" s="172"/>
    </row>
    <row r="25" spans="1:10" x14ac:dyDescent="0.2">
      <c r="A25" s="225" t="s">
        <v>87</v>
      </c>
      <c r="B25" s="226">
        <v>117</v>
      </c>
      <c r="C25" s="522">
        <v>9</v>
      </c>
      <c r="D25" s="227">
        <v>7.6923076923076927E-2</v>
      </c>
      <c r="E25" s="518">
        <v>19.698412698412699</v>
      </c>
      <c r="G25" s="293"/>
      <c r="H25" s="290"/>
      <c r="I25" s="172"/>
      <c r="J25" s="172"/>
    </row>
    <row r="26" spans="1:10" x14ac:dyDescent="0.2">
      <c r="A26" s="225" t="s">
        <v>22</v>
      </c>
      <c r="B26" s="226">
        <v>121</v>
      </c>
      <c r="C26" s="522">
        <v>5</v>
      </c>
      <c r="D26" s="227">
        <v>4.1322314049586778E-2</v>
      </c>
      <c r="E26" s="516">
        <v>7.1142857142857139</v>
      </c>
      <c r="G26" s="293"/>
      <c r="H26" s="290"/>
      <c r="I26" s="172"/>
      <c r="J26" s="172"/>
    </row>
    <row r="27" spans="1:10" x14ac:dyDescent="0.2">
      <c r="A27" s="225" t="s">
        <v>23</v>
      </c>
      <c r="B27" s="226">
        <v>166</v>
      </c>
      <c r="C27" s="522">
        <v>4</v>
      </c>
      <c r="D27" s="227">
        <v>2.4096385542168676E-2</v>
      </c>
      <c r="E27" s="516">
        <v>24.035714285714285</v>
      </c>
      <c r="G27" s="293"/>
      <c r="H27" s="290"/>
      <c r="I27" s="172"/>
      <c r="J27" s="172"/>
    </row>
    <row r="28" spans="1:10" x14ac:dyDescent="0.2">
      <c r="A28" s="225" t="s">
        <v>24</v>
      </c>
      <c r="B28" s="226">
        <v>122</v>
      </c>
      <c r="C28" s="522">
        <v>24</v>
      </c>
      <c r="D28" s="227">
        <v>0.19672131147540983</v>
      </c>
      <c r="E28" s="516">
        <v>31.559523809523807</v>
      </c>
      <c r="G28" s="293"/>
      <c r="H28" s="290"/>
      <c r="I28" s="172"/>
      <c r="J28" s="172"/>
    </row>
    <row r="29" spans="1:10" x14ac:dyDescent="0.2">
      <c r="A29" s="225" t="s">
        <v>144</v>
      </c>
      <c r="B29" s="226">
        <v>368</v>
      </c>
      <c r="C29" s="522">
        <v>11</v>
      </c>
      <c r="D29" s="227">
        <v>2.9891304347826088E-2</v>
      </c>
      <c r="E29" s="516">
        <v>8.896103896103897</v>
      </c>
      <c r="G29" s="293"/>
      <c r="H29" s="290"/>
      <c r="I29" s="172"/>
      <c r="J29" s="172"/>
    </row>
    <row r="30" spans="1:10" x14ac:dyDescent="0.2">
      <c r="A30" s="225" t="s">
        <v>25</v>
      </c>
      <c r="B30" s="226">
        <v>158</v>
      </c>
      <c r="C30" s="522">
        <v>46</v>
      </c>
      <c r="D30" s="227">
        <v>0.29113924050632911</v>
      </c>
      <c r="E30" s="516">
        <v>6.2236024844720506</v>
      </c>
      <c r="G30" s="293"/>
      <c r="H30" s="290"/>
      <c r="I30" s="172"/>
      <c r="J30" s="172"/>
    </row>
    <row r="31" spans="1:10" x14ac:dyDescent="0.2">
      <c r="A31" s="225" t="s">
        <v>26</v>
      </c>
      <c r="B31" s="226">
        <v>161</v>
      </c>
      <c r="C31" s="522">
        <v>3</v>
      </c>
      <c r="D31" s="227">
        <v>1.8633540372670808E-2</v>
      </c>
      <c r="E31" s="515">
        <v>41.80952380952381</v>
      </c>
      <c r="G31" s="293"/>
      <c r="H31" s="290"/>
      <c r="I31" s="172"/>
      <c r="J31" s="172"/>
    </row>
    <row r="32" spans="1:10" x14ac:dyDescent="0.2">
      <c r="A32" s="225" t="s">
        <v>27</v>
      </c>
      <c r="B32" s="226">
        <v>102</v>
      </c>
      <c r="C32" s="522">
        <v>3</v>
      </c>
      <c r="D32" s="227">
        <v>2.9411764705882353E-2</v>
      </c>
      <c r="E32" s="516">
        <v>9.7142857142857135</v>
      </c>
      <c r="G32" s="293"/>
      <c r="H32" s="290"/>
      <c r="I32" s="172"/>
      <c r="J32" s="172"/>
    </row>
    <row r="33" spans="1:10" x14ac:dyDescent="0.2">
      <c r="A33" s="225" t="s">
        <v>28</v>
      </c>
      <c r="B33" s="226">
        <v>186</v>
      </c>
      <c r="C33" s="522">
        <v>0</v>
      </c>
      <c r="D33" s="227">
        <v>0</v>
      </c>
      <c r="E33" s="519">
        <v>0</v>
      </c>
      <c r="G33" s="293"/>
      <c r="H33" s="290"/>
      <c r="I33" s="172"/>
      <c r="J33" s="172"/>
    </row>
    <row r="34" spans="1:10" x14ac:dyDescent="0.2">
      <c r="A34" s="225" t="s">
        <v>29</v>
      </c>
      <c r="B34" s="226">
        <v>408</v>
      </c>
      <c r="C34" s="522">
        <v>4</v>
      </c>
      <c r="D34" s="227">
        <v>9.8039215686274508E-3</v>
      </c>
      <c r="E34" s="516">
        <v>28.178571428571427</v>
      </c>
      <c r="G34" s="293"/>
      <c r="H34" s="290"/>
      <c r="I34" s="172"/>
      <c r="J34" s="172"/>
    </row>
    <row r="35" spans="1:10" x14ac:dyDescent="0.2">
      <c r="A35" s="225" t="s">
        <v>30</v>
      </c>
      <c r="B35" s="226">
        <v>208</v>
      </c>
      <c r="C35" s="522">
        <v>14</v>
      </c>
      <c r="D35" s="227">
        <v>6.7307692307692304E-2</v>
      </c>
      <c r="E35" s="515">
        <v>2.9081632653061225</v>
      </c>
      <c r="G35" s="293"/>
      <c r="H35" s="290"/>
      <c r="I35" s="172"/>
      <c r="J35" s="172"/>
    </row>
    <row r="36" spans="1:10" x14ac:dyDescent="0.2">
      <c r="A36" s="225" t="s">
        <v>31</v>
      </c>
      <c r="B36" s="226">
        <v>58</v>
      </c>
      <c r="C36" s="522">
        <v>19</v>
      </c>
      <c r="D36" s="227">
        <v>0.32758620689655171</v>
      </c>
      <c r="E36" s="516">
        <v>10.240601503759398</v>
      </c>
      <c r="G36" s="293"/>
      <c r="H36" s="290"/>
      <c r="I36" s="172"/>
      <c r="J36" s="172"/>
    </row>
    <row r="37" spans="1:10" x14ac:dyDescent="0.2">
      <c r="A37" s="225" t="s">
        <v>32</v>
      </c>
      <c r="B37" s="226">
        <v>258</v>
      </c>
      <c r="C37" s="522">
        <v>14</v>
      </c>
      <c r="D37" s="227">
        <v>5.4263565891472867E-2</v>
      </c>
      <c r="E37" s="516">
        <v>10.551020408163266</v>
      </c>
      <c r="F37" s="167" t="s">
        <v>129</v>
      </c>
      <c r="G37" s="293"/>
      <c r="H37" s="290"/>
      <c r="I37" s="172"/>
      <c r="J37" s="172"/>
    </row>
    <row r="38" spans="1:10" ht="15.75" x14ac:dyDescent="0.25">
      <c r="A38" s="169" t="s">
        <v>61</v>
      </c>
      <c r="B38" s="291">
        <v>7890</v>
      </c>
      <c r="C38" s="477">
        <v>578</v>
      </c>
      <c r="D38" s="292">
        <v>7.3257287705956908E-2</v>
      </c>
      <c r="E38" s="520">
        <v>13.491349480968859</v>
      </c>
      <c r="F38" s="168" t="s">
        <v>129</v>
      </c>
      <c r="G38" s="293"/>
      <c r="H38" s="290"/>
      <c r="I38" s="172"/>
      <c r="J38" s="172"/>
    </row>
    <row r="39" spans="1:10" x14ac:dyDescent="0.2">
      <c r="A39" s="547" t="s">
        <v>174</v>
      </c>
      <c r="B39" s="547"/>
      <c r="C39" s="547"/>
      <c r="D39" s="547"/>
      <c r="E39" s="547"/>
      <c r="G39" s="293"/>
      <c r="H39" s="290"/>
      <c r="I39" s="172"/>
      <c r="J39" s="172"/>
    </row>
    <row r="40" spans="1:10" x14ac:dyDescent="0.2">
      <c r="A40" s="156"/>
      <c r="E40" s="157" t="s">
        <v>129</v>
      </c>
      <c r="G40" s="293"/>
      <c r="H40" s="290"/>
      <c r="I40" s="172"/>
      <c r="J40" s="172"/>
    </row>
    <row r="41" spans="1:10" x14ac:dyDescent="0.2">
      <c r="A41" s="156"/>
      <c r="B41" s="12" t="s">
        <v>129</v>
      </c>
      <c r="G41" s="172"/>
      <c r="H41" s="172"/>
      <c r="I41" s="172"/>
      <c r="J41" s="172"/>
    </row>
    <row r="42" spans="1:10" x14ac:dyDescent="0.2">
      <c r="C42" s="157">
        <v>29</v>
      </c>
      <c r="D42" s="165" t="s">
        <v>139</v>
      </c>
      <c r="E42" s="165"/>
    </row>
    <row r="43" spans="1:10" x14ac:dyDescent="0.2">
      <c r="D43" s="165"/>
      <c r="E43" s="165"/>
    </row>
    <row r="44" spans="1:10" x14ac:dyDescent="0.2">
      <c r="B44" s="162"/>
      <c r="C44" s="162"/>
      <c r="D44" s="165"/>
      <c r="E44" s="165"/>
    </row>
  </sheetData>
  <mergeCells count="1">
    <mergeCell ref="A39:E39"/>
  </mergeCells>
  <hyperlinks>
    <hyperlink ref="F1" location="Contents!A43" display="Return to Contents"/>
  </hyperlink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7030A0"/>
  </sheetPr>
  <dimension ref="A1"/>
  <sheetViews>
    <sheetView workbookViewId="0">
      <selection activeCell="F38" sqref="F38"/>
    </sheetView>
  </sheetViews>
  <sheetFormatPr defaultRowHeight="12.75" x14ac:dyDescent="0.2"/>
  <cols>
    <col min="1" max="16384" width="9.140625" style="99"/>
  </cols>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00"/>
  </sheetPr>
  <dimension ref="A1:L547"/>
  <sheetViews>
    <sheetView topLeftCell="A463" workbookViewId="0">
      <selection activeCell="K539" sqref="K539"/>
    </sheetView>
  </sheetViews>
  <sheetFormatPr defaultRowHeight="12.75" customHeight="1" x14ac:dyDescent="0.2"/>
  <cols>
    <col min="3" max="3" width="13.7109375" customWidth="1"/>
    <col min="4" max="4" width="16.85546875" customWidth="1"/>
  </cols>
  <sheetData>
    <row r="1" spans="1:3" x14ac:dyDescent="0.2">
      <c r="A1" s="22" t="s">
        <v>89</v>
      </c>
    </row>
    <row r="2" spans="1:3" x14ac:dyDescent="0.2">
      <c r="A2" s="25"/>
      <c r="B2" s="25"/>
      <c r="C2" s="26" t="s">
        <v>90</v>
      </c>
    </row>
    <row r="3" spans="1:3" x14ac:dyDescent="0.2">
      <c r="A3" s="555" t="s">
        <v>91</v>
      </c>
      <c r="B3" s="38" t="s">
        <v>92</v>
      </c>
      <c r="C3" s="42" t="e">
        <f>#REF!</f>
        <v>#REF!</v>
      </c>
    </row>
    <row r="4" spans="1:3" x14ac:dyDescent="0.2">
      <c r="A4" s="556"/>
      <c r="B4" s="39" t="s">
        <v>93</v>
      </c>
      <c r="C4" s="43" t="e">
        <f>#REF!</f>
        <v>#REF!</v>
      </c>
    </row>
    <row r="5" spans="1:3" x14ac:dyDescent="0.2">
      <c r="A5" s="556"/>
      <c r="B5" s="39" t="s">
        <v>94</v>
      </c>
      <c r="C5" s="43" t="e">
        <f>#REF!</f>
        <v>#REF!</v>
      </c>
    </row>
    <row r="6" spans="1:3" x14ac:dyDescent="0.2">
      <c r="A6" s="557"/>
      <c r="B6" s="40" t="s">
        <v>95</v>
      </c>
      <c r="C6" s="44" t="e">
        <f>#REF!</f>
        <v>#REF!</v>
      </c>
    </row>
    <row r="7" spans="1:3" x14ac:dyDescent="0.2">
      <c r="A7" s="555" t="s">
        <v>96</v>
      </c>
      <c r="B7" s="38" t="s">
        <v>92</v>
      </c>
      <c r="C7" s="42" t="e">
        <f>#REF!</f>
        <v>#REF!</v>
      </c>
    </row>
    <row r="8" spans="1:3" x14ac:dyDescent="0.2">
      <c r="A8" s="556"/>
      <c r="B8" s="39" t="s">
        <v>93</v>
      </c>
      <c r="C8" s="43" t="e">
        <f>#REF!</f>
        <v>#REF!</v>
      </c>
    </row>
    <row r="9" spans="1:3" x14ac:dyDescent="0.2">
      <c r="A9" s="556"/>
      <c r="B9" s="39" t="s">
        <v>94</v>
      </c>
      <c r="C9" s="43" t="e">
        <f>#REF!</f>
        <v>#REF!</v>
      </c>
    </row>
    <row r="10" spans="1:3" x14ac:dyDescent="0.2">
      <c r="A10" s="557"/>
      <c r="B10" s="40" t="s">
        <v>95</v>
      </c>
      <c r="C10" s="44" t="e">
        <f>#REF!</f>
        <v>#REF!</v>
      </c>
    </row>
    <row r="11" spans="1:3" x14ac:dyDescent="0.2">
      <c r="A11" s="555" t="s">
        <v>97</v>
      </c>
      <c r="B11" s="38" t="s">
        <v>92</v>
      </c>
      <c r="C11" s="42" t="e">
        <f>#REF!</f>
        <v>#REF!</v>
      </c>
    </row>
    <row r="12" spans="1:3" x14ac:dyDescent="0.2">
      <c r="A12" s="556"/>
      <c r="B12" s="39" t="s">
        <v>93</v>
      </c>
      <c r="C12" s="43" t="e">
        <f>#REF!</f>
        <v>#REF!</v>
      </c>
    </row>
    <row r="13" spans="1:3" x14ac:dyDescent="0.2">
      <c r="A13" s="556"/>
      <c r="B13" s="39" t="s">
        <v>94</v>
      </c>
      <c r="C13" s="43" t="e">
        <f>#REF!</f>
        <v>#REF!</v>
      </c>
    </row>
    <row r="14" spans="1:3" x14ac:dyDescent="0.2">
      <c r="A14" s="557"/>
      <c r="B14" s="40" t="s">
        <v>95</v>
      </c>
      <c r="C14" s="44" t="e">
        <f>#REF!</f>
        <v>#REF!</v>
      </c>
    </row>
    <row r="15" spans="1:3" x14ac:dyDescent="0.2">
      <c r="A15" s="555" t="s">
        <v>98</v>
      </c>
      <c r="B15" s="38" t="s">
        <v>92</v>
      </c>
      <c r="C15" s="42" t="e">
        <f>#REF!</f>
        <v>#REF!</v>
      </c>
    </row>
    <row r="16" spans="1:3" x14ac:dyDescent="0.2">
      <c r="A16" s="556"/>
      <c r="B16" s="39" t="s">
        <v>93</v>
      </c>
      <c r="C16" s="43" t="e">
        <f>#REF!</f>
        <v>#REF!</v>
      </c>
    </row>
    <row r="17" spans="1:3" x14ac:dyDescent="0.2">
      <c r="A17" s="556"/>
      <c r="B17" s="39" t="s">
        <v>94</v>
      </c>
      <c r="C17" s="43" t="e">
        <f>#REF!</f>
        <v>#REF!</v>
      </c>
    </row>
    <row r="18" spans="1:3" x14ac:dyDescent="0.2">
      <c r="A18" s="556"/>
      <c r="B18" s="39" t="s">
        <v>95</v>
      </c>
      <c r="C18" s="43" t="e">
        <f>#REF!</f>
        <v>#REF!</v>
      </c>
    </row>
    <row r="19" spans="1:3" s="19" customFormat="1" x14ac:dyDescent="0.2">
      <c r="A19" s="548" t="s">
        <v>123</v>
      </c>
      <c r="B19" s="110" t="s">
        <v>92</v>
      </c>
      <c r="C19" s="107" t="e">
        <f>#REF!</f>
        <v>#REF!</v>
      </c>
    </row>
    <row r="20" spans="1:3" s="127" customFormat="1" x14ac:dyDescent="0.2">
      <c r="A20" s="549"/>
      <c r="B20" s="111" t="s">
        <v>93</v>
      </c>
      <c r="C20" s="125" t="e">
        <f>#REF!</f>
        <v>#REF!</v>
      </c>
    </row>
    <row r="21" spans="1:3" s="127" customFormat="1" x14ac:dyDescent="0.2">
      <c r="A21" s="549"/>
      <c r="B21" s="111" t="s">
        <v>94</v>
      </c>
      <c r="C21" s="125" t="e">
        <f>#REF!</f>
        <v>#REF!</v>
      </c>
    </row>
    <row r="22" spans="1:3" s="127" customFormat="1" x14ac:dyDescent="0.2">
      <c r="A22" s="550"/>
      <c r="B22" s="112" t="s">
        <v>95</v>
      </c>
      <c r="C22" s="116" t="e">
        <f>#REF!</f>
        <v>#REF!</v>
      </c>
    </row>
    <row r="23" spans="1:3" s="127" customFormat="1" x14ac:dyDescent="0.2">
      <c r="A23" s="133"/>
      <c r="B23" s="134"/>
      <c r="C23" s="126"/>
    </row>
    <row r="24" spans="1:3" s="127" customFormat="1" x14ac:dyDescent="0.2">
      <c r="A24" s="133"/>
      <c r="B24" s="134"/>
      <c r="C24" s="126"/>
    </row>
    <row r="25" spans="1:3" s="127" customFormat="1" ht="12.75" customHeight="1" x14ac:dyDescent="0.2"/>
    <row r="26" spans="1:3" x14ac:dyDescent="0.2">
      <c r="A26" s="27" t="s">
        <v>99</v>
      </c>
    </row>
    <row r="27" spans="1:3" s="19" customFormat="1" x14ac:dyDescent="0.2">
      <c r="A27" s="30"/>
      <c r="C27" s="41" t="s">
        <v>101</v>
      </c>
    </row>
    <row r="28" spans="1:3" x14ac:dyDescent="0.2">
      <c r="A28" s="555" t="s">
        <v>91</v>
      </c>
      <c r="B28" s="38" t="s">
        <v>92</v>
      </c>
      <c r="C28" s="21" t="e">
        <f>#REF!</f>
        <v>#REF!</v>
      </c>
    </row>
    <row r="29" spans="1:3" x14ac:dyDescent="0.2">
      <c r="A29" s="556"/>
      <c r="B29" s="39" t="s">
        <v>93</v>
      </c>
      <c r="C29" s="23" t="e">
        <f>#REF!</f>
        <v>#REF!</v>
      </c>
    </row>
    <row r="30" spans="1:3" x14ac:dyDescent="0.2">
      <c r="A30" s="556"/>
      <c r="B30" s="39" t="s">
        <v>94</v>
      </c>
      <c r="C30" s="23" t="e">
        <f>#REF!</f>
        <v>#REF!</v>
      </c>
    </row>
    <row r="31" spans="1:3" x14ac:dyDescent="0.2">
      <c r="A31" s="557"/>
      <c r="B31" s="40" t="s">
        <v>95</v>
      </c>
      <c r="C31" s="24" t="e">
        <f>#REF!</f>
        <v>#REF!</v>
      </c>
    </row>
    <row r="32" spans="1:3" x14ac:dyDescent="0.2">
      <c r="A32" s="555" t="s">
        <v>96</v>
      </c>
      <c r="B32" s="38" t="s">
        <v>92</v>
      </c>
      <c r="C32" s="21" t="e">
        <f>#REF!</f>
        <v>#REF!</v>
      </c>
    </row>
    <row r="33" spans="1:3" x14ac:dyDescent="0.2">
      <c r="A33" s="556"/>
      <c r="B33" s="39" t="s">
        <v>93</v>
      </c>
      <c r="C33" s="23" t="e">
        <f>#REF!</f>
        <v>#REF!</v>
      </c>
    </row>
    <row r="34" spans="1:3" x14ac:dyDescent="0.2">
      <c r="A34" s="556"/>
      <c r="B34" s="39" t="s">
        <v>94</v>
      </c>
      <c r="C34" s="23" t="e">
        <f>#REF!</f>
        <v>#REF!</v>
      </c>
    </row>
    <row r="35" spans="1:3" x14ac:dyDescent="0.2">
      <c r="A35" s="557"/>
      <c r="B35" s="40" t="s">
        <v>95</v>
      </c>
      <c r="C35" s="24" t="e">
        <f>#REF!</f>
        <v>#REF!</v>
      </c>
    </row>
    <row r="36" spans="1:3" x14ac:dyDescent="0.2">
      <c r="A36" s="555" t="s">
        <v>97</v>
      </c>
      <c r="B36" s="38" t="s">
        <v>92</v>
      </c>
      <c r="C36" s="21" t="e">
        <f>#REF!</f>
        <v>#REF!</v>
      </c>
    </row>
    <row r="37" spans="1:3" x14ac:dyDescent="0.2">
      <c r="A37" s="556"/>
      <c r="B37" s="39" t="s">
        <v>93</v>
      </c>
      <c r="C37" s="23" t="e">
        <f>#REF!</f>
        <v>#REF!</v>
      </c>
    </row>
    <row r="38" spans="1:3" x14ac:dyDescent="0.2">
      <c r="A38" s="556"/>
      <c r="B38" s="39" t="s">
        <v>94</v>
      </c>
      <c r="C38" s="23" t="e">
        <f>#REF!</f>
        <v>#REF!</v>
      </c>
    </row>
    <row r="39" spans="1:3" x14ac:dyDescent="0.2">
      <c r="A39" s="557"/>
      <c r="B39" s="40" t="s">
        <v>95</v>
      </c>
      <c r="C39" s="24" t="e">
        <f>#REF!</f>
        <v>#REF!</v>
      </c>
    </row>
    <row r="40" spans="1:3" x14ac:dyDescent="0.2">
      <c r="A40" s="555" t="s">
        <v>98</v>
      </c>
      <c r="B40" s="38" t="s">
        <v>92</v>
      </c>
      <c r="C40" s="118" t="e">
        <f>#REF!</f>
        <v>#REF!</v>
      </c>
    </row>
    <row r="41" spans="1:3" x14ac:dyDescent="0.2">
      <c r="A41" s="556"/>
      <c r="B41" s="39" t="s">
        <v>93</v>
      </c>
      <c r="C41" s="119" t="e">
        <f>#REF!</f>
        <v>#REF!</v>
      </c>
    </row>
    <row r="42" spans="1:3" x14ac:dyDescent="0.2">
      <c r="A42" s="556"/>
      <c r="B42" s="39" t="s">
        <v>94</v>
      </c>
      <c r="C42" s="119" t="e">
        <f>#REF!</f>
        <v>#REF!</v>
      </c>
    </row>
    <row r="43" spans="1:3" s="105" customFormat="1" x14ac:dyDescent="0.2">
      <c r="A43" s="557"/>
      <c r="B43" s="106" t="s">
        <v>95</v>
      </c>
      <c r="C43" s="119" t="e">
        <f>#REF!</f>
        <v>#REF!</v>
      </c>
    </row>
    <row r="44" spans="1:3" x14ac:dyDescent="0.2">
      <c r="A44" s="548" t="s">
        <v>123</v>
      </c>
      <c r="B44" s="110" t="s">
        <v>92</v>
      </c>
      <c r="C44" s="118" t="e">
        <f>#REF!</f>
        <v>#REF!</v>
      </c>
    </row>
    <row r="45" spans="1:3" s="19" customFormat="1" x14ac:dyDescent="0.2">
      <c r="A45" s="549"/>
      <c r="B45" s="111" t="s">
        <v>93</v>
      </c>
      <c r="C45" s="119" t="e">
        <f>#REF!</f>
        <v>#REF!</v>
      </c>
    </row>
    <row r="46" spans="1:3" s="132" customFormat="1" x14ac:dyDescent="0.2">
      <c r="A46" s="549"/>
      <c r="B46" s="111" t="s">
        <v>94</v>
      </c>
      <c r="C46" s="119" t="e">
        <f>#REF!</f>
        <v>#REF!</v>
      </c>
    </row>
    <row r="47" spans="1:3" s="132" customFormat="1" x14ac:dyDescent="0.2">
      <c r="A47" s="550"/>
      <c r="B47" s="112" t="s">
        <v>95</v>
      </c>
      <c r="C47" s="117" t="e">
        <f>#REF!</f>
        <v>#REF!</v>
      </c>
    </row>
    <row r="48" spans="1:3" s="132" customFormat="1" x14ac:dyDescent="0.2">
      <c r="A48" s="100"/>
      <c r="B48" s="101"/>
      <c r="C48" s="103"/>
    </row>
    <row r="50" spans="1:3" x14ac:dyDescent="0.2">
      <c r="A50" s="28" t="s">
        <v>100</v>
      </c>
    </row>
    <row r="51" spans="1:3" x14ac:dyDescent="0.2">
      <c r="A51" s="29"/>
      <c r="B51" s="29"/>
      <c r="C51" s="31" t="s">
        <v>90</v>
      </c>
    </row>
    <row r="52" spans="1:3" x14ac:dyDescent="0.2">
      <c r="A52" s="553" t="s">
        <v>91</v>
      </c>
      <c r="B52" s="32" t="s">
        <v>92</v>
      </c>
      <c r="C52" s="35" t="e">
        <f>#REF!</f>
        <v>#REF!</v>
      </c>
    </row>
    <row r="53" spans="1:3" x14ac:dyDescent="0.2">
      <c r="A53" s="553"/>
      <c r="B53" s="33" t="s">
        <v>93</v>
      </c>
      <c r="C53" s="36" t="e">
        <f>#REF!</f>
        <v>#REF!</v>
      </c>
    </row>
    <row r="54" spans="1:3" x14ac:dyDescent="0.2">
      <c r="A54" s="553"/>
      <c r="B54" s="33" t="s">
        <v>94</v>
      </c>
      <c r="C54" s="36" t="e">
        <f>#REF!</f>
        <v>#REF!</v>
      </c>
    </row>
    <row r="55" spans="1:3" x14ac:dyDescent="0.2">
      <c r="A55" s="553"/>
      <c r="B55" s="34" t="s">
        <v>95</v>
      </c>
      <c r="C55" s="37" t="e">
        <f>#REF!</f>
        <v>#REF!</v>
      </c>
    </row>
    <row r="56" spans="1:3" x14ac:dyDescent="0.2">
      <c r="A56" s="554" t="s">
        <v>96</v>
      </c>
      <c r="B56" s="33" t="s">
        <v>92</v>
      </c>
      <c r="C56" s="36" t="e">
        <f>#REF!</f>
        <v>#REF!</v>
      </c>
    </row>
    <row r="57" spans="1:3" x14ac:dyDescent="0.2">
      <c r="A57" s="553"/>
      <c r="B57" s="33" t="s">
        <v>93</v>
      </c>
      <c r="C57" s="36" t="e">
        <f>#REF!</f>
        <v>#REF!</v>
      </c>
    </row>
    <row r="58" spans="1:3" x14ac:dyDescent="0.2">
      <c r="A58" s="553"/>
      <c r="B58" s="33" t="s">
        <v>94</v>
      </c>
      <c r="C58" s="36" t="e">
        <f>#REF!</f>
        <v>#REF!</v>
      </c>
    </row>
    <row r="59" spans="1:3" x14ac:dyDescent="0.2">
      <c r="A59" s="553"/>
      <c r="B59" s="34" t="s">
        <v>95</v>
      </c>
      <c r="C59" s="37" t="e">
        <f>#REF!</f>
        <v>#REF!</v>
      </c>
    </row>
    <row r="60" spans="1:3" x14ac:dyDescent="0.2">
      <c r="A60" s="554" t="s">
        <v>97</v>
      </c>
      <c r="B60" s="33" t="s">
        <v>92</v>
      </c>
      <c r="C60" s="36" t="e">
        <f>#REF!</f>
        <v>#REF!</v>
      </c>
    </row>
    <row r="61" spans="1:3" x14ac:dyDescent="0.2">
      <c r="A61" s="553"/>
      <c r="B61" s="33" t="s">
        <v>93</v>
      </c>
      <c r="C61" s="36" t="e">
        <f>#REF!</f>
        <v>#REF!</v>
      </c>
    </row>
    <row r="62" spans="1:3" x14ac:dyDescent="0.2">
      <c r="A62" s="553"/>
      <c r="B62" s="33" t="s">
        <v>94</v>
      </c>
      <c r="C62" s="36" t="e">
        <f>#REF!</f>
        <v>#REF!</v>
      </c>
    </row>
    <row r="63" spans="1:3" x14ac:dyDescent="0.2">
      <c r="A63" s="553"/>
      <c r="B63" s="34" t="s">
        <v>95</v>
      </c>
      <c r="C63" s="37" t="e">
        <f>#REF!</f>
        <v>#REF!</v>
      </c>
    </row>
    <row r="64" spans="1:3" x14ac:dyDescent="0.2">
      <c r="A64" s="555" t="s">
        <v>98</v>
      </c>
      <c r="B64" s="38" t="s">
        <v>92</v>
      </c>
      <c r="C64" s="107" t="e">
        <f>#REF!</f>
        <v>#REF!</v>
      </c>
    </row>
    <row r="65" spans="1:3" x14ac:dyDescent="0.2">
      <c r="A65" s="556"/>
      <c r="B65" s="39" t="s">
        <v>93</v>
      </c>
      <c r="C65" s="108" t="e">
        <f>#REF!</f>
        <v>#REF!</v>
      </c>
    </row>
    <row r="66" spans="1:3" x14ac:dyDescent="0.2">
      <c r="A66" s="556"/>
      <c r="B66" s="39" t="s">
        <v>94</v>
      </c>
      <c r="C66" s="108" t="e">
        <f>#REF!</f>
        <v>#REF!</v>
      </c>
    </row>
    <row r="67" spans="1:3" x14ac:dyDescent="0.2">
      <c r="A67" s="557"/>
      <c r="B67" s="39" t="s">
        <v>95</v>
      </c>
      <c r="C67" s="120" t="e">
        <f>#REF!</f>
        <v>#REF!</v>
      </c>
    </row>
    <row r="68" spans="1:3" s="105" customFormat="1" x14ac:dyDescent="0.2">
      <c r="A68" s="548" t="s">
        <v>123</v>
      </c>
      <c r="B68" s="110" t="s">
        <v>92</v>
      </c>
      <c r="C68" s="124" t="e">
        <f>#REF!</f>
        <v>#REF!</v>
      </c>
    </row>
    <row r="69" spans="1:3" s="19" customFormat="1" ht="12.75" customHeight="1" x14ac:dyDescent="0.2">
      <c r="A69" s="549"/>
      <c r="B69" s="111" t="s">
        <v>93</v>
      </c>
      <c r="C69" s="125" t="e">
        <f>#REF!</f>
        <v>#REF!</v>
      </c>
    </row>
    <row r="70" spans="1:3" ht="12.75" customHeight="1" x14ac:dyDescent="0.2">
      <c r="A70" s="549"/>
      <c r="B70" s="111" t="s">
        <v>94</v>
      </c>
      <c r="C70" s="108" t="e">
        <f>#REF!</f>
        <v>#REF!</v>
      </c>
    </row>
    <row r="71" spans="1:3" s="132" customFormat="1" ht="12.75" customHeight="1" x14ac:dyDescent="0.2">
      <c r="A71" s="550"/>
      <c r="B71" s="112" t="s">
        <v>95</v>
      </c>
      <c r="C71" s="116" t="e">
        <f>#REF!</f>
        <v>#REF!</v>
      </c>
    </row>
    <row r="72" spans="1:3" s="132" customFormat="1" ht="12.75" customHeight="1" x14ac:dyDescent="0.2"/>
    <row r="73" spans="1:3" s="132" customFormat="1" ht="12.75" customHeight="1" x14ac:dyDescent="0.2"/>
    <row r="74" spans="1:3" x14ac:dyDescent="0.2">
      <c r="A74" s="48" t="s">
        <v>102</v>
      </c>
    </row>
    <row r="75" spans="1:3" x14ac:dyDescent="0.2">
      <c r="A75" s="52"/>
      <c r="B75" s="51"/>
      <c r="C75" s="51" t="s">
        <v>101</v>
      </c>
    </row>
    <row r="76" spans="1:3" x14ac:dyDescent="0.2">
      <c r="A76" s="561" t="s">
        <v>91</v>
      </c>
      <c r="B76" s="87" t="s">
        <v>92</v>
      </c>
      <c r="C76" s="88" t="e">
        <f>#REF!</f>
        <v>#REF!</v>
      </c>
    </row>
    <row r="77" spans="1:3" x14ac:dyDescent="0.2">
      <c r="A77" s="559"/>
      <c r="B77" s="89" t="s">
        <v>93</v>
      </c>
      <c r="C77" s="90" t="e">
        <f>#REF!</f>
        <v>#REF!</v>
      </c>
    </row>
    <row r="78" spans="1:3" x14ac:dyDescent="0.2">
      <c r="A78" s="559"/>
      <c r="B78" s="89" t="s">
        <v>94</v>
      </c>
      <c r="C78" s="90" t="e">
        <f>#REF!</f>
        <v>#REF!</v>
      </c>
    </row>
    <row r="79" spans="1:3" x14ac:dyDescent="0.2">
      <c r="A79" s="560"/>
      <c r="B79" s="91" t="s">
        <v>95</v>
      </c>
      <c r="C79" s="92" t="e">
        <f>#REF!</f>
        <v>#REF!</v>
      </c>
    </row>
    <row r="80" spans="1:3" x14ac:dyDescent="0.2">
      <c r="A80" s="559" t="s">
        <v>96</v>
      </c>
      <c r="B80" s="89" t="s">
        <v>92</v>
      </c>
      <c r="C80" s="90" t="e">
        <f>#REF!</f>
        <v>#REF!</v>
      </c>
    </row>
    <row r="81" spans="1:3" x14ac:dyDescent="0.2">
      <c r="A81" s="559"/>
      <c r="B81" s="89" t="s">
        <v>93</v>
      </c>
      <c r="C81" s="90" t="e">
        <f>#REF!</f>
        <v>#REF!</v>
      </c>
    </row>
    <row r="82" spans="1:3" x14ac:dyDescent="0.2">
      <c r="A82" s="559"/>
      <c r="B82" s="89" t="s">
        <v>94</v>
      </c>
      <c r="C82" s="90" t="e">
        <f>#REF!</f>
        <v>#REF!</v>
      </c>
    </row>
    <row r="83" spans="1:3" x14ac:dyDescent="0.2">
      <c r="A83" s="560"/>
      <c r="B83" s="91" t="s">
        <v>95</v>
      </c>
      <c r="C83" s="92" t="e">
        <f>#REF!</f>
        <v>#REF!</v>
      </c>
    </row>
    <row r="84" spans="1:3" x14ac:dyDescent="0.2">
      <c r="A84" s="554" t="s">
        <v>97</v>
      </c>
      <c r="B84" s="89" t="s">
        <v>92</v>
      </c>
      <c r="C84" s="90" t="e">
        <f>#REF!</f>
        <v>#REF!</v>
      </c>
    </row>
    <row r="85" spans="1:3" x14ac:dyDescent="0.2">
      <c r="A85" s="553"/>
      <c r="B85" s="89" t="s">
        <v>93</v>
      </c>
      <c r="C85" s="90" t="e">
        <f>#REF!</f>
        <v>#REF!</v>
      </c>
    </row>
    <row r="86" spans="1:3" x14ac:dyDescent="0.2">
      <c r="A86" s="553"/>
      <c r="B86" s="89" t="s">
        <v>94</v>
      </c>
      <c r="C86" s="90" t="e">
        <f>#REF!</f>
        <v>#REF!</v>
      </c>
    </row>
    <row r="87" spans="1:3" x14ac:dyDescent="0.2">
      <c r="A87" s="553"/>
      <c r="B87" s="91" t="s">
        <v>95</v>
      </c>
      <c r="C87" s="92" t="e">
        <f>#REF!</f>
        <v>#REF!</v>
      </c>
    </row>
    <row r="88" spans="1:3" x14ac:dyDescent="0.2">
      <c r="A88" s="555" t="s">
        <v>98</v>
      </c>
      <c r="B88" s="38" t="s">
        <v>92</v>
      </c>
      <c r="C88" s="49" t="e">
        <f>#REF!</f>
        <v>#REF!</v>
      </c>
    </row>
    <row r="89" spans="1:3" x14ac:dyDescent="0.2">
      <c r="A89" s="556"/>
      <c r="B89" s="39" t="s">
        <v>93</v>
      </c>
      <c r="C89" s="50" t="e">
        <f>#REF!</f>
        <v>#REF!</v>
      </c>
    </row>
    <row r="90" spans="1:3" x14ac:dyDescent="0.2">
      <c r="A90" s="556"/>
      <c r="B90" s="39" t="s">
        <v>94</v>
      </c>
      <c r="C90" s="50" t="e">
        <f>#REF!</f>
        <v>#REF!</v>
      </c>
    </row>
    <row r="91" spans="1:3" x14ac:dyDescent="0.2">
      <c r="A91" s="557"/>
      <c r="B91" s="40" t="s">
        <v>95</v>
      </c>
      <c r="C91" s="45" t="e">
        <f>#REF!</f>
        <v>#REF!</v>
      </c>
    </row>
    <row r="92" spans="1:3" s="105" customFormat="1" x14ac:dyDescent="0.2">
      <c r="A92" s="548" t="s">
        <v>123</v>
      </c>
      <c r="B92" s="110" t="s">
        <v>92</v>
      </c>
      <c r="C92" s="113" t="e">
        <f>#REF!</f>
        <v>#REF!</v>
      </c>
    </row>
    <row r="93" spans="1:3" s="19" customFormat="1" ht="12.75" customHeight="1" x14ac:dyDescent="0.2">
      <c r="A93" s="549"/>
      <c r="B93" s="111" t="s">
        <v>93</v>
      </c>
      <c r="C93" s="114" t="e">
        <f>#REF!</f>
        <v>#REF!</v>
      </c>
    </row>
    <row r="94" spans="1:3" ht="12.75" customHeight="1" x14ac:dyDescent="0.2">
      <c r="A94" s="549"/>
      <c r="B94" s="111" t="s">
        <v>94</v>
      </c>
      <c r="C94" s="114" t="e">
        <f>#REF!</f>
        <v>#REF!</v>
      </c>
    </row>
    <row r="95" spans="1:3" s="132" customFormat="1" ht="12.75" customHeight="1" x14ac:dyDescent="0.2">
      <c r="A95" s="550"/>
      <c r="B95" s="112" t="s">
        <v>95</v>
      </c>
      <c r="C95" s="121" t="e">
        <f>#REF!</f>
        <v>#REF!</v>
      </c>
    </row>
    <row r="96" spans="1:3" s="132" customFormat="1" ht="12.75" customHeight="1" x14ac:dyDescent="0.2"/>
    <row r="97" spans="1:4" s="132" customFormat="1" ht="12.75" customHeight="1" x14ac:dyDescent="0.2"/>
    <row r="98" spans="1:4" s="132" customFormat="1" ht="12.75" customHeight="1" x14ac:dyDescent="0.2"/>
    <row r="99" spans="1:4" s="132" customFormat="1" ht="12.75" customHeight="1" x14ac:dyDescent="0.2"/>
    <row r="100" spans="1:4" ht="15.75" x14ac:dyDescent="0.25">
      <c r="A100" s="53" t="s">
        <v>105</v>
      </c>
    </row>
    <row r="101" spans="1:4" x14ac:dyDescent="0.2">
      <c r="A101" s="551" t="s">
        <v>103</v>
      </c>
      <c r="B101" s="552"/>
      <c r="C101" s="61" t="s">
        <v>41</v>
      </c>
      <c r="D101" s="62" t="s">
        <v>104</v>
      </c>
    </row>
    <row r="102" spans="1:4" x14ac:dyDescent="0.2">
      <c r="A102" s="554" t="s">
        <v>91</v>
      </c>
      <c r="B102" s="89" t="s">
        <v>92</v>
      </c>
      <c r="C102" s="42" t="e">
        <f>#REF!</f>
        <v>#REF!</v>
      </c>
      <c r="D102" s="42" t="e">
        <f>#REF!</f>
        <v>#REF!</v>
      </c>
    </row>
    <row r="103" spans="1:4" x14ac:dyDescent="0.2">
      <c r="A103" s="553"/>
      <c r="B103" s="89" t="s">
        <v>93</v>
      </c>
      <c r="C103" s="43" t="e">
        <f>#REF!</f>
        <v>#REF!</v>
      </c>
      <c r="D103" s="43" t="e">
        <f>#REF!</f>
        <v>#REF!</v>
      </c>
    </row>
    <row r="104" spans="1:4" x14ac:dyDescent="0.2">
      <c r="A104" s="553"/>
      <c r="B104" s="89" t="s">
        <v>94</v>
      </c>
      <c r="C104" s="43" t="e">
        <f>#REF!</f>
        <v>#REF!</v>
      </c>
      <c r="D104" s="43" t="e">
        <f>#REF!</f>
        <v>#REF!</v>
      </c>
    </row>
    <row r="105" spans="1:4" x14ac:dyDescent="0.2">
      <c r="A105" s="558"/>
      <c r="B105" s="89" t="s">
        <v>95</v>
      </c>
      <c r="C105" s="44" t="e">
        <f>#REF!</f>
        <v>#REF!</v>
      </c>
      <c r="D105" s="44" t="e">
        <f>#REF!</f>
        <v>#REF!</v>
      </c>
    </row>
    <row r="106" spans="1:4" x14ac:dyDescent="0.2">
      <c r="A106" s="553" t="s">
        <v>96</v>
      </c>
      <c r="B106" s="87" t="s">
        <v>92</v>
      </c>
      <c r="C106" s="42" t="e">
        <f>#REF!</f>
        <v>#REF!</v>
      </c>
      <c r="D106" s="42" t="e">
        <f>#REF!</f>
        <v>#REF!</v>
      </c>
    </row>
    <row r="107" spans="1:4" x14ac:dyDescent="0.2">
      <c r="A107" s="553"/>
      <c r="B107" s="89" t="s">
        <v>93</v>
      </c>
      <c r="C107" s="43" t="e">
        <f>#REF!</f>
        <v>#REF!</v>
      </c>
      <c r="D107" s="43" t="e">
        <f>#REF!</f>
        <v>#REF!</v>
      </c>
    </row>
    <row r="108" spans="1:4" x14ac:dyDescent="0.2">
      <c r="A108" s="553"/>
      <c r="B108" s="89" t="s">
        <v>94</v>
      </c>
      <c r="C108" s="43" t="e">
        <f>#REF!</f>
        <v>#REF!</v>
      </c>
      <c r="D108" s="43" t="e">
        <f>#REF!</f>
        <v>#REF!</v>
      </c>
    </row>
    <row r="109" spans="1:4" x14ac:dyDescent="0.2">
      <c r="A109" s="553"/>
      <c r="B109" s="91" t="s">
        <v>95</v>
      </c>
      <c r="C109" s="44" t="e">
        <f>#REF!</f>
        <v>#REF!</v>
      </c>
      <c r="D109" s="44" t="e">
        <f>#REF!</f>
        <v>#REF!</v>
      </c>
    </row>
    <row r="110" spans="1:4" x14ac:dyDescent="0.2">
      <c r="A110" s="553" t="s">
        <v>97</v>
      </c>
      <c r="B110" s="87" t="s">
        <v>92</v>
      </c>
      <c r="C110" s="42" t="e">
        <f>#REF!</f>
        <v>#REF!</v>
      </c>
      <c r="D110" s="42" t="e">
        <f>#REF!</f>
        <v>#REF!</v>
      </c>
    </row>
    <row r="111" spans="1:4" x14ac:dyDescent="0.2">
      <c r="A111" s="553"/>
      <c r="B111" s="89" t="s">
        <v>93</v>
      </c>
      <c r="C111" s="43" t="e">
        <f>#REF!</f>
        <v>#REF!</v>
      </c>
      <c r="D111" s="43" t="e">
        <f>#REF!</f>
        <v>#REF!</v>
      </c>
    </row>
    <row r="112" spans="1:4" x14ac:dyDescent="0.2">
      <c r="A112" s="553"/>
      <c r="B112" s="89" t="s">
        <v>94</v>
      </c>
      <c r="C112" s="43" t="e">
        <f>#REF!</f>
        <v>#REF!</v>
      </c>
      <c r="D112" s="43" t="e">
        <f>#REF!</f>
        <v>#REF!</v>
      </c>
    </row>
    <row r="113" spans="1:12" x14ac:dyDescent="0.2">
      <c r="A113" s="553"/>
      <c r="B113" s="91" t="s">
        <v>95</v>
      </c>
      <c r="C113" s="44" t="e">
        <f>#REF!</f>
        <v>#REF!</v>
      </c>
      <c r="D113" s="44" t="e">
        <f>#REF!</f>
        <v>#REF!</v>
      </c>
    </row>
    <row r="114" spans="1:12" x14ac:dyDescent="0.2">
      <c r="A114" s="555" t="s">
        <v>98</v>
      </c>
      <c r="B114" s="38" t="s">
        <v>92</v>
      </c>
      <c r="C114" s="107" t="e">
        <f>#REF!</f>
        <v>#REF!</v>
      </c>
      <c r="D114" s="107" t="e">
        <f>#REF!</f>
        <v>#REF!</v>
      </c>
    </row>
    <row r="115" spans="1:12" x14ac:dyDescent="0.2">
      <c r="A115" s="556"/>
      <c r="B115" s="39" t="s">
        <v>93</v>
      </c>
      <c r="C115" s="108" t="e">
        <f>#REF!</f>
        <v>#REF!</v>
      </c>
      <c r="D115" s="108" t="e">
        <f>#REF!</f>
        <v>#REF!</v>
      </c>
    </row>
    <row r="116" spans="1:12" x14ac:dyDescent="0.2">
      <c r="A116" s="556"/>
      <c r="B116" s="39" t="s">
        <v>94</v>
      </c>
      <c r="C116" s="108" t="e">
        <f>#REF!</f>
        <v>#REF!</v>
      </c>
      <c r="D116" s="108" t="e">
        <f>#REF!</f>
        <v>#REF!</v>
      </c>
    </row>
    <row r="117" spans="1:12" x14ac:dyDescent="0.2">
      <c r="A117" s="557"/>
      <c r="B117" s="40" t="s">
        <v>95</v>
      </c>
      <c r="C117" s="109" t="e">
        <f>#REF!</f>
        <v>#REF!</v>
      </c>
      <c r="D117" s="109" t="e">
        <f>#REF!</f>
        <v>#REF!</v>
      </c>
    </row>
    <row r="118" spans="1:12" s="105" customFormat="1" x14ac:dyDescent="0.2">
      <c r="A118" s="548" t="s">
        <v>123</v>
      </c>
      <c r="B118" s="110" t="s">
        <v>92</v>
      </c>
      <c r="C118" s="107" t="e">
        <f>#REF!</f>
        <v>#REF!</v>
      </c>
      <c r="D118" s="107" t="e">
        <f>#REF!</f>
        <v>#REF!</v>
      </c>
    </row>
    <row r="119" spans="1:12" s="19" customFormat="1" ht="12.75" customHeight="1" x14ac:dyDescent="0.2">
      <c r="A119" s="549"/>
      <c r="B119" s="111" t="s">
        <v>93</v>
      </c>
      <c r="C119" s="125" t="e">
        <f>#REF!</f>
        <v>#REF!</v>
      </c>
      <c r="D119" s="125" t="e">
        <f>#REF!</f>
        <v>#REF!</v>
      </c>
    </row>
    <row r="120" spans="1:12" ht="12.75" customHeight="1" x14ac:dyDescent="0.2">
      <c r="A120" s="549"/>
      <c r="B120" s="111" t="s">
        <v>94</v>
      </c>
      <c r="C120" s="125" t="e">
        <f>#REF!</f>
        <v>#REF!</v>
      </c>
      <c r="D120" s="125" t="e">
        <f>#REF!</f>
        <v>#REF!</v>
      </c>
    </row>
    <row r="121" spans="1:12" s="132" customFormat="1" ht="12.75" customHeight="1" x14ac:dyDescent="0.2">
      <c r="A121" s="550"/>
      <c r="B121" s="112" t="s">
        <v>95</v>
      </c>
      <c r="C121" s="116" t="e">
        <f>#REF!</f>
        <v>#REF!</v>
      </c>
      <c r="D121" s="116" t="e">
        <f>#REF!</f>
        <v>#REF!</v>
      </c>
    </row>
    <row r="122" spans="1:12" s="132" customFormat="1" ht="12.75" customHeight="1" x14ac:dyDescent="0.2"/>
    <row r="123" spans="1:12" s="132" customFormat="1" ht="12.75" customHeight="1" x14ac:dyDescent="0.2"/>
    <row r="124" spans="1:12" s="132" customFormat="1" ht="12.75" customHeight="1" x14ac:dyDescent="0.2"/>
    <row r="125" spans="1:12" s="132" customFormat="1" ht="12.75" customHeight="1" x14ac:dyDescent="0.2"/>
    <row r="126" spans="1:12" x14ac:dyDescent="0.2">
      <c r="A126" s="55" t="s">
        <v>106</v>
      </c>
    </row>
    <row r="127" spans="1:12" ht="25.5" x14ac:dyDescent="0.2">
      <c r="A127" s="551" t="s">
        <v>103</v>
      </c>
      <c r="B127" s="552"/>
      <c r="C127" s="64" t="s">
        <v>41</v>
      </c>
      <c r="D127" s="65" t="s">
        <v>104</v>
      </c>
    </row>
    <row r="128" spans="1:12" x14ac:dyDescent="0.2">
      <c r="A128" s="554" t="s">
        <v>91</v>
      </c>
      <c r="B128" s="89" t="s">
        <v>92</v>
      </c>
      <c r="C128" s="21" t="e">
        <f>#REF!</f>
        <v>#REF!</v>
      </c>
      <c r="D128" s="21" t="e">
        <f>#REF!</f>
        <v>#REF!</v>
      </c>
      <c r="K128" s="132"/>
      <c r="L128" s="132"/>
    </row>
    <row r="129" spans="1:12" x14ac:dyDescent="0.2">
      <c r="A129" s="553"/>
      <c r="B129" s="89" t="s">
        <v>93</v>
      </c>
      <c r="C129" s="23" t="e">
        <f>#REF!</f>
        <v>#REF!</v>
      </c>
      <c r="D129" s="23" t="e">
        <f>#REF!</f>
        <v>#REF!</v>
      </c>
      <c r="I129" s="115"/>
      <c r="J129" s="115"/>
      <c r="K129" s="132"/>
      <c r="L129" s="132"/>
    </row>
    <row r="130" spans="1:12" x14ac:dyDescent="0.2">
      <c r="A130" s="553"/>
      <c r="B130" s="89" t="s">
        <v>94</v>
      </c>
      <c r="C130" s="23" t="e">
        <f>#REF!</f>
        <v>#REF!</v>
      </c>
      <c r="D130" s="23" t="e">
        <f>#REF!</f>
        <v>#REF!</v>
      </c>
      <c r="I130" s="115"/>
      <c r="J130" s="115"/>
      <c r="K130" s="132"/>
      <c r="L130" s="132"/>
    </row>
    <row r="131" spans="1:12" x14ac:dyDescent="0.2">
      <c r="A131" s="558"/>
      <c r="B131" s="89" t="s">
        <v>95</v>
      </c>
      <c r="C131" s="24" t="e">
        <f>#REF!</f>
        <v>#REF!</v>
      </c>
      <c r="D131" s="24" t="e">
        <f>#REF!</f>
        <v>#REF!</v>
      </c>
      <c r="I131" s="115"/>
      <c r="J131" s="115"/>
      <c r="K131" s="132"/>
      <c r="L131" s="132"/>
    </row>
    <row r="132" spans="1:12" x14ac:dyDescent="0.2">
      <c r="A132" s="553" t="s">
        <v>96</v>
      </c>
      <c r="B132" s="87" t="s">
        <v>92</v>
      </c>
      <c r="C132" s="21" t="e">
        <f>#REF!</f>
        <v>#REF!</v>
      </c>
      <c r="D132" s="21" t="e">
        <f>#REF!</f>
        <v>#REF!</v>
      </c>
      <c r="I132" s="115"/>
      <c r="J132" s="115"/>
      <c r="K132" s="132"/>
      <c r="L132" s="132"/>
    </row>
    <row r="133" spans="1:12" x14ac:dyDescent="0.2">
      <c r="A133" s="553"/>
      <c r="B133" s="89" t="s">
        <v>93</v>
      </c>
      <c r="C133" s="23" t="e">
        <f>#REF!</f>
        <v>#REF!</v>
      </c>
      <c r="D133" s="23" t="e">
        <f>#REF!</f>
        <v>#REF!</v>
      </c>
      <c r="I133" s="115"/>
      <c r="J133" s="115"/>
      <c r="K133" s="132"/>
      <c r="L133" s="132"/>
    </row>
    <row r="134" spans="1:12" x14ac:dyDescent="0.2">
      <c r="A134" s="553"/>
      <c r="B134" s="89" t="s">
        <v>94</v>
      </c>
      <c r="C134" s="23" t="e">
        <f>#REF!</f>
        <v>#REF!</v>
      </c>
      <c r="D134" s="23" t="e">
        <f>#REF!</f>
        <v>#REF!</v>
      </c>
      <c r="I134" s="115"/>
      <c r="J134" s="115"/>
      <c r="K134" s="132"/>
      <c r="L134" s="132"/>
    </row>
    <row r="135" spans="1:12" x14ac:dyDescent="0.2">
      <c r="A135" s="553"/>
      <c r="B135" s="91" t="s">
        <v>95</v>
      </c>
      <c r="C135" s="24" t="e">
        <f>#REF!</f>
        <v>#REF!</v>
      </c>
      <c r="D135" s="24" t="e">
        <f>#REF!</f>
        <v>#REF!</v>
      </c>
      <c r="I135" s="115"/>
      <c r="J135" s="115"/>
      <c r="K135" s="132"/>
      <c r="L135" s="132"/>
    </row>
    <row r="136" spans="1:12" x14ac:dyDescent="0.2">
      <c r="A136" s="553" t="s">
        <v>97</v>
      </c>
      <c r="B136" s="87" t="s">
        <v>92</v>
      </c>
      <c r="C136" s="21" t="e">
        <f>#REF!</f>
        <v>#REF!</v>
      </c>
      <c r="D136" s="21" t="e">
        <f>#REF!</f>
        <v>#REF!</v>
      </c>
      <c r="I136" s="115"/>
      <c r="J136" s="115"/>
      <c r="K136" s="132"/>
      <c r="L136" s="132"/>
    </row>
    <row r="137" spans="1:12" x14ac:dyDescent="0.2">
      <c r="A137" s="553"/>
      <c r="B137" s="89" t="s">
        <v>93</v>
      </c>
      <c r="C137" s="23" t="e">
        <f>#REF!</f>
        <v>#REF!</v>
      </c>
      <c r="D137" s="23" t="e">
        <f>#REF!</f>
        <v>#REF!</v>
      </c>
      <c r="I137" s="115"/>
      <c r="J137" s="115"/>
      <c r="K137" s="132"/>
      <c r="L137" s="132"/>
    </row>
    <row r="138" spans="1:12" x14ac:dyDescent="0.2">
      <c r="A138" s="553"/>
      <c r="B138" s="89" t="s">
        <v>94</v>
      </c>
      <c r="C138" s="23" t="e">
        <f>#REF!</f>
        <v>#REF!</v>
      </c>
      <c r="D138" s="23" t="e">
        <f>#REF!</f>
        <v>#REF!</v>
      </c>
      <c r="I138" s="115"/>
      <c r="J138" s="115"/>
      <c r="K138" s="132"/>
      <c r="L138" s="132"/>
    </row>
    <row r="139" spans="1:12" x14ac:dyDescent="0.2">
      <c r="A139" s="553"/>
      <c r="B139" s="91" t="s">
        <v>95</v>
      </c>
      <c r="C139" s="24" t="e">
        <f>#REF!</f>
        <v>#REF!</v>
      </c>
      <c r="D139" s="24" t="e">
        <f>#REF!</f>
        <v>#REF!</v>
      </c>
      <c r="I139" s="115"/>
      <c r="J139" s="115"/>
      <c r="K139" s="132"/>
      <c r="L139" s="132"/>
    </row>
    <row r="140" spans="1:12" x14ac:dyDescent="0.2">
      <c r="A140" s="555" t="s">
        <v>98</v>
      </c>
      <c r="B140" s="38" t="s">
        <v>92</v>
      </c>
      <c r="C140" s="21" t="e">
        <f>#REF!</f>
        <v>#REF!</v>
      </c>
      <c r="D140" s="21" t="e">
        <f>#REF!</f>
        <v>#REF!</v>
      </c>
      <c r="I140" s="115"/>
      <c r="J140" s="115"/>
      <c r="K140" s="132"/>
      <c r="L140" s="132"/>
    </row>
    <row r="141" spans="1:12" x14ac:dyDescent="0.2">
      <c r="A141" s="556"/>
      <c r="B141" s="39" t="s">
        <v>93</v>
      </c>
      <c r="C141" s="23" t="e">
        <f>#REF!</f>
        <v>#REF!</v>
      </c>
      <c r="D141" s="23" t="e">
        <f>#REF!</f>
        <v>#REF!</v>
      </c>
      <c r="I141" s="115"/>
      <c r="J141" s="115"/>
      <c r="K141" s="132"/>
      <c r="L141" s="132"/>
    </row>
    <row r="142" spans="1:12" x14ac:dyDescent="0.2">
      <c r="A142" s="556"/>
      <c r="B142" s="39" t="s">
        <v>94</v>
      </c>
      <c r="C142" s="23" t="e">
        <f>#REF!</f>
        <v>#REF!</v>
      </c>
      <c r="D142" s="23" t="e">
        <f>#REF!</f>
        <v>#REF!</v>
      </c>
      <c r="I142" s="115"/>
      <c r="J142" s="115"/>
      <c r="K142" s="132"/>
      <c r="L142" s="132"/>
    </row>
    <row r="143" spans="1:12" x14ac:dyDescent="0.2">
      <c r="A143" s="557"/>
      <c r="B143" s="40" t="s">
        <v>95</v>
      </c>
      <c r="C143" s="23" t="e">
        <f>#REF!</f>
        <v>#REF!</v>
      </c>
      <c r="D143" s="23" t="e">
        <f>#REF!</f>
        <v>#REF!</v>
      </c>
      <c r="I143" s="115"/>
      <c r="J143" s="115"/>
      <c r="K143" s="132"/>
      <c r="L143" s="132"/>
    </row>
    <row r="144" spans="1:12" s="105" customFormat="1" x14ac:dyDescent="0.2">
      <c r="A144" s="548" t="s">
        <v>123</v>
      </c>
      <c r="B144" s="110" t="s">
        <v>92</v>
      </c>
      <c r="C144" s="113" t="e">
        <f>#REF!</f>
        <v>#REF!</v>
      </c>
      <c r="D144" s="113" t="e">
        <f>#REF!</f>
        <v>#REF!</v>
      </c>
      <c r="H144"/>
      <c r="I144" s="115"/>
      <c r="J144" s="115"/>
      <c r="K144" s="132"/>
      <c r="L144" s="132"/>
    </row>
    <row r="145" spans="1:12" s="19" customFormat="1" ht="12.75" customHeight="1" x14ac:dyDescent="0.2">
      <c r="A145" s="549"/>
      <c r="B145" s="111" t="s">
        <v>93</v>
      </c>
      <c r="C145" s="119" t="e">
        <f>#REF!</f>
        <v>#REF!</v>
      </c>
      <c r="D145" s="23" t="e">
        <f>#REF!</f>
        <v>#REF!</v>
      </c>
      <c r="I145" s="115"/>
      <c r="J145" s="115"/>
      <c r="K145" s="132"/>
      <c r="L145" s="132"/>
    </row>
    <row r="146" spans="1:12" ht="12.75" customHeight="1" x14ac:dyDescent="0.2">
      <c r="A146" s="549"/>
      <c r="B146" s="111" t="s">
        <v>94</v>
      </c>
      <c r="C146" s="119" t="e">
        <f>#REF!</f>
        <v>#REF!</v>
      </c>
      <c r="D146" s="23" t="e">
        <f>#REF!</f>
        <v>#REF!</v>
      </c>
      <c r="I146" s="115"/>
      <c r="J146" s="115"/>
      <c r="K146" s="132"/>
      <c r="L146" s="132"/>
    </row>
    <row r="147" spans="1:12" s="132" customFormat="1" ht="12.75" customHeight="1" x14ac:dyDescent="0.2">
      <c r="A147" s="550"/>
      <c r="B147" s="112" t="s">
        <v>95</v>
      </c>
      <c r="C147" s="121" t="e">
        <f>#REF!</f>
        <v>#REF!</v>
      </c>
      <c r="D147" s="121" t="e">
        <f>#REF!</f>
        <v>#REF!</v>
      </c>
      <c r="H147"/>
      <c r="I147" s="115"/>
      <c r="J147" s="115"/>
    </row>
    <row r="148" spans="1:12" s="132" customFormat="1" ht="12.75" customHeight="1" x14ac:dyDescent="0.2">
      <c r="H148"/>
      <c r="I148" s="115"/>
      <c r="J148" s="115"/>
    </row>
    <row r="149" spans="1:12" s="132" customFormat="1" ht="12.75" customHeight="1" x14ac:dyDescent="0.2"/>
    <row r="150" spans="1:12" s="132" customFormat="1" ht="12.75" customHeight="1" x14ac:dyDescent="0.2"/>
    <row r="151" spans="1:12" x14ac:dyDescent="0.2">
      <c r="A151" s="56" t="s">
        <v>107</v>
      </c>
      <c r="K151" s="132"/>
      <c r="L151" s="132"/>
    </row>
    <row r="152" spans="1:12" x14ac:dyDescent="0.2">
      <c r="A152" s="551" t="s">
        <v>103</v>
      </c>
      <c r="B152" s="552"/>
      <c r="C152" s="61" t="s">
        <v>41</v>
      </c>
      <c r="D152" s="62" t="s">
        <v>104</v>
      </c>
      <c r="E152" s="132"/>
      <c r="K152" s="132"/>
      <c r="L152" s="132"/>
    </row>
    <row r="153" spans="1:12" x14ac:dyDescent="0.2">
      <c r="A153" s="554" t="s">
        <v>91</v>
      </c>
      <c r="B153" s="89" t="s">
        <v>92</v>
      </c>
      <c r="C153" s="42" t="e">
        <f>#REF!</f>
        <v>#REF!</v>
      </c>
      <c r="D153" s="42" t="e">
        <f>#REF!</f>
        <v>#REF!</v>
      </c>
      <c r="E153" s="132"/>
      <c r="K153" s="132"/>
      <c r="L153" s="132"/>
    </row>
    <row r="154" spans="1:12" x14ac:dyDescent="0.2">
      <c r="A154" s="553"/>
      <c r="B154" s="89" t="s">
        <v>93</v>
      </c>
      <c r="C154" s="43" t="e">
        <f>#REF!</f>
        <v>#REF!</v>
      </c>
      <c r="D154" s="43" t="e">
        <f>#REF!</f>
        <v>#REF!</v>
      </c>
      <c r="E154" s="132"/>
      <c r="K154" s="132"/>
      <c r="L154" s="132"/>
    </row>
    <row r="155" spans="1:12" x14ac:dyDescent="0.2">
      <c r="A155" s="553"/>
      <c r="B155" s="89" t="s">
        <v>94</v>
      </c>
      <c r="C155" s="43" t="e">
        <f>#REF!</f>
        <v>#REF!</v>
      </c>
      <c r="D155" s="43" t="e">
        <f>#REF!</f>
        <v>#REF!</v>
      </c>
      <c r="E155" s="132"/>
      <c r="K155" s="132"/>
      <c r="L155" s="132"/>
    </row>
    <row r="156" spans="1:12" x14ac:dyDescent="0.2">
      <c r="A156" s="558"/>
      <c r="B156" s="89" t="s">
        <v>95</v>
      </c>
      <c r="C156" s="44" t="e">
        <f>#REF!</f>
        <v>#REF!</v>
      </c>
      <c r="D156" s="44" t="e">
        <f>#REF!</f>
        <v>#REF!</v>
      </c>
      <c r="E156" s="132"/>
      <c r="K156" s="132"/>
      <c r="L156" s="132"/>
    </row>
    <row r="157" spans="1:12" x14ac:dyDescent="0.2">
      <c r="A157" s="553" t="s">
        <v>96</v>
      </c>
      <c r="B157" s="87" t="s">
        <v>92</v>
      </c>
      <c r="C157" s="42" t="e">
        <f>#REF!</f>
        <v>#REF!</v>
      </c>
      <c r="D157" s="42" t="e">
        <f>#REF!</f>
        <v>#REF!</v>
      </c>
      <c r="E157" s="132"/>
      <c r="K157" s="132"/>
      <c r="L157" s="132"/>
    </row>
    <row r="158" spans="1:12" x14ac:dyDescent="0.2">
      <c r="A158" s="553"/>
      <c r="B158" s="89" t="s">
        <v>93</v>
      </c>
      <c r="C158" s="43" t="e">
        <f>#REF!</f>
        <v>#REF!</v>
      </c>
      <c r="D158" s="43" t="e">
        <f>#REF!</f>
        <v>#REF!</v>
      </c>
      <c r="E158" s="132"/>
      <c r="K158" s="132"/>
      <c r="L158" s="132"/>
    </row>
    <row r="159" spans="1:12" x14ac:dyDescent="0.2">
      <c r="A159" s="553"/>
      <c r="B159" s="89" t="s">
        <v>94</v>
      </c>
      <c r="C159" s="43" t="e">
        <f>#REF!</f>
        <v>#REF!</v>
      </c>
      <c r="D159" s="43" t="e">
        <f>#REF!</f>
        <v>#REF!</v>
      </c>
      <c r="E159" s="132"/>
      <c r="K159" s="132"/>
      <c r="L159" s="132"/>
    </row>
    <row r="160" spans="1:12" x14ac:dyDescent="0.2">
      <c r="A160" s="553"/>
      <c r="B160" s="91" t="s">
        <v>95</v>
      </c>
      <c r="C160" s="44" t="e">
        <f>#REF!</f>
        <v>#REF!</v>
      </c>
      <c r="D160" s="44" t="e">
        <f>#REF!</f>
        <v>#REF!</v>
      </c>
      <c r="E160" s="132"/>
      <c r="K160" s="132"/>
      <c r="L160" s="132"/>
    </row>
    <row r="161" spans="1:12" x14ac:dyDescent="0.2">
      <c r="A161" s="553" t="s">
        <v>97</v>
      </c>
      <c r="B161" s="87" t="s">
        <v>92</v>
      </c>
      <c r="C161" s="42" t="e">
        <f>#REF!</f>
        <v>#REF!</v>
      </c>
      <c r="D161" s="42" t="e">
        <f>#REF!</f>
        <v>#REF!</v>
      </c>
      <c r="E161" s="132"/>
      <c r="K161" s="132"/>
      <c r="L161" s="132"/>
    </row>
    <row r="162" spans="1:12" x14ac:dyDescent="0.2">
      <c r="A162" s="553"/>
      <c r="B162" s="89" t="s">
        <v>93</v>
      </c>
      <c r="C162" s="43" t="e">
        <f>#REF!</f>
        <v>#REF!</v>
      </c>
      <c r="D162" s="43" t="e">
        <f>#REF!</f>
        <v>#REF!</v>
      </c>
      <c r="E162" s="127"/>
      <c r="F162" s="127"/>
      <c r="G162" s="127"/>
      <c r="H162" s="127"/>
      <c r="I162" s="127"/>
      <c r="J162" s="127"/>
      <c r="K162" s="132"/>
      <c r="L162" s="132"/>
    </row>
    <row r="163" spans="1:12" x14ac:dyDescent="0.2">
      <c r="A163" s="553"/>
      <c r="B163" s="89" t="s">
        <v>94</v>
      </c>
      <c r="C163" s="43" t="e">
        <f>#REF!</f>
        <v>#REF!</v>
      </c>
      <c r="D163" s="43" t="e">
        <f>#REF!</f>
        <v>#REF!</v>
      </c>
      <c r="E163" s="127"/>
      <c r="F163" s="127"/>
      <c r="G163" s="127"/>
      <c r="H163" s="127"/>
      <c r="I163" s="127"/>
      <c r="J163" s="127"/>
      <c r="K163" s="132"/>
      <c r="L163" s="132"/>
    </row>
    <row r="164" spans="1:12" x14ac:dyDescent="0.2">
      <c r="A164" s="553"/>
      <c r="B164" s="91" t="s">
        <v>95</v>
      </c>
      <c r="C164" s="44" t="e">
        <f>#REF!</f>
        <v>#REF!</v>
      </c>
      <c r="D164" s="44" t="e">
        <f>#REF!</f>
        <v>#REF!</v>
      </c>
      <c r="E164" s="127"/>
      <c r="F164" s="127"/>
      <c r="G164" s="127"/>
      <c r="H164" s="127"/>
      <c r="I164" s="127"/>
      <c r="J164" s="127"/>
      <c r="K164" s="132"/>
      <c r="L164" s="132"/>
    </row>
    <row r="165" spans="1:12" x14ac:dyDescent="0.2">
      <c r="A165" s="555" t="s">
        <v>98</v>
      </c>
      <c r="B165" s="38" t="s">
        <v>92</v>
      </c>
      <c r="C165" s="42" t="e">
        <f>#REF!</f>
        <v>#REF!</v>
      </c>
      <c r="D165" s="42" t="e">
        <f>#REF!</f>
        <v>#REF!</v>
      </c>
      <c r="E165" s="127"/>
      <c r="F165" s="127"/>
      <c r="G165" s="127"/>
      <c r="H165" s="127"/>
      <c r="I165" s="127"/>
      <c r="J165" s="127"/>
      <c r="K165" s="132"/>
      <c r="L165" s="132"/>
    </row>
    <row r="166" spans="1:12" x14ac:dyDescent="0.2">
      <c r="A166" s="556"/>
      <c r="B166" s="39" t="s">
        <v>93</v>
      </c>
      <c r="C166" s="43" t="e">
        <f>#REF!</f>
        <v>#REF!</v>
      </c>
      <c r="D166" s="43" t="e">
        <f>#REF!</f>
        <v>#REF!</v>
      </c>
      <c r="E166" s="127"/>
      <c r="F166" s="127"/>
      <c r="G166" s="127"/>
      <c r="H166" s="127"/>
      <c r="I166" s="127"/>
      <c r="J166" s="127"/>
      <c r="K166" s="132"/>
      <c r="L166" s="132"/>
    </row>
    <row r="167" spans="1:12" x14ac:dyDescent="0.2">
      <c r="A167" s="556"/>
      <c r="B167" s="39" t="s">
        <v>94</v>
      </c>
      <c r="C167" s="43" t="e">
        <f>#REF!</f>
        <v>#REF!</v>
      </c>
      <c r="D167" s="43" t="e">
        <f>#REF!</f>
        <v>#REF!</v>
      </c>
      <c r="E167" s="127"/>
      <c r="F167" s="127"/>
      <c r="G167" s="127"/>
      <c r="H167" s="127"/>
      <c r="I167" s="127"/>
      <c r="J167" s="127"/>
      <c r="K167" s="132"/>
      <c r="L167" s="132"/>
    </row>
    <row r="168" spans="1:12" x14ac:dyDescent="0.2">
      <c r="A168" s="557"/>
      <c r="B168" s="40" t="s">
        <v>95</v>
      </c>
      <c r="C168" s="43" t="e">
        <f>#REF!</f>
        <v>#REF!</v>
      </c>
      <c r="D168" s="43" t="e">
        <f>#REF!</f>
        <v>#REF!</v>
      </c>
      <c r="E168" s="127"/>
      <c r="F168" s="123"/>
      <c r="G168" s="127"/>
      <c r="H168" s="127"/>
      <c r="I168" s="127"/>
      <c r="J168" s="127"/>
      <c r="K168" s="132"/>
      <c r="L168" s="132"/>
    </row>
    <row r="169" spans="1:12" s="19" customFormat="1" ht="12.75" customHeight="1" x14ac:dyDescent="0.2">
      <c r="A169" s="548" t="s">
        <v>123</v>
      </c>
      <c r="B169" s="110" t="s">
        <v>92</v>
      </c>
      <c r="C169" s="107" t="e">
        <f>#REF!</f>
        <v>#REF!</v>
      </c>
      <c r="D169" s="107" t="e">
        <f>#REF!</f>
        <v>#REF!</v>
      </c>
      <c r="E169" s="127"/>
      <c r="F169" s="127"/>
      <c r="G169" s="127"/>
      <c r="H169" s="127"/>
      <c r="I169" s="127"/>
      <c r="J169" s="127"/>
      <c r="K169" s="132"/>
      <c r="L169" s="132"/>
    </row>
    <row r="170" spans="1:12" ht="13.5" customHeight="1" x14ac:dyDescent="0.2">
      <c r="A170" s="549"/>
      <c r="B170" s="111" t="s">
        <v>93</v>
      </c>
      <c r="C170" s="108" t="e">
        <f>#REF!</f>
        <v>#REF!</v>
      </c>
      <c r="D170" s="108" t="e">
        <f>#REF!</f>
        <v>#REF!</v>
      </c>
      <c r="E170" s="127"/>
      <c r="F170" s="127"/>
      <c r="G170" s="127"/>
      <c r="H170" s="127"/>
      <c r="I170" s="127"/>
      <c r="J170" s="127"/>
      <c r="K170" s="132"/>
      <c r="L170" s="132"/>
    </row>
    <row r="171" spans="1:12" s="132" customFormat="1" ht="13.5" customHeight="1" x14ac:dyDescent="0.2">
      <c r="A171" s="549"/>
      <c r="B171" s="111" t="s">
        <v>94</v>
      </c>
      <c r="C171" s="108" t="e">
        <f>#REF!</f>
        <v>#REF!</v>
      </c>
      <c r="D171" s="108" t="e">
        <f>#REF!</f>
        <v>#REF!</v>
      </c>
      <c r="E171" s="127"/>
      <c r="F171" s="127"/>
      <c r="G171" s="127"/>
      <c r="H171" s="127"/>
      <c r="I171" s="127"/>
      <c r="J171" s="127"/>
    </row>
    <row r="172" spans="1:12" s="132" customFormat="1" ht="13.5" customHeight="1" x14ac:dyDescent="0.2">
      <c r="A172" s="550"/>
      <c r="B172" s="112" t="s">
        <v>95</v>
      </c>
      <c r="C172" s="116" t="e">
        <f>#REF!</f>
        <v>#REF!</v>
      </c>
      <c r="D172" s="116" t="e">
        <f>#REF!</f>
        <v>#REF!</v>
      </c>
      <c r="E172" s="127"/>
      <c r="F172" s="127"/>
      <c r="G172" s="127"/>
      <c r="H172" s="127"/>
      <c r="I172" s="127"/>
      <c r="J172" s="127"/>
    </row>
    <row r="173" spans="1:12" s="132" customFormat="1" ht="13.5" customHeight="1" x14ac:dyDescent="0.2">
      <c r="E173" s="127"/>
      <c r="F173" s="127"/>
      <c r="G173" s="127"/>
      <c r="H173" s="127"/>
      <c r="I173" s="127"/>
      <c r="J173" s="127"/>
    </row>
    <row r="174" spans="1:12" s="132" customFormat="1" ht="13.5" customHeight="1" x14ac:dyDescent="0.2">
      <c r="E174" s="127"/>
      <c r="F174" s="127"/>
      <c r="G174" s="127"/>
      <c r="H174" s="127"/>
      <c r="I174" s="127"/>
      <c r="J174" s="127"/>
    </row>
    <row r="175" spans="1:12" x14ac:dyDescent="0.2">
      <c r="A175" s="57" t="s">
        <v>108</v>
      </c>
      <c r="E175" s="127"/>
      <c r="F175" s="127"/>
      <c r="G175" s="127"/>
      <c r="H175" s="127"/>
      <c r="I175" s="127"/>
      <c r="J175" s="127"/>
      <c r="K175" s="132"/>
      <c r="L175" s="132"/>
    </row>
    <row r="176" spans="1:12" ht="25.5" x14ac:dyDescent="0.2">
      <c r="A176" s="551" t="s">
        <v>103</v>
      </c>
      <c r="B176" s="552"/>
      <c r="C176" s="64" t="s">
        <v>41</v>
      </c>
      <c r="D176" s="65" t="s">
        <v>104</v>
      </c>
      <c r="E176" s="127"/>
      <c r="F176" s="127"/>
      <c r="G176" s="127"/>
      <c r="H176" s="127"/>
      <c r="I176" s="127"/>
      <c r="J176" s="127"/>
      <c r="K176" s="132"/>
      <c r="L176" s="132"/>
    </row>
    <row r="177" spans="1:12" x14ac:dyDescent="0.2">
      <c r="A177" s="554" t="s">
        <v>91</v>
      </c>
      <c r="B177" s="89" t="s">
        <v>92</v>
      </c>
      <c r="C177" s="21" t="e">
        <f>#REF!</f>
        <v>#REF!</v>
      </c>
      <c r="D177" s="21" t="e">
        <f>#REF!</f>
        <v>#REF!</v>
      </c>
      <c r="K177" s="132"/>
      <c r="L177" s="132"/>
    </row>
    <row r="178" spans="1:12" x14ac:dyDescent="0.2">
      <c r="A178" s="553"/>
      <c r="B178" s="89" t="s">
        <v>93</v>
      </c>
      <c r="C178" s="23" t="e">
        <f>#REF!</f>
        <v>#REF!</v>
      </c>
      <c r="D178" s="23" t="e">
        <f>#REF!</f>
        <v>#REF!</v>
      </c>
      <c r="K178" s="132"/>
      <c r="L178" s="132"/>
    </row>
    <row r="179" spans="1:12" x14ac:dyDescent="0.2">
      <c r="A179" s="553"/>
      <c r="B179" s="89" t="s">
        <v>94</v>
      </c>
      <c r="C179" s="23" t="e">
        <f>#REF!</f>
        <v>#REF!</v>
      </c>
      <c r="D179" s="23" t="e">
        <f>#REF!</f>
        <v>#REF!</v>
      </c>
      <c r="K179" s="132"/>
      <c r="L179" s="132"/>
    </row>
    <row r="180" spans="1:12" x14ac:dyDescent="0.2">
      <c r="A180" s="558"/>
      <c r="B180" s="89" t="s">
        <v>95</v>
      </c>
      <c r="C180" s="24" t="e">
        <f>#REF!</f>
        <v>#REF!</v>
      </c>
      <c r="D180" s="24" t="e">
        <f>#REF!</f>
        <v>#REF!</v>
      </c>
      <c r="K180" s="132"/>
      <c r="L180" s="132"/>
    </row>
    <row r="181" spans="1:12" x14ac:dyDescent="0.2">
      <c r="A181" s="553" t="s">
        <v>96</v>
      </c>
      <c r="B181" s="87" t="s">
        <v>92</v>
      </c>
      <c r="C181" s="21" t="e">
        <f>#REF!</f>
        <v>#REF!</v>
      </c>
      <c r="D181" s="21" t="e">
        <f>#REF!</f>
        <v>#REF!</v>
      </c>
      <c r="K181" s="132"/>
      <c r="L181" s="132"/>
    </row>
    <row r="182" spans="1:12" x14ac:dyDescent="0.2">
      <c r="A182" s="553"/>
      <c r="B182" s="89" t="s">
        <v>93</v>
      </c>
      <c r="C182" s="23" t="e">
        <f>#REF!</f>
        <v>#REF!</v>
      </c>
      <c r="D182" s="23" t="e">
        <f>#REF!</f>
        <v>#REF!</v>
      </c>
      <c r="K182" s="132"/>
      <c r="L182" s="132"/>
    </row>
    <row r="183" spans="1:12" x14ac:dyDescent="0.2">
      <c r="A183" s="553"/>
      <c r="B183" s="89" t="s">
        <v>94</v>
      </c>
      <c r="C183" s="23" t="e">
        <f>#REF!</f>
        <v>#REF!</v>
      </c>
      <c r="D183" s="23" t="e">
        <f>#REF!</f>
        <v>#REF!</v>
      </c>
      <c r="K183" s="132"/>
      <c r="L183" s="132"/>
    </row>
    <row r="184" spans="1:12" x14ac:dyDescent="0.2">
      <c r="A184" s="553"/>
      <c r="B184" s="91" t="s">
        <v>95</v>
      </c>
      <c r="C184" s="24" t="e">
        <f>#REF!</f>
        <v>#REF!</v>
      </c>
      <c r="D184" s="24" t="e">
        <f>#REF!</f>
        <v>#REF!</v>
      </c>
      <c r="K184" s="132"/>
      <c r="L184" s="132"/>
    </row>
    <row r="185" spans="1:12" x14ac:dyDescent="0.2">
      <c r="A185" s="553" t="s">
        <v>97</v>
      </c>
      <c r="B185" s="87" t="s">
        <v>92</v>
      </c>
      <c r="C185" s="21" t="e">
        <f>#REF!</f>
        <v>#REF!</v>
      </c>
      <c r="D185" s="21" t="e">
        <f>#REF!</f>
        <v>#REF!</v>
      </c>
      <c r="K185" s="132"/>
      <c r="L185" s="132"/>
    </row>
    <row r="186" spans="1:12" x14ac:dyDescent="0.2">
      <c r="A186" s="553"/>
      <c r="B186" s="89" t="s">
        <v>93</v>
      </c>
      <c r="C186" s="23" t="e">
        <f>#REF!</f>
        <v>#REF!</v>
      </c>
      <c r="D186" s="23" t="e">
        <f>#REF!</f>
        <v>#REF!</v>
      </c>
      <c r="K186" s="132"/>
      <c r="L186" s="132"/>
    </row>
    <row r="187" spans="1:12" x14ac:dyDescent="0.2">
      <c r="A187" s="553"/>
      <c r="B187" s="89" t="s">
        <v>94</v>
      </c>
      <c r="C187" s="23" t="e">
        <f>#REF!</f>
        <v>#REF!</v>
      </c>
      <c r="D187" s="23" t="e">
        <f>#REF!</f>
        <v>#REF!</v>
      </c>
      <c r="K187" s="132"/>
      <c r="L187" s="132"/>
    </row>
    <row r="188" spans="1:12" x14ac:dyDescent="0.2">
      <c r="A188" s="553"/>
      <c r="B188" s="140" t="s">
        <v>95</v>
      </c>
      <c r="C188" s="141" t="e">
        <f>#REF!</f>
        <v>#REF!</v>
      </c>
      <c r="D188" s="141" t="e">
        <f>#REF!</f>
        <v>#REF!</v>
      </c>
      <c r="E188" s="127"/>
      <c r="F188" s="127"/>
      <c r="G188" s="127"/>
      <c r="H188" s="127"/>
      <c r="K188" s="132"/>
      <c r="L188" s="132"/>
    </row>
    <row r="189" spans="1:12" x14ac:dyDescent="0.2">
      <c r="A189" s="555" t="s">
        <v>98</v>
      </c>
      <c r="B189" s="38" t="s">
        <v>92</v>
      </c>
      <c r="C189" s="21" t="e">
        <f>#REF!</f>
        <v>#REF!</v>
      </c>
      <c r="D189" s="21" t="e">
        <f>#REF!</f>
        <v>#REF!</v>
      </c>
      <c r="E189" s="127"/>
      <c r="F189" s="127"/>
      <c r="G189" s="127"/>
      <c r="H189" s="127"/>
      <c r="K189" s="132"/>
      <c r="L189" s="132"/>
    </row>
    <row r="190" spans="1:12" x14ac:dyDescent="0.2">
      <c r="A190" s="556"/>
      <c r="B190" s="39" t="s">
        <v>93</v>
      </c>
      <c r="C190" s="23" t="e">
        <f>#REF!</f>
        <v>#REF!</v>
      </c>
      <c r="D190" s="23" t="e">
        <f>#REF!</f>
        <v>#REF!</v>
      </c>
      <c r="E190" s="127"/>
      <c r="F190" s="127"/>
      <c r="G190" s="127"/>
      <c r="H190" s="127"/>
      <c r="K190" s="132"/>
      <c r="L190" s="132"/>
    </row>
    <row r="191" spans="1:12" x14ac:dyDescent="0.2">
      <c r="A191" s="556"/>
      <c r="B191" s="39" t="s">
        <v>94</v>
      </c>
      <c r="C191" s="23" t="e">
        <f>#REF!</f>
        <v>#REF!</v>
      </c>
      <c r="D191" s="23" t="e">
        <f>#REF!</f>
        <v>#REF!</v>
      </c>
      <c r="E191" s="127"/>
      <c r="F191" s="127"/>
      <c r="G191" s="127"/>
      <c r="H191" s="127"/>
      <c r="K191" s="132"/>
      <c r="L191" s="132"/>
    </row>
    <row r="192" spans="1:12" x14ac:dyDescent="0.2">
      <c r="A192" s="557"/>
      <c r="B192" s="40" t="s">
        <v>95</v>
      </c>
      <c r="C192" s="23" t="e">
        <f>#REF!</f>
        <v>#REF!</v>
      </c>
      <c r="D192" s="23" t="e">
        <f>#REF!</f>
        <v>#REF!</v>
      </c>
      <c r="E192" s="127"/>
      <c r="F192" s="123"/>
      <c r="G192" s="127"/>
      <c r="H192" s="127"/>
      <c r="K192" s="132"/>
      <c r="L192" s="132"/>
    </row>
    <row r="193" spans="1:12" s="19" customFormat="1" ht="12.75" customHeight="1" x14ac:dyDescent="0.2">
      <c r="A193" s="548" t="s">
        <v>123</v>
      </c>
      <c r="B193" s="138" t="s">
        <v>92</v>
      </c>
      <c r="C193" s="139" t="e">
        <f>#REF!</f>
        <v>#REF!</v>
      </c>
      <c r="D193" s="139" t="e">
        <f>#REF!</f>
        <v>#REF!</v>
      </c>
      <c r="E193" s="127"/>
      <c r="F193" s="127"/>
      <c r="G193" s="127"/>
      <c r="H193" s="127"/>
      <c r="K193" s="132"/>
      <c r="L193" s="132"/>
    </row>
    <row r="194" spans="1:12" ht="12.75" customHeight="1" x14ac:dyDescent="0.2">
      <c r="A194" s="549"/>
      <c r="B194" s="111" t="s">
        <v>93</v>
      </c>
      <c r="C194" s="119" t="e">
        <f>#REF!</f>
        <v>#REF!</v>
      </c>
      <c r="D194" s="119" t="e">
        <f>#REF!</f>
        <v>#REF!</v>
      </c>
      <c r="K194" s="132"/>
      <c r="L194" s="132"/>
    </row>
    <row r="195" spans="1:12" s="132" customFormat="1" ht="12.75" customHeight="1" x14ac:dyDescent="0.2">
      <c r="A195" s="549"/>
      <c r="B195" s="111" t="s">
        <v>94</v>
      </c>
      <c r="C195" s="119" t="e">
        <f>#REF!</f>
        <v>#REF!</v>
      </c>
      <c r="D195" s="119" t="e">
        <f>#REF!</f>
        <v>#REF!</v>
      </c>
    </row>
    <row r="196" spans="1:12" s="132" customFormat="1" ht="12.75" customHeight="1" x14ac:dyDescent="0.2">
      <c r="A196" s="550"/>
      <c r="B196" s="112" t="s">
        <v>95</v>
      </c>
      <c r="C196" s="117" t="e">
        <f>#REF!</f>
        <v>#REF!</v>
      </c>
      <c r="D196" s="117" t="e">
        <f>#REF!</f>
        <v>#REF!</v>
      </c>
    </row>
    <row r="197" spans="1:12" s="132" customFormat="1" ht="12.75" customHeight="1" x14ac:dyDescent="0.2"/>
    <row r="198" spans="1:12" x14ac:dyDescent="0.2">
      <c r="A198" s="58" t="s">
        <v>109</v>
      </c>
      <c r="K198" s="132"/>
      <c r="L198" s="132"/>
    </row>
    <row r="199" spans="1:12" x14ac:dyDescent="0.2">
      <c r="A199" s="551" t="s">
        <v>103</v>
      </c>
      <c r="B199" s="552"/>
      <c r="C199" s="61" t="s">
        <v>41</v>
      </c>
      <c r="D199" s="62" t="s">
        <v>104</v>
      </c>
      <c r="K199" s="132"/>
      <c r="L199" s="132"/>
    </row>
    <row r="200" spans="1:12" x14ac:dyDescent="0.2">
      <c r="A200" s="554" t="s">
        <v>91</v>
      </c>
      <c r="B200" s="89" t="s">
        <v>92</v>
      </c>
      <c r="C200" s="42" t="e">
        <f>#REF!</f>
        <v>#REF!</v>
      </c>
      <c r="D200" s="42" t="e">
        <f>#REF!</f>
        <v>#REF!</v>
      </c>
      <c r="K200" s="132"/>
      <c r="L200" s="132"/>
    </row>
    <row r="201" spans="1:12" x14ac:dyDescent="0.2">
      <c r="A201" s="553"/>
      <c r="B201" s="89" t="s">
        <v>93</v>
      </c>
      <c r="C201" s="43" t="e">
        <f>#REF!</f>
        <v>#REF!</v>
      </c>
      <c r="D201" s="43" t="e">
        <f>#REF!</f>
        <v>#REF!</v>
      </c>
      <c r="K201" s="132"/>
      <c r="L201" s="132"/>
    </row>
    <row r="202" spans="1:12" x14ac:dyDescent="0.2">
      <c r="A202" s="553"/>
      <c r="B202" s="89" t="s">
        <v>94</v>
      </c>
      <c r="C202" s="43" t="e">
        <f>#REF!</f>
        <v>#REF!</v>
      </c>
      <c r="D202" s="43" t="e">
        <f>#REF!</f>
        <v>#REF!</v>
      </c>
      <c r="K202" s="132"/>
      <c r="L202" s="132"/>
    </row>
    <row r="203" spans="1:12" x14ac:dyDescent="0.2">
      <c r="A203" s="558"/>
      <c r="B203" s="89" t="s">
        <v>95</v>
      </c>
      <c r="C203" s="44" t="e">
        <f>#REF!</f>
        <v>#REF!</v>
      </c>
      <c r="D203" s="44" t="e">
        <f>#REF!</f>
        <v>#REF!</v>
      </c>
      <c r="K203" s="132"/>
      <c r="L203" s="132"/>
    </row>
    <row r="204" spans="1:12" x14ac:dyDescent="0.2">
      <c r="A204" s="553" t="s">
        <v>96</v>
      </c>
      <c r="B204" s="87" t="s">
        <v>92</v>
      </c>
      <c r="C204" s="42" t="e">
        <f>#REF!</f>
        <v>#REF!</v>
      </c>
      <c r="D204" s="42" t="e">
        <f>#REF!</f>
        <v>#REF!</v>
      </c>
      <c r="K204" s="132"/>
      <c r="L204" s="132"/>
    </row>
    <row r="205" spans="1:12" x14ac:dyDescent="0.2">
      <c r="A205" s="553"/>
      <c r="B205" s="89" t="s">
        <v>93</v>
      </c>
      <c r="C205" s="43" t="e">
        <f>#REF!</f>
        <v>#REF!</v>
      </c>
      <c r="D205" s="43" t="e">
        <f>#REF!</f>
        <v>#REF!</v>
      </c>
      <c r="K205" s="132"/>
      <c r="L205" s="132"/>
    </row>
    <row r="206" spans="1:12" x14ac:dyDescent="0.2">
      <c r="A206" s="553"/>
      <c r="B206" s="89" t="s">
        <v>94</v>
      </c>
      <c r="C206" s="43" t="e">
        <f>#REF!</f>
        <v>#REF!</v>
      </c>
      <c r="D206" s="43" t="e">
        <f>#REF!</f>
        <v>#REF!</v>
      </c>
      <c r="K206" s="132"/>
      <c r="L206" s="132"/>
    </row>
    <row r="207" spans="1:12" x14ac:dyDescent="0.2">
      <c r="A207" s="553"/>
      <c r="B207" s="91" t="s">
        <v>95</v>
      </c>
      <c r="C207" s="44" t="e">
        <f>#REF!</f>
        <v>#REF!</v>
      </c>
      <c r="D207" s="44" t="e">
        <f>#REF!</f>
        <v>#REF!</v>
      </c>
      <c r="K207" s="132"/>
      <c r="L207" s="132"/>
    </row>
    <row r="208" spans="1:12" x14ac:dyDescent="0.2">
      <c r="A208" s="553" t="s">
        <v>97</v>
      </c>
      <c r="B208" s="87" t="s">
        <v>92</v>
      </c>
      <c r="C208" s="42" t="e">
        <f>#REF!</f>
        <v>#REF!</v>
      </c>
      <c r="D208" s="42" t="e">
        <f>#REF!</f>
        <v>#REF!</v>
      </c>
      <c r="K208" s="132"/>
      <c r="L208" s="132"/>
    </row>
    <row r="209" spans="1:12" x14ac:dyDescent="0.2">
      <c r="A209" s="553"/>
      <c r="B209" s="89" t="s">
        <v>93</v>
      </c>
      <c r="C209" s="43" t="e">
        <f>#REF!</f>
        <v>#REF!</v>
      </c>
      <c r="D209" s="43" t="e">
        <f>#REF!</f>
        <v>#REF!</v>
      </c>
      <c r="K209" s="132"/>
      <c r="L209" s="132"/>
    </row>
    <row r="210" spans="1:12" x14ac:dyDescent="0.2">
      <c r="A210" s="553"/>
      <c r="B210" s="89" t="s">
        <v>94</v>
      </c>
      <c r="C210" s="43" t="e">
        <f>#REF!</f>
        <v>#REF!</v>
      </c>
      <c r="D210" s="43" t="e">
        <f>#REF!</f>
        <v>#REF!</v>
      </c>
      <c r="K210" s="132"/>
      <c r="L210" s="132"/>
    </row>
    <row r="211" spans="1:12" x14ac:dyDescent="0.2">
      <c r="A211" s="553"/>
      <c r="B211" s="91" t="s">
        <v>95</v>
      </c>
      <c r="C211" s="44" t="e">
        <f>#REF!</f>
        <v>#REF!</v>
      </c>
      <c r="D211" s="44" t="e">
        <f>#REF!</f>
        <v>#REF!</v>
      </c>
      <c r="K211" s="132"/>
      <c r="L211" s="132"/>
    </row>
    <row r="212" spans="1:12" x14ac:dyDescent="0.2">
      <c r="A212" s="555" t="s">
        <v>98</v>
      </c>
      <c r="B212" s="38" t="s">
        <v>92</v>
      </c>
      <c r="C212" s="42" t="e">
        <f>#REF!</f>
        <v>#REF!</v>
      </c>
      <c r="D212" s="42" t="e">
        <f>#REF!</f>
        <v>#REF!</v>
      </c>
      <c r="K212" s="132"/>
      <c r="L212" s="132"/>
    </row>
    <row r="213" spans="1:12" x14ac:dyDescent="0.2">
      <c r="A213" s="556"/>
      <c r="B213" s="39" t="s">
        <v>93</v>
      </c>
      <c r="C213" s="43" t="e">
        <f>#REF!</f>
        <v>#REF!</v>
      </c>
      <c r="D213" s="43" t="e">
        <f>#REF!</f>
        <v>#REF!</v>
      </c>
      <c r="K213" s="132"/>
      <c r="L213" s="132"/>
    </row>
    <row r="214" spans="1:12" x14ac:dyDescent="0.2">
      <c r="A214" s="556"/>
      <c r="B214" s="39" t="s">
        <v>94</v>
      </c>
      <c r="C214" s="43" t="e">
        <f>#REF!</f>
        <v>#REF!</v>
      </c>
      <c r="D214" s="43" t="e">
        <f>#REF!</f>
        <v>#REF!</v>
      </c>
      <c r="K214" s="132"/>
      <c r="L214" s="132"/>
    </row>
    <row r="215" spans="1:12" x14ac:dyDescent="0.2">
      <c r="A215" s="557"/>
      <c r="B215" s="40" t="s">
        <v>95</v>
      </c>
      <c r="C215" s="43" t="e">
        <f>#REF!</f>
        <v>#REF!</v>
      </c>
      <c r="D215" s="43" t="e">
        <f>#REF!</f>
        <v>#REF!</v>
      </c>
      <c r="K215" s="132"/>
      <c r="L215" s="132"/>
    </row>
    <row r="216" spans="1:12" s="19" customFormat="1" ht="12.75" customHeight="1" x14ac:dyDescent="0.2">
      <c r="A216" s="548" t="s">
        <v>123</v>
      </c>
      <c r="B216" s="110" t="s">
        <v>92</v>
      </c>
      <c r="C216" s="107" t="e">
        <f>#REF!</f>
        <v>#REF!</v>
      </c>
      <c r="D216" s="107" t="e">
        <f>#REF!</f>
        <v>#REF!</v>
      </c>
      <c r="K216" s="132"/>
      <c r="L216" s="132"/>
    </row>
    <row r="217" spans="1:12" ht="12.75" customHeight="1" x14ac:dyDescent="0.2">
      <c r="A217" s="549"/>
      <c r="B217" s="111" t="s">
        <v>93</v>
      </c>
      <c r="C217" s="108" t="e">
        <f>#REF!</f>
        <v>#REF!</v>
      </c>
      <c r="D217" s="108" t="e">
        <f>#REF!</f>
        <v>#REF!</v>
      </c>
      <c r="K217" s="132"/>
      <c r="L217" s="132"/>
    </row>
    <row r="218" spans="1:12" s="132" customFormat="1" ht="12.75" customHeight="1" x14ac:dyDescent="0.2">
      <c r="A218" s="549"/>
      <c r="B218" s="111" t="s">
        <v>94</v>
      </c>
      <c r="C218" s="108" t="e">
        <f>#REF!</f>
        <v>#REF!</v>
      </c>
      <c r="D218" s="108" t="e">
        <f>#REF!</f>
        <v>#REF!</v>
      </c>
    </row>
    <row r="219" spans="1:12" s="132" customFormat="1" ht="12.75" customHeight="1" x14ac:dyDescent="0.2">
      <c r="A219" s="550"/>
      <c r="B219" s="112" t="s">
        <v>95</v>
      </c>
      <c r="C219" s="116" t="e">
        <f>#REF!</f>
        <v>#REF!</v>
      </c>
      <c r="D219" s="116" t="e">
        <f>#REF!</f>
        <v>#REF!</v>
      </c>
    </row>
    <row r="220" spans="1:12" s="132" customFormat="1" ht="12.75" customHeight="1" x14ac:dyDescent="0.2"/>
    <row r="221" spans="1:12" x14ac:dyDescent="0.2">
      <c r="A221" s="59" t="s">
        <v>110</v>
      </c>
      <c r="K221" s="132"/>
      <c r="L221" s="132"/>
    </row>
    <row r="222" spans="1:12" ht="25.5" x14ac:dyDescent="0.2">
      <c r="A222" s="551" t="s">
        <v>103</v>
      </c>
      <c r="B222" s="552"/>
      <c r="C222" s="64" t="s">
        <v>41</v>
      </c>
      <c r="D222" s="65" t="s">
        <v>104</v>
      </c>
      <c r="K222" s="132"/>
      <c r="L222" s="132"/>
    </row>
    <row r="223" spans="1:12" x14ac:dyDescent="0.2">
      <c r="A223" s="554" t="s">
        <v>91</v>
      </c>
      <c r="B223" s="89" t="s">
        <v>92</v>
      </c>
      <c r="C223" s="21">
        <v>24.870448179271705</v>
      </c>
      <c r="D223" s="21">
        <v>18.275097917955058</v>
      </c>
      <c r="K223" s="132"/>
      <c r="L223" s="132"/>
    </row>
    <row r="224" spans="1:12" x14ac:dyDescent="0.2">
      <c r="A224" s="553"/>
      <c r="B224" s="89" t="s">
        <v>93</v>
      </c>
      <c r="C224" s="23">
        <v>20.058038896242742</v>
      </c>
      <c r="D224" s="23">
        <v>16.879064935064935</v>
      </c>
      <c r="K224" s="132"/>
      <c r="L224" s="132"/>
    </row>
    <row r="225" spans="1:12" x14ac:dyDescent="0.2">
      <c r="A225" s="553"/>
      <c r="B225" s="89" t="s">
        <v>94</v>
      </c>
      <c r="C225" s="23">
        <v>18.436985912829723</v>
      </c>
      <c r="D225" s="23">
        <v>16.001341381623071</v>
      </c>
      <c r="K225" s="132"/>
      <c r="L225" s="132"/>
    </row>
    <row r="226" spans="1:12" x14ac:dyDescent="0.2">
      <c r="A226" s="558"/>
      <c r="B226" s="89" t="s">
        <v>95</v>
      </c>
      <c r="C226" s="24">
        <v>20.445127030403995</v>
      </c>
      <c r="D226" s="24">
        <v>17.796265034817466</v>
      </c>
      <c r="K226" s="132"/>
      <c r="L226" s="132"/>
    </row>
    <row r="227" spans="1:12" x14ac:dyDescent="0.2">
      <c r="A227" s="553" t="s">
        <v>96</v>
      </c>
      <c r="B227" s="87" t="s">
        <v>92</v>
      </c>
      <c r="C227" s="21">
        <v>17.75521845851743</v>
      </c>
      <c r="D227" s="21">
        <v>15.326477918452801</v>
      </c>
      <c r="K227" s="132"/>
      <c r="L227" s="132"/>
    </row>
    <row r="228" spans="1:12" x14ac:dyDescent="0.2">
      <c r="A228" s="553"/>
      <c r="B228" s="89" t="s">
        <v>93</v>
      </c>
      <c r="C228" s="23">
        <v>18.53038202673239</v>
      </c>
      <c r="D228" s="23">
        <v>15.592549923195083</v>
      </c>
      <c r="K228" s="132"/>
      <c r="L228" s="132"/>
    </row>
    <row r="229" spans="1:12" x14ac:dyDescent="0.2">
      <c r="A229" s="553"/>
      <c r="B229" s="89" t="s">
        <v>94</v>
      </c>
      <c r="C229" s="23">
        <v>16.666171666171667</v>
      </c>
      <c r="D229" s="23">
        <v>14.779974044124986</v>
      </c>
      <c r="K229" s="132"/>
      <c r="L229" s="132"/>
    </row>
    <row r="230" spans="1:12" x14ac:dyDescent="0.2">
      <c r="A230" s="553"/>
      <c r="B230" s="91" t="s">
        <v>95</v>
      </c>
      <c r="C230" s="24">
        <v>16.910375939849622</v>
      </c>
      <c r="D230" s="24">
        <v>15.031329210179457</v>
      </c>
      <c r="K230" s="132"/>
      <c r="L230" s="132"/>
    </row>
    <row r="231" spans="1:12" x14ac:dyDescent="0.2">
      <c r="A231" s="553" t="s">
        <v>97</v>
      </c>
      <c r="B231" s="87" t="s">
        <v>92</v>
      </c>
      <c r="C231" s="21">
        <v>15.648944805194805</v>
      </c>
      <c r="D231" s="21">
        <v>15.312271062271064</v>
      </c>
      <c r="K231" s="132"/>
      <c r="L231" s="132"/>
    </row>
    <row r="232" spans="1:12" x14ac:dyDescent="0.2">
      <c r="A232" s="553"/>
      <c r="B232" s="89" t="s">
        <v>93</v>
      </c>
      <c r="C232" s="23">
        <v>15.408070500927645</v>
      </c>
      <c r="D232" s="23">
        <v>14.283660130718955</v>
      </c>
      <c r="K232" s="132"/>
      <c r="L232" s="132"/>
    </row>
    <row r="233" spans="1:12" x14ac:dyDescent="0.2">
      <c r="A233" s="553"/>
      <c r="B233" s="89" t="s">
        <v>94</v>
      </c>
      <c r="C233" s="23">
        <v>14.068930421909695</v>
      </c>
      <c r="D233" s="23">
        <v>13.922962825623433</v>
      </c>
      <c r="K233" s="132"/>
      <c r="L233" s="132"/>
    </row>
    <row r="234" spans="1:12" x14ac:dyDescent="0.2">
      <c r="A234" s="553"/>
      <c r="B234" s="91" t="s">
        <v>95</v>
      </c>
      <c r="C234" s="24">
        <v>16.158907312925173</v>
      </c>
      <c r="D234" s="24">
        <v>14.452273702273706</v>
      </c>
      <c r="K234" s="132"/>
      <c r="L234" s="132"/>
    </row>
    <row r="235" spans="1:12" x14ac:dyDescent="0.2">
      <c r="A235" s="555" t="s">
        <v>98</v>
      </c>
      <c r="B235" s="38" t="s">
        <v>92</v>
      </c>
      <c r="C235" s="21">
        <v>13.6</v>
      </c>
      <c r="D235" s="21">
        <v>13.5</v>
      </c>
      <c r="K235" s="132"/>
      <c r="L235" s="132"/>
    </row>
    <row r="236" spans="1:12" x14ac:dyDescent="0.2">
      <c r="A236" s="556"/>
      <c r="B236" s="135" t="s">
        <v>93</v>
      </c>
      <c r="C236" s="136">
        <v>14.357789945246392</v>
      </c>
      <c r="D236" s="136">
        <v>13.106291324383893</v>
      </c>
      <c r="E236" s="127"/>
      <c r="K236" s="132"/>
      <c r="L236" s="132"/>
    </row>
    <row r="237" spans="1:12" x14ac:dyDescent="0.2">
      <c r="A237" s="556"/>
      <c r="B237" s="135" t="s">
        <v>94</v>
      </c>
      <c r="C237" s="136">
        <v>13.807703762533505</v>
      </c>
      <c r="D237" s="136">
        <v>13.623802873104548</v>
      </c>
      <c r="E237" s="127"/>
      <c r="K237" s="132"/>
      <c r="L237" s="132"/>
    </row>
    <row r="238" spans="1:12" x14ac:dyDescent="0.2">
      <c r="A238" s="557"/>
      <c r="B238" s="137" t="s">
        <v>95</v>
      </c>
      <c r="C238" s="136">
        <v>16.2</v>
      </c>
      <c r="D238" s="136">
        <v>14.6</v>
      </c>
      <c r="E238" s="127"/>
      <c r="K238" s="132"/>
      <c r="L238" s="132"/>
    </row>
    <row r="239" spans="1:12" s="19" customFormat="1" ht="12.75" customHeight="1" x14ac:dyDescent="0.2">
      <c r="A239" s="548" t="s">
        <v>123</v>
      </c>
      <c r="B239" s="138" t="s">
        <v>92</v>
      </c>
      <c r="C239" s="139">
        <v>12.7</v>
      </c>
      <c r="D239" s="139">
        <v>12.4</v>
      </c>
      <c r="E239" s="127"/>
      <c r="K239" s="132"/>
      <c r="L239" s="132"/>
    </row>
    <row r="240" spans="1:12" s="132" customFormat="1" ht="12.75" customHeight="1" x14ac:dyDescent="0.2">
      <c r="A240" s="549"/>
      <c r="B240" s="111" t="s">
        <v>93</v>
      </c>
      <c r="C240" s="119">
        <v>13</v>
      </c>
      <c r="D240" s="119">
        <v>12.6</v>
      </c>
    </row>
    <row r="241" spans="1:12" s="132" customFormat="1" ht="12.75" customHeight="1" x14ac:dyDescent="0.2">
      <c r="A241" s="549"/>
      <c r="B241" s="111" t="s">
        <v>94</v>
      </c>
      <c r="C241" s="119">
        <v>12.8</v>
      </c>
      <c r="D241" s="119">
        <v>12.8</v>
      </c>
    </row>
    <row r="242" spans="1:12" s="132" customFormat="1" ht="12.75" customHeight="1" x14ac:dyDescent="0.2">
      <c r="A242" s="550"/>
      <c r="B242" s="112" t="s">
        <v>95</v>
      </c>
      <c r="C242" s="117">
        <v>12.809604043807919</v>
      </c>
      <c r="D242" s="117">
        <v>12.809604043807919</v>
      </c>
    </row>
    <row r="243" spans="1:12" s="132" customFormat="1" ht="12.75" customHeight="1" x14ac:dyDescent="0.2">
      <c r="A243" s="100"/>
      <c r="B243" s="101"/>
      <c r="C243" s="103"/>
      <c r="D243" s="103"/>
    </row>
    <row r="244" spans="1:12" s="132" customFormat="1" ht="12.75" customHeight="1" x14ac:dyDescent="0.2">
      <c r="A244" s="100"/>
      <c r="B244" s="101"/>
      <c r="C244" s="103"/>
      <c r="D244" s="103"/>
    </row>
    <row r="245" spans="1:12" s="132" customFormat="1" ht="12.75" customHeight="1" x14ac:dyDescent="0.2">
      <c r="A245" s="100"/>
      <c r="B245" s="101"/>
      <c r="C245" s="103"/>
      <c r="D245" s="103"/>
    </row>
    <row r="246" spans="1:12" s="127" customFormat="1" ht="12.75" customHeight="1" x14ac:dyDescent="0.2">
      <c r="K246" s="132"/>
      <c r="L246" s="132"/>
    </row>
    <row r="247" spans="1:12" x14ac:dyDescent="0.2">
      <c r="A247" s="60" t="s">
        <v>111</v>
      </c>
      <c r="K247" s="132"/>
      <c r="L247" s="132"/>
    </row>
    <row r="248" spans="1:12" x14ac:dyDescent="0.2">
      <c r="A248" s="551" t="s">
        <v>103</v>
      </c>
      <c r="B248" s="552"/>
      <c r="C248" s="61" t="s">
        <v>41</v>
      </c>
      <c r="D248" s="62" t="s">
        <v>104</v>
      </c>
      <c r="K248" s="132"/>
      <c r="L248" s="132"/>
    </row>
    <row r="249" spans="1:12" x14ac:dyDescent="0.2">
      <c r="A249" s="554" t="s">
        <v>91</v>
      </c>
      <c r="B249" s="89" t="s">
        <v>92</v>
      </c>
      <c r="C249" s="42" t="e">
        <f>#REF!</f>
        <v>#REF!</v>
      </c>
      <c r="D249" s="42" t="e">
        <f>#REF!</f>
        <v>#REF!</v>
      </c>
      <c r="K249" s="132"/>
      <c r="L249" s="132"/>
    </row>
    <row r="250" spans="1:12" x14ac:dyDescent="0.2">
      <c r="A250" s="553"/>
      <c r="B250" s="89" t="s">
        <v>93</v>
      </c>
      <c r="C250" s="43" t="e">
        <f>#REF!</f>
        <v>#REF!</v>
      </c>
      <c r="D250" s="43" t="e">
        <f>#REF!</f>
        <v>#REF!</v>
      </c>
      <c r="K250" s="132"/>
      <c r="L250" s="132"/>
    </row>
    <row r="251" spans="1:12" x14ac:dyDescent="0.2">
      <c r="A251" s="553"/>
      <c r="B251" s="89" t="s">
        <v>94</v>
      </c>
      <c r="C251" s="43" t="e">
        <f>#REF!</f>
        <v>#REF!</v>
      </c>
      <c r="D251" s="43" t="e">
        <f>#REF!</f>
        <v>#REF!</v>
      </c>
      <c r="K251" s="132"/>
      <c r="L251" s="132"/>
    </row>
    <row r="252" spans="1:12" x14ac:dyDescent="0.2">
      <c r="A252" s="558"/>
      <c r="B252" s="89" t="s">
        <v>95</v>
      </c>
      <c r="C252" s="44" t="e">
        <f>#REF!</f>
        <v>#REF!</v>
      </c>
      <c r="D252" s="44" t="e">
        <f>#REF!</f>
        <v>#REF!</v>
      </c>
      <c r="K252" s="132"/>
      <c r="L252" s="132"/>
    </row>
    <row r="253" spans="1:12" x14ac:dyDescent="0.2">
      <c r="A253" s="553" t="s">
        <v>96</v>
      </c>
      <c r="B253" s="87" t="s">
        <v>92</v>
      </c>
      <c r="C253" s="42" t="e">
        <f>#REF!</f>
        <v>#REF!</v>
      </c>
      <c r="D253" s="42" t="e">
        <f>#REF!</f>
        <v>#REF!</v>
      </c>
      <c r="K253" s="132"/>
      <c r="L253" s="132"/>
    </row>
    <row r="254" spans="1:12" x14ac:dyDescent="0.2">
      <c r="A254" s="553"/>
      <c r="B254" s="89" t="s">
        <v>93</v>
      </c>
      <c r="C254" s="43" t="e">
        <f>#REF!</f>
        <v>#REF!</v>
      </c>
      <c r="D254" s="43" t="e">
        <f>#REF!</f>
        <v>#REF!</v>
      </c>
      <c r="K254" s="132"/>
      <c r="L254" s="132"/>
    </row>
    <row r="255" spans="1:12" x14ac:dyDescent="0.2">
      <c r="A255" s="553"/>
      <c r="B255" s="89" t="s">
        <v>94</v>
      </c>
      <c r="C255" s="43" t="e">
        <f>#REF!</f>
        <v>#REF!</v>
      </c>
      <c r="D255" s="43" t="e">
        <f>#REF!</f>
        <v>#REF!</v>
      </c>
      <c r="K255" s="132"/>
      <c r="L255" s="132"/>
    </row>
    <row r="256" spans="1:12" x14ac:dyDescent="0.2">
      <c r="A256" s="553"/>
      <c r="B256" s="91" t="s">
        <v>95</v>
      </c>
      <c r="C256" s="44" t="e">
        <f>#REF!</f>
        <v>#REF!</v>
      </c>
      <c r="D256" s="44" t="e">
        <f>#REF!</f>
        <v>#REF!</v>
      </c>
      <c r="K256" s="132"/>
      <c r="L256" s="132"/>
    </row>
    <row r="257" spans="1:12" x14ac:dyDescent="0.2">
      <c r="A257" s="553" t="s">
        <v>97</v>
      </c>
      <c r="B257" s="87" t="s">
        <v>92</v>
      </c>
      <c r="C257" s="42" t="e">
        <f>#REF!</f>
        <v>#REF!</v>
      </c>
      <c r="D257" s="42" t="e">
        <f>#REF!</f>
        <v>#REF!</v>
      </c>
      <c r="K257" s="132"/>
      <c r="L257" s="132"/>
    </row>
    <row r="258" spans="1:12" x14ac:dyDescent="0.2">
      <c r="A258" s="553"/>
      <c r="B258" s="89" t="s">
        <v>93</v>
      </c>
      <c r="C258" s="43" t="e">
        <f>#REF!</f>
        <v>#REF!</v>
      </c>
      <c r="D258" s="43" t="e">
        <f>#REF!</f>
        <v>#REF!</v>
      </c>
      <c r="K258" s="132"/>
      <c r="L258" s="132"/>
    </row>
    <row r="259" spans="1:12" x14ac:dyDescent="0.2">
      <c r="A259" s="553"/>
      <c r="B259" s="89" t="s">
        <v>94</v>
      </c>
      <c r="C259" s="43" t="e">
        <f>#REF!</f>
        <v>#REF!</v>
      </c>
      <c r="D259" s="43" t="e">
        <f>#REF!</f>
        <v>#REF!</v>
      </c>
      <c r="K259" s="132"/>
      <c r="L259" s="132"/>
    </row>
    <row r="260" spans="1:12" x14ac:dyDescent="0.2">
      <c r="A260" s="553"/>
      <c r="B260" s="91" t="s">
        <v>95</v>
      </c>
      <c r="C260" s="44" t="e">
        <f>#REF!</f>
        <v>#REF!</v>
      </c>
      <c r="D260" s="44" t="e">
        <f>#REF!</f>
        <v>#REF!</v>
      </c>
      <c r="K260" s="132"/>
      <c r="L260" s="132"/>
    </row>
    <row r="261" spans="1:12" ht="12.75" customHeight="1" x14ac:dyDescent="0.2">
      <c r="A261" s="555" t="s">
        <v>98</v>
      </c>
      <c r="B261" s="38" t="s">
        <v>92</v>
      </c>
      <c r="C261" s="42" t="e">
        <f>#REF!</f>
        <v>#REF!</v>
      </c>
      <c r="D261" s="42" t="e">
        <f>#REF!</f>
        <v>#REF!</v>
      </c>
      <c r="K261" s="132"/>
      <c r="L261" s="132"/>
    </row>
    <row r="262" spans="1:12" ht="12.75" customHeight="1" x14ac:dyDescent="0.2">
      <c r="A262" s="556"/>
      <c r="B262" s="39" t="s">
        <v>93</v>
      </c>
      <c r="C262" s="43" t="e">
        <f>#REF!</f>
        <v>#REF!</v>
      </c>
      <c r="D262" s="43" t="e">
        <f>#REF!</f>
        <v>#REF!</v>
      </c>
      <c r="K262" s="132"/>
      <c r="L262" s="132"/>
    </row>
    <row r="263" spans="1:12" ht="12.75" customHeight="1" x14ac:dyDescent="0.2">
      <c r="A263" s="556"/>
      <c r="B263" s="39" t="s">
        <v>94</v>
      </c>
      <c r="C263" s="43" t="e">
        <f>#REF!</f>
        <v>#REF!</v>
      </c>
      <c r="D263" s="43" t="e">
        <f>#REF!</f>
        <v>#REF!</v>
      </c>
      <c r="K263" s="132"/>
      <c r="L263" s="132"/>
    </row>
    <row r="264" spans="1:12" ht="12.75" customHeight="1" x14ac:dyDescent="0.2">
      <c r="A264" s="557"/>
      <c r="B264" s="40" t="s">
        <v>95</v>
      </c>
      <c r="C264" s="43" t="e">
        <f>#REF!</f>
        <v>#REF!</v>
      </c>
      <c r="D264" s="43" t="e">
        <f>#REF!</f>
        <v>#REF!</v>
      </c>
      <c r="K264" s="132"/>
      <c r="L264" s="132"/>
    </row>
    <row r="265" spans="1:12" s="132" customFormat="1" ht="12.75" customHeight="1" x14ac:dyDescent="0.2">
      <c r="A265" s="548" t="s">
        <v>123</v>
      </c>
      <c r="B265" s="110" t="s">
        <v>92</v>
      </c>
      <c r="C265" s="107" t="e">
        <f>#REF!</f>
        <v>#REF!</v>
      </c>
      <c r="D265" s="107" t="e">
        <f>#REF!</f>
        <v>#REF!</v>
      </c>
    </row>
    <row r="266" spans="1:12" s="132" customFormat="1" ht="12.75" customHeight="1" x14ac:dyDescent="0.2">
      <c r="A266" s="549"/>
      <c r="B266" s="111" t="s">
        <v>93</v>
      </c>
      <c r="C266" s="108" t="e">
        <f>#REF!</f>
        <v>#REF!</v>
      </c>
      <c r="D266" s="108" t="e">
        <f>#REF!</f>
        <v>#REF!</v>
      </c>
    </row>
    <row r="267" spans="1:12" s="132" customFormat="1" ht="12.75" customHeight="1" x14ac:dyDescent="0.2">
      <c r="A267" s="549"/>
      <c r="B267" s="111" t="s">
        <v>94</v>
      </c>
      <c r="C267" s="108" t="e">
        <f>#REF!</f>
        <v>#REF!</v>
      </c>
      <c r="D267" s="108" t="e">
        <f>#REF!</f>
        <v>#REF!</v>
      </c>
    </row>
    <row r="268" spans="1:12" s="132" customFormat="1" ht="12.75" customHeight="1" x14ac:dyDescent="0.2">
      <c r="A268" s="550"/>
      <c r="B268" s="112" t="s">
        <v>95</v>
      </c>
      <c r="C268" s="116" t="e">
        <f>#REF!</f>
        <v>#REF!</v>
      </c>
      <c r="D268" s="116" t="e">
        <f>#REF!</f>
        <v>#REF!</v>
      </c>
    </row>
    <row r="269" spans="1:12" s="132" customFormat="1" ht="12.75" customHeight="1" x14ac:dyDescent="0.2">
      <c r="A269" s="100"/>
      <c r="B269" s="101"/>
      <c r="C269" s="102"/>
      <c r="D269" s="102"/>
    </row>
    <row r="270" spans="1:12" s="132" customFormat="1" ht="12.75" customHeight="1" x14ac:dyDescent="0.2">
      <c r="A270" s="100"/>
      <c r="B270" s="101"/>
      <c r="C270" s="102"/>
      <c r="D270" s="102"/>
    </row>
    <row r="271" spans="1:12" ht="12.75" customHeight="1" x14ac:dyDescent="0.2">
      <c r="A271" s="63" t="s">
        <v>112</v>
      </c>
      <c r="K271" s="132"/>
      <c r="L271" s="132"/>
    </row>
    <row r="272" spans="1:12" ht="12.75" customHeight="1" x14ac:dyDescent="0.2">
      <c r="A272" s="551" t="s">
        <v>103</v>
      </c>
      <c r="B272" s="552"/>
      <c r="C272" s="64" t="s">
        <v>41</v>
      </c>
      <c r="D272" s="65" t="s">
        <v>104</v>
      </c>
      <c r="K272" s="132"/>
      <c r="L272" s="132"/>
    </row>
    <row r="273" spans="1:12" ht="12.75" customHeight="1" x14ac:dyDescent="0.2">
      <c r="A273" s="554" t="s">
        <v>91</v>
      </c>
      <c r="B273" s="89" t="s">
        <v>92</v>
      </c>
      <c r="C273" s="21" t="e">
        <f>#REF!</f>
        <v>#REF!</v>
      </c>
      <c r="D273" s="21" t="e">
        <f>#REF!</f>
        <v>#REF!</v>
      </c>
      <c r="K273" s="132"/>
      <c r="L273" s="132"/>
    </row>
    <row r="274" spans="1:12" ht="12.75" customHeight="1" x14ac:dyDescent="0.2">
      <c r="A274" s="553"/>
      <c r="B274" s="89" t="s">
        <v>93</v>
      </c>
      <c r="C274" s="23" t="e">
        <f>#REF!</f>
        <v>#REF!</v>
      </c>
      <c r="D274" s="23" t="e">
        <f>#REF!</f>
        <v>#REF!</v>
      </c>
      <c r="K274" s="132"/>
      <c r="L274" s="132"/>
    </row>
    <row r="275" spans="1:12" ht="12.75" customHeight="1" x14ac:dyDescent="0.2">
      <c r="A275" s="553"/>
      <c r="B275" s="89" t="s">
        <v>94</v>
      </c>
      <c r="C275" s="23" t="e">
        <f>#REF!</f>
        <v>#REF!</v>
      </c>
      <c r="D275" s="23" t="e">
        <f>#REF!</f>
        <v>#REF!</v>
      </c>
      <c r="K275" s="132"/>
      <c r="L275" s="132"/>
    </row>
    <row r="276" spans="1:12" ht="12.75" customHeight="1" x14ac:dyDescent="0.2">
      <c r="A276" s="558"/>
      <c r="B276" s="89" t="s">
        <v>95</v>
      </c>
      <c r="C276" s="24" t="e">
        <f>#REF!</f>
        <v>#REF!</v>
      </c>
      <c r="D276" s="24" t="e">
        <f>#REF!</f>
        <v>#REF!</v>
      </c>
      <c r="K276" s="132"/>
      <c r="L276" s="132"/>
    </row>
    <row r="277" spans="1:12" ht="12.75" customHeight="1" x14ac:dyDescent="0.2">
      <c r="A277" s="553" t="s">
        <v>96</v>
      </c>
      <c r="B277" s="87" t="s">
        <v>92</v>
      </c>
      <c r="C277" s="21" t="e">
        <f>#REF!</f>
        <v>#REF!</v>
      </c>
      <c r="D277" s="21" t="e">
        <f>#REF!</f>
        <v>#REF!</v>
      </c>
      <c r="K277" s="132"/>
      <c r="L277" s="132"/>
    </row>
    <row r="278" spans="1:12" ht="12.75" customHeight="1" x14ac:dyDescent="0.2">
      <c r="A278" s="553"/>
      <c r="B278" s="89" t="s">
        <v>93</v>
      </c>
      <c r="C278" s="23" t="e">
        <f>#REF!</f>
        <v>#REF!</v>
      </c>
      <c r="D278" s="23" t="e">
        <f>#REF!</f>
        <v>#REF!</v>
      </c>
      <c r="K278" s="132"/>
      <c r="L278" s="132"/>
    </row>
    <row r="279" spans="1:12" ht="12.75" customHeight="1" x14ac:dyDescent="0.2">
      <c r="A279" s="553"/>
      <c r="B279" s="89" t="s">
        <v>94</v>
      </c>
      <c r="C279" s="23" t="e">
        <f>#REF!</f>
        <v>#REF!</v>
      </c>
      <c r="D279" s="23" t="e">
        <f>#REF!</f>
        <v>#REF!</v>
      </c>
      <c r="K279" s="132"/>
      <c r="L279" s="132"/>
    </row>
    <row r="280" spans="1:12" ht="12.75" customHeight="1" x14ac:dyDescent="0.2">
      <c r="A280" s="553"/>
      <c r="B280" s="91" t="s">
        <v>95</v>
      </c>
      <c r="C280" s="24" t="e">
        <f>#REF!</f>
        <v>#REF!</v>
      </c>
      <c r="D280" s="24" t="e">
        <f>#REF!</f>
        <v>#REF!</v>
      </c>
      <c r="K280" s="132"/>
      <c r="L280" s="132"/>
    </row>
    <row r="281" spans="1:12" ht="12.75" customHeight="1" x14ac:dyDescent="0.2">
      <c r="A281" s="553" t="s">
        <v>97</v>
      </c>
      <c r="B281" s="87" t="s">
        <v>92</v>
      </c>
      <c r="C281" s="21" t="e">
        <f>#REF!</f>
        <v>#REF!</v>
      </c>
      <c r="D281" s="21" t="e">
        <f>#REF!</f>
        <v>#REF!</v>
      </c>
      <c r="K281" s="132"/>
      <c r="L281" s="132"/>
    </row>
    <row r="282" spans="1:12" ht="12.75" customHeight="1" x14ac:dyDescent="0.2">
      <c r="A282" s="553"/>
      <c r="B282" s="89" t="s">
        <v>93</v>
      </c>
      <c r="C282" s="23" t="e">
        <f>#REF!</f>
        <v>#REF!</v>
      </c>
      <c r="D282" s="23" t="e">
        <f>#REF!</f>
        <v>#REF!</v>
      </c>
      <c r="K282" s="132"/>
      <c r="L282" s="132"/>
    </row>
    <row r="283" spans="1:12" ht="12.75" customHeight="1" x14ac:dyDescent="0.2">
      <c r="A283" s="553"/>
      <c r="B283" s="89" t="s">
        <v>94</v>
      </c>
      <c r="C283" s="23" t="e">
        <f>#REF!</f>
        <v>#REF!</v>
      </c>
      <c r="D283" s="23" t="e">
        <f>#REF!</f>
        <v>#REF!</v>
      </c>
      <c r="K283" s="132"/>
      <c r="L283" s="132"/>
    </row>
    <row r="284" spans="1:12" ht="12.75" customHeight="1" x14ac:dyDescent="0.2">
      <c r="A284" s="553"/>
      <c r="B284" s="91" t="s">
        <v>95</v>
      </c>
      <c r="C284" s="24" t="e">
        <f>#REF!</f>
        <v>#REF!</v>
      </c>
      <c r="D284" s="24" t="e">
        <f>#REF!</f>
        <v>#REF!</v>
      </c>
      <c r="K284" s="132"/>
      <c r="L284" s="132"/>
    </row>
    <row r="285" spans="1:12" ht="12.75" customHeight="1" x14ac:dyDescent="0.2">
      <c r="A285" s="555" t="s">
        <v>98</v>
      </c>
      <c r="B285" s="38" t="s">
        <v>92</v>
      </c>
      <c r="C285" s="21" t="e">
        <f>#REF!</f>
        <v>#REF!</v>
      </c>
      <c r="D285" s="21" t="e">
        <f>#REF!</f>
        <v>#REF!</v>
      </c>
      <c r="K285" s="132"/>
      <c r="L285" s="132"/>
    </row>
    <row r="286" spans="1:12" ht="12.75" customHeight="1" x14ac:dyDescent="0.2">
      <c r="A286" s="556"/>
      <c r="B286" s="39" t="s">
        <v>93</v>
      </c>
      <c r="C286" s="23" t="e">
        <f>#REF!</f>
        <v>#REF!</v>
      </c>
      <c r="D286" s="23" t="e">
        <f>#REF!</f>
        <v>#REF!</v>
      </c>
      <c r="K286" s="132"/>
      <c r="L286" s="132"/>
    </row>
    <row r="287" spans="1:12" ht="12.75" customHeight="1" x14ac:dyDescent="0.2">
      <c r="A287" s="556"/>
      <c r="B287" s="39" t="s">
        <v>94</v>
      </c>
      <c r="C287" s="23" t="e">
        <f>#REF!</f>
        <v>#REF!</v>
      </c>
      <c r="D287" s="23" t="e">
        <f>#REF!</f>
        <v>#REF!</v>
      </c>
      <c r="K287" s="132"/>
      <c r="L287" s="132"/>
    </row>
    <row r="288" spans="1:12" ht="12.75" customHeight="1" x14ac:dyDescent="0.2">
      <c r="A288" s="557"/>
      <c r="B288" s="40" t="s">
        <v>95</v>
      </c>
      <c r="C288" s="23" t="e">
        <f>#REF!</f>
        <v>#REF!</v>
      </c>
      <c r="D288" s="23" t="e">
        <f>#REF!</f>
        <v>#REF!</v>
      </c>
      <c r="K288" s="132"/>
      <c r="L288" s="132"/>
    </row>
    <row r="289" spans="1:12" s="19" customFormat="1" ht="12.75" customHeight="1" x14ac:dyDescent="0.2">
      <c r="A289" s="548" t="s">
        <v>123</v>
      </c>
      <c r="B289" s="110" t="s">
        <v>92</v>
      </c>
      <c r="C289" s="118" t="e">
        <f>#REF!</f>
        <v>#REF!</v>
      </c>
      <c r="D289" s="118" t="e">
        <f>#REF!</f>
        <v>#REF!</v>
      </c>
      <c r="K289" s="132"/>
      <c r="L289" s="132"/>
    </row>
    <row r="290" spans="1:12" s="132" customFormat="1" ht="12.75" customHeight="1" x14ac:dyDescent="0.2">
      <c r="A290" s="549"/>
      <c r="B290" s="111" t="s">
        <v>93</v>
      </c>
      <c r="C290" s="119" t="e">
        <f>#REF!</f>
        <v>#REF!</v>
      </c>
      <c r="D290" s="119" t="e">
        <f>#REF!</f>
        <v>#REF!</v>
      </c>
    </row>
    <row r="291" spans="1:12" s="132" customFormat="1" ht="12.75" customHeight="1" x14ac:dyDescent="0.2">
      <c r="A291" s="549"/>
      <c r="B291" s="111" t="s">
        <v>94</v>
      </c>
      <c r="C291" s="119" t="e">
        <f>#REF!</f>
        <v>#REF!</v>
      </c>
      <c r="D291" s="119" t="e">
        <f>#REF!</f>
        <v>#REF!</v>
      </c>
    </row>
    <row r="292" spans="1:12" s="132" customFormat="1" ht="12.75" customHeight="1" x14ac:dyDescent="0.2">
      <c r="A292" s="550"/>
      <c r="B292" s="112" t="s">
        <v>95</v>
      </c>
      <c r="C292" s="117" t="e">
        <f>#REF!</f>
        <v>#REF!</v>
      </c>
      <c r="D292" s="117" t="e">
        <f>#REF!</f>
        <v>#REF!</v>
      </c>
    </row>
    <row r="293" spans="1:12" s="132" customFormat="1" ht="12.75" customHeight="1" x14ac:dyDescent="0.2">
      <c r="A293" s="100"/>
      <c r="B293" s="101"/>
      <c r="C293" s="103"/>
      <c r="D293" s="103"/>
    </row>
    <row r="294" spans="1:12" ht="12.75" customHeight="1" x14ac:dyDescent="0.2">
      <c r="K294" s="132"/>
      <c r="L294" s="132"/>
    </row>
    <row r="295" spans="1:12" ht="12.75" customHeight="1" x14ac:dyDescent="0.2">
      <c r="A295" s="66" t="s">
        <v>113</v>
      </c>
      <c r="K295" s="132"/>
      <c r="L295" s="132"/>
    </row>
    <row r="296" spans="1:12" ht="12.75" customHeight="1" x14ac:dyDescent="0.2">
      <c r="A296" s="551" t="s">
        <v>103</v>
      </c>
      <c r="B296" s="552"/>
      <c r="C296" s="72" t="s">
        <v>41</v>
      </c>
      <c r="D296" s="73" t="s">
        <v>104</v>
      </c>
      <c r="K296" s="132"/>
      <c r="L296" s="132"/>
    </row>
    <row r="297" spans="1:12" ht="12.75" customHeight="1" x14ac:dyDescent="0.2">
      <c r="A297" s="554" t="s">
        <v>91</v>
      </c>
      <c r="B297" s="87" t="s">
        <v>92</v>
      </c>
      <c r="C297" s="35" t="e">
        <f>#REF!</f>
        <v>#REF!</v>
      </c>
      <c r="D297" s="35" t="e">
        <f>#REF!</f>
        <v>#REF!</v>
      </c>
      <c r="K297" s="132"/>
      <c r="L297" s="132"/>
    </row>
    <row r="298" spans="1:12" ht="12.75" customHeight="1" x14ac:dyDescent="0.2">
      <c r="A298" s="553"/>
      <c r="B298" s="89" t="s">
        <v>93</v>
      </c>
      <c r="C298" s="36" t="e">
        <f>#REF!</f>
        <v>#REF!</v>
      </c>
      <c r="D298" s="36" t="e">
        <f>#REF!</f>
        <v>#REF!</v>
      </c>
      <c r="K298" s="132"/>
      <c r="L298" s="132"/>
    </row>
    <row r="299" spans="1:12" ht="12.75" customHeight="1" x14ac:dyDescent="0.2">
      <c r="A299" s="553"/>
      <c r="B299" s="89" t="s">
        <v>94</v>
      </c>
      <c r="C299" s="36" t="e">
        <f>#REF!</f>
        <v>#REF!</v>
      </c>
      <c r="D299" s="36" t="e">
        <f>#REF!</f>
        <v>#REF!</v>
      </c>
      <c r="K299" s="132"/>
      <c r="L299" s="132"/>
    </row>
    <row r="300" spans="1:12" ht="12.75" customHeight="1" x14ac:dyDescent="0.2">
      <c r="A300" s="553"/>
      <c r="B300" s="91" t="s">
        <v>95</v>
      </c>
      <c r="C300" s="37" t="e">
        <f>#REF!</f>
        <v>#REF!</v>
      </c>
      <c r="D300" s="37" t="e">
        <f>#REF!</f>
        <v>#REF!</v>
      </c>
      <c r="K300" s="132"/>
      <c r="L300" s="132"/>
    </row>
    <row r="301" spans="1:12" ht="12.75" customHeight="1" x14ac:dyDescent="0.2">
      <c r="A301" s="553" t="s">
        <v>96</v>
      </c>
      <c r="B301" s="89" t="s">
        <v>92</v>
      </c>
      <c r="C301" s="36" t="e">
        <f>#REF!</f>
        <v>#REF!</v>
      </c>
      <c r="D301" s="36" t="e">
        <f>#REF!</f>
        <v>#REF!</v>
      </c>
      <c r="K301" s="132"/>
      <c r="L301" s="132"/>
    </row>
    <row r="302" spans="1:12" ht="12.75" customHeight="1" x14ac:dyDescent="0.2">
      <c r="A302" s="553"/>
      <c r="B302" s="89" t="s">
        <v>93</v>
      </c>
      <c r="C302" s="36" t="e">
        <f>#REF!</f>
        <v>#REF!</v>
      </c>
      <c r="D302" s="36" t="e">
        <f>#REF!</f>
        <v>#REF!</v>
      </c>
      <c r="K302" s="132"/>
      <c r="L302" s="132"/>
    </row>
    <row r="303" spans="1:12" ht="12.75" customHeight="1" x14ac:dyDescent="0.2">
      <c r="A303" s="553"/>
      <c r="B303" s="89" t="s">
        <v>94</v>
      </c>
      <c r="C303" s="36" t="e">
        <f>#REF!</f>
        <v>#REF!</v>
      </c>
      <c r="D303" s="36" t="e">
        <f>#REF!</f>
        <v>#REF!</v>
      </c>
      <c r="K303" s="132"/>
      <c r="L303" s="132"/>
    </row>
    <row r="304" spans="1:12" ht="12.75" customHeight="1" x14ac:dyDescent="0.2">
      <c r="A304" s="553"/>
      <c r="B304" s="91" t="s">
        <v>95</v>
      </c>
      <c r="C304" s="37" t="e">
        <f>#REF!</f>
        <v>#REF!</v>
      </c>
      <c r="D304" s="37" t="e">
        <f>#REF!</f>
        <v>#REF!</v>
      </c>
      <c r="K304" s="132"/>
      <c r="L304" s="132"/>
    </row>
    <row r="305" spans="1:12" ht="12.75" customHeight="1" x14ac:dyDescent="0.2">
      <c r="A305" s="554" t="s">
        <v>97</v>
      </c>
      <c r="B305" s="89" t="s">
        <v>92</v>
      </c>
      <c r="C305" s="36" t="e">
        <f>#REF!</f>
        <v>#REF!</v>
      </c>
      <c r="D305" s="36" t="e">
        <f>#REF!</f>
        <v>#REF!</v>
      </c>
      <c r="K305" s="132"/>
      <c r="L305" s="132"/>
    </row>
    <row r="306" spans="1:12" ht="12.75" customHeight="1" x14ac:dyDescent="0.2">
      <c r="A306" s="553"/>
      <c r="B306" s="89" t="s">
        <v>93</v>
      </c>
      <c r="C306" s="36" t="e">
        <f>#REF!</f>
        <v>#REF!</v>
      </c>
      <c r="D306" s="36" t="e">
        <f>#REF!</f>
        <v>#REF!</v>
      </c>
      <c r="K306" s="132"/>
      <c r="L306" s="132"/>
    </row>
    <row r="307" spans="1:12" ht="12.75" customHeight="1" x14ac:dyDescent="0.2">
      <c r="A307" s="553"/>
      <c r="B307" s="89" t="s">
        <v>94</v>
      </c>
      <c r="C307" s="36" t="e">
        <f>#REF!</f>
        <v>#REF!</v>
      </c>
      <c r="D307" s="36" t="e">
        <f>#REF!</f>
        <v>#REF!</v>
      </c>
      <c r="K307" s="132"/>
      <c r="L307" s="132"/>
    </row>
    <row r="308" spans="1:12" ht="12.75" customHeight="1" x14ac:dyDescent="0.2">
      <c r="A308" s="553"/>
      <c r="B308" s="91" t="s">
        <v>95</v>
      </c>
      <c r="C308" s="37" t="e">
        <f>#REF!</f>
        <v>#REF!</v>
      </c>
      <c r="D308" s="37" t="e">
        <f>#REF!</f>
        <v>#REF!</v>
      </c>
      <c r="K308" s="132"/>
      <c r="L308" s="132"/>
    </row>
    <row r="309" spans="1:12" ht="12.75" customHeight="1" x14ac:dyDescent="0.2">
      <c r="A309" s="555" t="s">
        <v>98</v>
      </c>
      <c r="B309" s="110" t="s">
        <v>92</v>
      </c>
      <c r="C309" s="107" t="e">
        <f>#REF!</f>
        <v>#REF!</v>
      </c>
      <c r="D309" s="107" t="e">
        <f>#REF!</f>
        <v>#REF!</v>
      </c>
      <c r="K309" s="132"/>
      <c r="L309" s="132"/>
    </row>
    <row r="310" spans="1:12" ht="12.75" customHeight="1" x14ac:dyDescent="0.2">
      <c r="A310" s="556"/>
      <c r="B310" s="111" t="s">
        <v>93</v>
      </c>
      <c r="C310" s="108" t="e">
        <f>#REF!</f>
        <v>#REF!</v>
      </c>
      <c r="D310" s="108" t="e">
        <f>#REF!</f>
        <v>#REF!</v>
      </c>
      <c r="K310" s="132"/>
      <c r="L310" s="132"/>
    </row>
    <row r="311" spans="1:12" ht="12.75" customHeight="1" x14ac:dyDescent="0.2">
      <c r="A311" s="556"/>
      <c r="B311" s="111" t="s">
        <v>94</v>
      </c>
      <c r="C311" s="108" t="e">
        <f>#REF!</f>
        <v>#REF!</v>
      </c>
      <c r="D311" s="108" t="e">
        <f>#REF!</f>
        <v>#REF!</v>
      </c>
      <c r="K311" s="132"/>
      <c r="L311" s="132"/>
    </row>
    <row r="312" spans="1:12" ht="12.75" customHeight="1" x14ac:dyDescent="0.2">
      <c r="A312" s="557"/>
      <c r="B312" s="112" t="s">
        <v>95</v>
      </c>
      <c r="C312" s="120" t="e">
        <f>#REF!</f>
        <v>#REF!</v>
      </c>
      <c r="D312" s="120" t="e">
        <f>#REF!</f>
        <v>#REF!</v>
      </c>
      <c r="K312" s="132"/>
      <c r="L312" s="132"/>
    </row>
    <row r="313" spans="1:12" s="19" customFormat="1" ht="12.75" customHeight="1" x14ac:dyDescent="0.2">
      <c r="A313" s="548" t="s">
        <v>123</v>
      </c>
      <c r="B313" s="110" t="s">
        <v>92</v>
      </c>
      <c r="C313" s="107" t="e">
        <f>#REF!</f>
        <v>#REF!</v>
      </c>
      <c r="D313" s="107" t="e">
        <f>#REF!</f>
        <v>#REF!</v>
      </c>
      <c r="K313" s="132"/>
      <c r="L313" s="132"/>
    </row>
    <row r="314" spans="1:12" ht="12.75" customHeight="1" x14ac:dyDescent="0.2">
      <c r="A314" s="549"/>
      <c r="B314" s="111" t="s">
        <v>93</v>
      </c>
      <c r="C314" s="108" t="e">
        <f>#REF!</f>
        <v>#REF!</v>
      </c>
      <c r="D314" s="108" t="e">
        <f>#REF!</f>
        <v>#REF!</v>
      </c>
      <c r="E314" s="132"/>
      <c r="F314" s="132"/>
      <c r="G314" s="132"/>
      <c r="H314" s="132"/>
      <c r="I314" s="132"/>
      <c r="K314" s="132"/>
      <c r="L314" s="132"/>
    </row>
    <row r="315" spans="1:12" ht="12.75" customHeight="1" x14ac:dyDescent="0.2">
      <c r="A315" s="549"/>
      <c r="B315" s="111" t="s">
        <v>94</v>
      </c>
      <c r="C315" s="108" t="e">
        <f>#REF!</f>
        <v>#REF!</v>
      </c>
      <c r="D315" s="108" t="e">
        <f>#REF!</f>
        <v>#REF!</v>
      </c>
      <c r="E315" s="132"/>
      <c r="F315" s="132"/>
      <c r="G315" s="132"/>
      <c r="H315" s="132"/>
      <c r="I315" s="132"/>
      <c r="K315" s="132"/>
      <c r="L315" s="132"/>
    </row>
    <row r="316" spans="1:12" ht="12.75" customHeight="1" x14ac:dyDescent="0.2">
      <c r="A316" s="550"/>
      <c r="B316" s="112" t="s">
        <v>95</v>
      </c>
      <c r="C316" s="116" t="e">
        <f>#REF!</f>
        <v>#REF!</v>
      </c>
      <c r="D316" s="116" t="e">
        <f>#REF!</f>
        <v>#REF!</v>
      </c>
      <c r="E316" s="132"/>
      <c r="F316" s="132"/>
      <c r="G316" s="132"/>
      <c r="H316" s="132"/>
      <c r="I316" s="132"/>
      <c r="K316" s="132"/>
      <c r="L316" s="132"/>
    </row>
    <row r="317" spans="1:12" ht="12.75" customHeight="1" x14ac:dyDescent="0.2">
      <c r="A317" s="100"/>
      <c r="B317" s="101"/>
      <c r="C317" s="102"/>
      <c r="D317" s="102"/>
      <c r="E317" s="132"/>
      <c r="F317" s="132"/>
      <c r="G317" s="132"/>
      <c r="H317" s="132"/>
      <c r="I317" s="132"/>
      <c r="K317" s="132"/>
      <c r="L317" s="132"/>
    </row>
    <row r="318" spans="1:12" ht="12.75" customHeight="1" x14ac:dyDescent="0.2">
      <c r="A318" s="100"/>
      <c r="B318" s="101"/>
      <c r="C318" s="102"/>
      <c r="D318" s="102"/>
      <c r="E318" s="132"/>
      <c r="F318" s="132"/>
      <c r="G318" s="132"/>
      <c r="H318" s="132"/>
      <c r="I318" s="132"/>
      <c r="K318" s="132"/>
      <c r="L318" s="132"/>
    </row>
    <row r="319" spans="1:12" ht="12.75" customHeight="1" x14ac:dyDescent="0.2">
      <c r="A319" s="100"/>
      <c r="B319" s="101"/>
      <c r="C319" s="102"/>
      <c r="D319" s="102"/>
      <c r="E319" s="132"/>
      <c r="F319" s="132"/>
      <c r="G319" s="132"/>
      <c r="H319" s="132"/>
      <c r="I319" s="132"/>
      <c r="K319" s="132"/>
      <c r="L319" s="132"/>
    </row>
    <row r="320" spans="1:12" ht="12.75" customHeight="1" x14ac:dyDescent="0.2">
      <c r="A320" s="100"/>
      <c r="B320" s="101"/>
      <c r="C320" s="102"/>
      <c r="D320" s="102"/>
      <c r="E320" s="132"/>
      <c r="F320" s="127"/>
      <c r="G320" s="127"/>
      <c r="H320" s="127"/>
      <c r="I320" s="127"/>
      <c r="J320" s="127"/>
      <c r="K320" s="132"/>
      <c r="L320" s="132"/>
    </row>
    <row r="321" spans="1:12" ht="12.75" customHeight="1" x14ac:dyDescent="0.2">
      <c r="F321" s="127"/>
      <c r="G321" s="127"/>
      <c r="H321" s="127"/>
      <c r="I321" s="127"/>
      <c r="J321" s="127"/>
      <c r="K321" s="132"/>
      <c r="L321" s="132"/>
    </row>
    <row r="322" spans="1:12" ht="12.75" customHeight="1" x14ac:dyDescent="0.2">
      <c r="A322" s="67" t="s">
        <v>114</v>
      </c>
      <c r="F322" s="127"/>
      <c r="G322" s="98"/>
      <c r="H322" s="98"/>
      <c r="I322" s="98"/>
      <c r="J322" s="98"/>
      <c r="K322" s="132"/>
      <c r="L322" s="132"/>
    </row>
    <row r="323" spans="1:12" ht="12.75" customHeight="1" x14ac:dyDescent="0.2">
      <c r="A323" s="551" t="s">
        <v>103</v>
      </c>
      <c r="B323" s="552"/>
      <c r="C323" s="72" t="s">
        <v>41</v>
      </c>
      <c r="D323" s="73" t="s">
        <v>104</v>
      </c>
      <c r="F323" s="127"/>
      <c r="G323" s="146"/>
      <c r="H323" s="146"/>
      <c r="I323" s="142"/>
      <c r="J323" s="143"/>
      <c r="K323" s="132"/>
      <c r="L323" s="132"/>
    </row>
    <row r="324" spans="1:12" ht="12.75" customHeight="1" x14ac:dyDescent="0.2">
      <c r="A324" s="554" t="s">
        <v>91</v>
      </c>
      <c r="B324" s="87" t="s">
        <v>92</v>
      </c>
      <c r="C324" s="88" t="e">
        <f>#REF!</f>
        <v>#REF!</v>
      </c>
      <c r="D324" s="88" t="e">
        <f>#REF!</f>
        <v>#REF!</v>
      </c>
      <c r="F324" s="127"/>
      <c r="G324" s="147"/>
      <c r="H324" s="144"/>
      <c r="I324" s="145"/>
      <c r="J324" s="145"/>
      <c r="K324" s="132"/>
      <c r="L324" s="132"/>
    </row>
    <row r="325" spans="1:12" ht="12.75" customHeight="1" x14ac:dyDescent="0.2">
      <c r="A325" s="553"/>
      <c r="B325" s="89" t="s">
        <v>93</v>
      </c>
      <c r="C325" s="90" t="e">
        <f>#REF!</f>
        <v>#REF!</v>
      </c>
      <c r="D325" s="90" t="e">
        <f>#REF!</f>
        <v>#REF!</v>
      </c>
      <c r="F325" s="127"/>
      <c r="G325" s="147"/>
      <c r="H325" s="144"/>
      <c r="I325" s="145"/>
      <c r="J325" s="145"/>
      <c r="K325" s="132"/>
      <c r="L325" s="132"/>
    </row>
    <row r="326" spans="1:12" ht="12.75" customHeight="1" x14ac:dyDescent="0.2">
      <c r="A326" s="553"/>
      <c r="B326" s="89" t="s">
        <v>94</v>
      </c>
      <c r="C326" s="90" t="e">
        <f>#REF!</f>
        <v>#REF!</v>
      </c>
      <c r="D326" s="90" t="e">
        <f>#REF!</f>
        <v>#REF!</v>
      </c>
      <c r="F326" s="127"/>
      <c r="G326" s="147"/>
      <c r="H326" s="144"/>
      <c r="I326" s="145"/>
      <c r="J326" s="145"/>
      <c r="K326" s="132"/>
      <c r="L326" s="132"/>
    </row>
    <row r="327" spans="1:12" ht="12.75" customHeight="1" x14ac:dyDescent="0.2">
      <c r="A327" s="553"/>
      <c r="B327" s="91" t="s">
        <v>95</v>
      </c>
      <c r="C327" s="92" t="e">
        <f>#REF!</f>
        <v>#REF!</v>
      </c>
      <c r="D327" s="92" t="e">
        <f>#REF!</f>
        <v>#REF!</v>
      </c>
      <c r="F327" s="127"/>
      <c r="G327" s="147"/>
      <c r="H327" s="144"/>
      <c r="I327" s="145"/>
      <c r="J327" s="145"/>
      <c r="K327" s="132"/>
      <c r="L327" s="132"/>
    </row>
    <row r="328" spans="1:12" ht="12.75" customHeight="1" x14ac:dyDescent="0.2">
      <c r="A328" s="553" t="s">
        <v>96</v>
      </c>
      <c r="B328" s="89" t="s">
        <v>92</v>
      </c>
      <c r="C328" s="90" t="e">
        <f>#REF!</f>
        <v>#REF!</v>
      </c>
      <c r="D328" s="90" t="e">
        <f>#REF!</f>
        <v>#REF!</v>
      </c>
      <c r="F328" s="127"/>
      <c r="G328" s="147"/>
      <c r="H328" s="144"/>
      <c r="I328" s="145"/>
      <c r="J328" s="145"/>
      <c r="K328" s="132"/>
      <c r="L328" s="132"/>
    </row>
    <row r="329" spans="1:12" ht="12.75" customHeight="1" x14ac:dyDescent="0.2">
      <c r="A329" s="553"/>
      <c r="B329" s="89" t="s">
        <v>93</v>
      </c>
      <c r="C329" s="90" t="e">
        <f>#REF!</f>
        <v>#REF!</v>
      </c>
      <c r="D329" s="90" t="e">
        <f>#REF!</f>
        <v>#REF!</v>
      </c>
      <c r="F329" s="127"/>
      <c r="G329" s="146"/>
      <c r="H329" s="146"/>
      <c r="I329" s="142"/>
      <c r="J329" s="143"/>
      <c r="K329" s="132"/>
      <c r="L329" s="132"/>
    </row>
    <row r="330" spans="1:12" ht="12.75" customHeight="1" x14ac:dyDescent="0.2">
      <c r="A330" s="553"/>
      <c r="B330" s="89" t="s">
        <v>94</v>
      </c>
      <c r="C330" s="90" t="e">
        <f>#REF!</f>
        <v>#REF!</v>
      </c>
      <c r="D330" s="90" t="e">
        <f>#REF!</f>
        <v>#REF!</v>
      </c>
      <c r="F330" s="127"/>
      <c r="G330" s="147"/>
      <c r="H330" s="144"/>
      <c r="I330" s="150"/>
      <c r="J330" s="150"/>
      <c r="K330" s="132"/>
      <c r="L330" s="132"/>
    </row>
    <row r="331" spans="1:12" ht="12.75" customHeight="1" x14ac:dyDescent="0.2">
      <c r="A331" s="553"/>
      <c r="B331" s="91" t="s">
        <v>95</v>
      </c>
      <c r="C331" s="92" t="e">
        <f>#REF!</f>
        <v>#REF!</v>
      </c>
      <c r="D331" s="92" t="e">
        <f>#REF!</f>
        <v>#REF!</v>
      </c>
      <c r="F331" s="127"/>
      <c r="G331" s="147"/>
      <c r="H331" s="144"/>
      <c r="I331" s="150"/>
      <c r="J331" s="150"/>
      <c r="K331" s="132"/>
      <c r="L331" s="132"/>
    </row>
    <row r="332" spans="1:12" ht="12.75" customHeight="1" x14ac:dyDescent="0.2">
      <c r="A332" s="554" t="s">
        <v>97</v>
      </c>
      <c r="B332" s="89" t="s">
        <v>92</v>
      </c>
      <c r="C332" s="90" t="e">
        <f>#REF!</f>
        <v>#REF!</v>
      </c>
      <c r="D332" s="90" t="e">
        <f>#REF!</f>
        <v>#REF!</v>
      </c>
      <c r="F332" s="127"/>
      <c r="G332" s="147"/>
      <c r="H332" s="144"/>
      <c r="I332" s="150"/>
      <c r="J332" s="150"/>
      <c r="K332" s="132"/>
      <c r="L332" s="132"/>
    </row>
    <row r="333" spans="1:12" s="19" customFormat="1" ht="12.75" customHeight="1" x14ac:dyDescent="0.2">
      <c r="A333" s="553"/>
      <c r="B333" s="89" t="s">
        <v>93</v>
      </c>
      <c r="C333" s="90" t="e">
        <f>#REF!</f>
        <v>#REF!</v>
      </c>
      <c r="D333" s="90" t="e">
        <f>#REF!</f>
        <v>#REF!</v>
      </c>
      <c r="E333"/>
      <c r="F333" s="127"/>
      <c r="G333" s="147"/>
      <c r="H333" s="144"/>
      <c r="I333" s="150"/>
      <c r="J333" s="150"/>
      <c r="K333" s="132"/>
      <c r="L333" s="132"/>
    </row>
    <row r="334" spans="1:12" ht="12.75" customHeight="1" x14ac:dyDescent="0.2">
      <c r="A334" s="553"/>
      <c r="B334" s="89" t="s">
        <v>94</v>
      </c>
      <c r="C334" s="90" t="e">
        <f>#REF!</f>
        <v>#REF!</v>
      </c>
      <c r="D334" s="90" t="e">
        <f>#REF!</f>
        <v>#REF!</v>
      </c>
      <c r="F334" s="127"/>
      <c r="G334" s="147"/>
      <c r="H334" s="144"/>
      <c r="I334" s="150"/>
      <c r="J334" s="150"/>
      <c r="K334" s="132"/>
      <c r="L334" s="132"/>
    </row>
    <row r="335" spans="1:12" ht="12.75" customHeight="1" x14ac:dyDescent="0.2">
      <c r="A335" s="553"/>
      <c r="B335" s="91" t="s">
        <v>95</v>
      </c>
      <c r="C335" s="92" t="e">
        <f>#REF!</f>
        <v>#REF!</v>
      </c>
      <c r="D335" s="92" t="e">
        <f>#REF!</f>
        <v>#REF!</v>
      </c>
      <c r="F335" s="127"/>
      <c r="G335" s="147"/>
      <c r="H335" s="144"/>
      <c r="I335" s="150"/>
      <c r="J335" s="150"/>
      <c r="K335" s="132"/>
      <c r="L335" s="132"/>
    </row>
    <row r="336" spans="1:12" ht="12.75" customHeight="1" x14ac:dyDescent="0.2">
      <c r="A336" s="555" t="s">
        <v>98</v>
      </c>
      <c r="B336" s="110" t="s">
        <v>92</v>
      </c>
      <c r="C336" s="113" t="e">
        <f>#REF!</f>
        <v>#REF!</v>
      </c>
      <c r="D336" s="113" t="e">
        <f>#REF!</f>
        <v>#REF!</v>
      </c>
      <c r="F336" s="127"/>
      <c r="G336" s="147"/>
      <c r="H336" s="144"/>
      <c r="I336" s="150"/>
      <c r="J336" s="150"/>
      <c r="K336" s="132"/>
      <c r="L336" s="132"/>
    </row>
    <row r="337" spans="1:12" ht="12.75" customHeight="1" x14ac:dyDescent="0.2">
      <c r="A337" s="556"/>
      <c r="B337" s="111" t="s">
        <v>93</v>
      </c>
      <c r="C337" s="114" t="e">
        <f>#REF!</f>
        <v>#REF!</v>
      </c>
      <c r="D337" s="114" t="e">
        <f>#REF!</f>
        <v>#REF!</v>
      </c>
      <c r="F337" s="127"/>
      <c r="G337" s="147"/>
      <c r="H337" s="144"/>
      <c r="I337" s="150"/>
      <c r="J337" s="150"/>
      <c r="K337" s="132"/>
      <c r="L337" s="132"/>
    </row>
    <row r="338" spans="1:12" ht="12.75" customHeight="1" x14ac:dyDescent="0.2">
      <c r="A338" s="556"/>
      <c r="B338" s="111" t="s">
        <v>94</v>
      </c>
      <c r="C338" s="114" t="e">
        <f>#REF!</f>
        <v>#REF!</v>
      </c>
      <c r="D338" s="114" t="e">
        <f>#REF!</f>
        <v>#REF!</v>
      </c>
      <c r="F338" s="127"/>
      <c r="G338" s="147"/>
      <c r="H338" s="144"/>
      <c r="I338" s="150"/>
      <c r="J338" s="150"/>
      <c r="K338" s="132"/>
      <c r="L338" s="132"/>
    </row>
    <row r="339" spans="1:12" ht="12.75" customHeight="1" x14ac:dyDescent="0.2">
      <c r="A339" s="557"/>
      <c r="B339" s="112" t="s">
        <v>95</v>
      </c>
      <c r="C339" s="122" t="e">
        <f>#REF!</f>
        <v>#REF!</v>
      </c>
      <c r="D339" s="122" t="e">
        <f>#REF!</f>
        <v>#REF!</v>
      </c>
      <c r="F339" s="127"/>
      <c r="G339" s="147"/>
      <c r="H339" s="144"/>
      <c r="I339" s="150"/>
      <c r="J339" s="150"/>
      <c r="K339" s="132"/>
      <c r="L339" s="132"/>
    </row>
    <row r="340" spans="1:12" ht="12.75" customHeight="1" x14ac:dyDescent="0.2">
      <c r="A340" s="548" t="s">
        <v>123</v>
      </c>
      <c r="B340" s="110" t="s">
        <v>92</v>
      </c>
      <c r="C340" s="113" t="e">
        <f>#REF!</f>
        <v>#REF!</v>
      </c>
      <c r="D340" s="113" t="e">
        <f>#REF!</f>
        <v>#REF!</v>
      </c>
      <c r="E340" s="19"/>
      <c r="F340" s="127"/>
      <c r="G340" s="147"/>
      <c r="H340" s="144"/>
      <c r="I340" s="150"/>
      <c r="J340" s="150"/>
      <c r="K340" s="132"/>
      <c r="L340" s="132"/>
    </row>
    <row r="341" spans="1:12" x14ac:dyDescent="0.2">
      <c r="A341" s="549"/>
      <c r="B341" s="111" t="s">
        <v>93</v>
      </c>
      <c r="C341" s="114" t="e">
        <f>#REF!</f>
        <v>#REF!</v>
      </c>
      <c r="D341" s="114" t="e">
        <f>#REF!</f>
        <v>#REF!</v>
      </c>
      <c r="E341" s="132"/>
      <c r="F341" s="127"/>
      <c r="G341" s="147"/>
      <c r="H341" s="144"/>
      <c r="I341" s="150"/>
      <c r="J341" s="150"/>
      <c r="K341" s="132"/>
      <c r="L341" s="132"/>
    </row>
    <row r="342" spans="1:12" x14ac:dyDescent="0.2">
      <c r="A342" s="549"/>
      <c r="B342" s="111" t="s">
        <v>94</v>
      </c>
      <c r="C342" s="114" t="e">
        <f>#REF!</f>
        <v>#REF!</v>
      </c>
      <c r="D342" s="114" t="e">
        <f>#REF!</f>
        <v>#REF!</v>
      </c>
      <c r="E342" s="132"/>
      <c r="F342" s="127"/>
      <c r="G342" s="148"/>
      <c r="H342" s="134"/>
      <c r="I342" s="126"/>
      <c r="J342" s="126"/>
      <c r="K342" s="132"/>
      <c r="L342" s="132"/>
    </row>
    <row r="343" spans="1:12" x14ac:dyDescent="0.2">
      <c r="A343" s="550"/>
      <c r="B343" s="112" t="s">
        <v>95</v>
      </c>
      <c r="C343" s="121" t="e">
        <f>#REF!</f>
        <v>#REF!</v>
      </c>
      <c r="D343" s="121" t="e">
        <f>#REF!</f>
        <v>#REF!</v>
      </c>
      <c r="E343" s="132"/>
      <c r="F343" s="127"/>
      <c r="G343" s="148"/>
      <c r="H343" s="134"/>
      <c r="I343" s="126"/>
      <c r="J343" s="126"/>
      <c r="K343" s="132"/>
      <c r="L343" s="132"/>
    </row>
    <row r="344" spans="1:12" x14ac:dyDescent="0.2">
      <c r="F344" s="127"/>
      <c r="G344" s="148"/>
      <c r="H344" s="134"/>
      <c r="I344" s="126"/>
      <c r="J344" s="126"/>
      <c r="K344" s="132"/>
      <c r="L344" s="132"/>
    </row>
    <row r="345" spans="1:12" x14ac:dyDescent="0.2">
      <c r="A345" s="68" t="s">
        <v>115</v>
      </c>
      <c r="F345" s="127"/>
      <c r="G345" s="148"/>
      <c r="H345" s="134"/>
      <c r="I345" s="126"/>
      <c r="J345" s="126"/>
    </row>
    <row r="346" spans="1:12" ht="25.5" x14ac:dyDescent="0.2">
      <c r="A346" s="551" t="s">
        <v>103</v>
      </c>
      <c r="B346" s="552"/>
      <c r="C346" s="72" t="s">
        <v>41</v>
      </c>
      <c r="D346" s="73" t="s">
        <v>104</v>
      </c>
      <c r="F346" s="127"/>
      <c r="G346" s="149"/>
      <c r="H346" s="134"/>
      <c r="I346" s="126"/>
      <c r="J346" s="126"/>
    </row>
    <row r="347" spans="1:12" x14ac:dyDescent="0.2">
      <c r="A347" s="554" t="s">
        <v>91</v>
      </c>
      <c r="B347" s="87" t="s">
        <v>92</v>
      </c>
      <c r="C347" s="35" t="e">
        <f>#REF!</f>
        <v>#REF!</v>
      </c>
      <c r="D347" s="35" t="e">
        <f>#REF!</f>
        <v>#REF!</v>
      </c>
      <c r="F347" s="127"/>
      <c r="G347" s="149"/>
      <c r="H347" s="134"/>
      <c r="I347" s="126"/>
      <c r="J347" s="126"/>
    </row>
    <row r="348" spans="1:12" x14ac:dyDescent="0.2">
      <c r="A348" s="553"/>
      <c r="B348" s="89" t="s">
        <v>93</v>
      </c>
      <c r="C348" s="36" t="e">
        <f>#REF!</f>
        <v>#REF!</v>
      </c>
      <c r="D348" s="36" t="e">
        <f>#REF!</f>
        <v>#REF!</v>
      </c>
      <c r="F348" s="127"/>
      <c r="G348" s="149"/>
      <c r="H348" s="134"/>
      <c r="I348" s="126"/>
      <c r="J348" s="126"/>
    </row>
    <row r="349" spans="1:12" ht="12.75" customHeight="1" x14ac:dyDescent="0.2">
      <c r="A349" s="553"/>
      <c r="B349" s="89" t="s">
        <v>94</v>
      </c>
      <c r="C349" s="36" t="e">
        <f>#REF!</f>
        <v>#REF!</v>
      </c>
      <c r="D349" s="36" t="e">
        <f>#REF!</f>
        <v>#REF!</v>
      </c>
      <c r="F349" s="127"/>
      <c r="G349" s="149"/>
      <c r="H349" s="134"/>
      <c r="I349" s="126"/>
      <c r="J349" s="126"/>
    </row>
    <row r="350" spans="1:12" ht="12.75" customHeight="1" x14ac:dyDescent="0.2">
      <c r="A350" s="553"/>
      <c r="B350" s="91" t="s">
        <v>95</v>
      </c>
      <c r="C350" s="37" t="e">
        <f>#REF!</f>
        <v>#REF!</v>
      </c>
      <c r="D350" s="37" t="e">
        <f>#REF!</f>
        <v>#REF!</v>
      </c>
      <c r="F350" s="127"/>
      <c r="G350" s="127"/>
      <c r="H350" s="127"/>
      <c r="I350" s="127"/>
      <c r="J350" s="127"/>
    </row>
    <row r="351" spans="1:12" ht="12.75" customHeight="1" x14ac:dyDescent="0.2">
      <c r="A351" s="553" t="s">
        <v>96</v>
      </c>
      <c r="B351" s="89" t="s">
        <v>92</v>
      </c>
      <c r="C351" s="36" t="e">
        <f>#REF!</f>
        <v>#REF!</v>
      </c>
      <c r="D351" s="36" t="e">
        <f>#REF!</f>
        <v>#REF!</v>
      </c>
      <c r="F351" s="127"/>
      <c r="G351" s="127"/>
      <c r="H351" s="127"/>
      <c r="I351" s="127"/>
      <c r="J351" s="127"/>
    </row>
    <row r="352" spans="1:12" ht="12.75" customHeight="1" x14ac:dyDescent="0.2">
      <c r="A352" s="553"/>
      <c r="B352" s="89" t="s">
        <v>93</v>
      </c>
      <c r="C352" s="36" t="e">
        <f>#REF!</f>
        <v>#REF!</v>
      </c>
      <c r="D352" s="36" t="e">
        <f>#REF!</f>
        <v>#REF!</v>
      </c>
      <c r="F352" s="127"/>
      <c r="G352" s="127"/>
      <c r="H352" s="127"/>
      <c r="I352" s="127"/>
      <c r="J352" s="127"/>
    </row>
    <row r="353" spans="1:12" s="19" customFormat="1" ht="12.75" customHeight="1" x14ac:dyDescent="0.2">
      <c r="A353" s="553"/>
      <c r="B353" s="89" t="s">
        <v>94</v>
      </c>
      <c r="C353" s="36" t="e">
        <f>#REF!</f>
        <v>#REF!</v>
      </c>
      <c r="D353" s="36" t="e">
        <f>#REF!</f>
        <v>#REF!</v>
      </c>
      <c r="E353"/>
      <c r="F353"/>
      <c r="K353"/>
      <c r="L353"/>
    </row>
    <row r="354" spans="1:12" ht="12.75" customHeight="1" x14ac:dyDescent="0.2">
      <c r="A354" s="553"/>
      <c r="B354" s="91" t="s">
        <v>95</v>
      </c>
      <c r="C354" s="37" t="e">
        <f>#REF!</f>
        <v>#REF!</v>
      </c>
      <c r="D354" s="37" t="e">
        <f>#REF!</f>
        <v>#REF!</v>
      </c>
      <c r="J354">
        <v>2</v>
      </c>
    </row>
    <row r="355" spans="1:12" ht="12.75" customHeight="1" x14ac:dyDescent="0.2">
      <c r="A355" s="554" t="s">
        <v>97</v>
      </c>
      <c r="B355" s="89" t="s">
        <v>92</v>
      </c>
      <c r="C355" s="36" t="e">
        <f>#REF!</f>
        <v>#REF!</v>
      </c>
      <c r="D355" s="36" t="e">
        <f>#REF!</f>
        <v>#REF!</v>
      </c>
    </row>
    <row r="356" spans="1:12" ht="12.75" customHeight="1" x14ac:dyDescent="0.2">
      <c r="A356" s="553"/>
      <c r="B356" s="89" t="s">
        <v>93</v>
      </c>
      <c r="C356" s="36" t="e">
        <f>#REF!</f>
        <v>#REF!</v>
      </c>
      <c r="D356" s="36" t="e">
        <f>#REF!</f>
        <v>#REF!</v>
      </c>
    </row>
    <row r="357" spans="1:12" ht="12.75" customHeight="1" x14ac:dyDescent="0.2">
      <c r="A357" s="553"/>
      <c r="B357" s="89" t="s">
        <v>94</v>
      </c>
      <c r="C357" s="36" t="e">
        <f>#REF!</f>
        <v>#REF!</v>
      </c>
      <c r="D357" s="36" t="e">
        <f>#REF!</f>
        <v>#REF!</v>
      </c>
    </row>
    <row r="358" spans="1:12" ht="12.75" customHeight="1" x14ac:dyDescent="0.2">
      <c r="A358" s="553"/>
      <c r="B358" s="91" t="s">
        <v>95</v>
      </c>
      <c r="C358" s="37" t="e">
        <f>#REF!</f>
        <v>#REF!</v>
      </c>
      <c r="D358" s="37" t="e">
        <f>#REF!</f>
        <v>#REF!</v>
      </c>
      <c r="K358" s="19"/>
      <c r="L358" s="19"/>
    </row>
    <row r="359" spans="1:12" ht="12.75" customHeight="1" x14ac:dyDescent="0.2">
      <c r="A359" s="555" t="s">
        <v>98</v>
      </c>
      <c r="B359" s="38" t="s">
        <v>92</v>
      </c>
      <c r="C359" s="42" t="e">
        <f>#REF!</f>
        <v>#REF!</v>
      </c>
      <c r="D359" s="42" t="e">
        <f>#REF!</f>
        <v>#REF!</v>
      </c>
      <c r="K359" s="19"/>
      <c r="L359" s="19"/>
    </row>
    <row r="360" spans="1:12" ht="12.75" customHeight="1" x14ac:dyDescent="0.2">
      <c r="A360" s="556"/>
      <c r="B360" s="39" t="s">
        <v>93</v>
      </c>
      <c r="C360" s="43" t="e">
        <f>#REF!</f>
        <v>#REF!</v>
      </c>
      <c r="D360" s="43" t="e">
        <f>#REF!</f>
        <v>#REF!</v>
      </c>
      <c r="K360" s="19"/>
      <c r="L360" s="19"/>
    </row>
    <row r="361" spans="1:12" ht="12.75" customHeight="1" x14ac:dyDescent="0.2">
      <c r="A361" s="556"/>
      <c r="B361" s="39" t="s">
        <v>94</v>
      </c>
      <c r="C361" s="43" t="e">
        <f>#REF!</f>
        <v>#REF!</v>
      </c>
      <c r="D361" s="43" t="e">
        <f>#REF!</f>
        <v>#REF!</v>
      </c>
      <c r="K361" s="19"/>
      <c r="L361" s="19"/>
    </row>
    <row r="362" spans="1:12" ht="12.75" customHeight="1" x14ac:dyDescent="0.2">
      <c r="A362" s="557"/>
      <c r="B362" s="40" t="s">
        <v>95</v>
      </c>
      <c r="C362" s="43" t="e">
        <f>#REF!</f>
        <v>#REF!</v>
      </c>
      <c r="D362" s="43" t="e">
        <f>#REF!</f>
        <v>#REF!</v>
      </c>
      <c r="K362" s="19"/>
      <c r="L362" s="19"/>
    </row>
    <row r="363" spans="1:12" ht="12.75" customHeight="1" x14ac:dyDescent="0.2">
      <c r="A363" s="548" t="s">
        <v>123</v>
      </c>
      <c r="B363" s="110" t="s">
        <v>92</v>
      </c>
      <c r="C363" s="107" t="e">
        <f>#REF!</f>
        <v>#REF!</v>
      </c>
      <c r="D363" s="107" t="e">
        <f>#REF!</f>
        <v>#REF!</v>
      </c>
      <c r="E363" s="19"/>
      <c r="F363" s="19"/>
    </row>
    <row r="364" spans="1:12" ht="12.75" customHeight="1" x14ac:dyDescent="0.2">
      <c r="A364" s="549"/>
      <c r="B364" s="111" t="s">
        <v>93</v>
      </c>
      <c r="C364" s="108" t="e">
        <f>#REF!</f>
        <v>#REF!</v>
      </c>
      <c r="D364" s="108" t="e">
        <f>#REF!</f>
        <v>#REF!</v>
      </c>
      <c r="E364" s="132"/>
      <c r="F364" s="132"/>
      <c r="G364" s="132"/>
      <c r="H364" s="132"/>
      <c r="I364" s="132"/>
      <c r="J364" s="132"/>
    </row>
    <row r="365" spans="1:12" ht="12.75" customHeight="1" x14ac:dyDescent="0.2">
      <c r="A365" s="549"/>
      <c r="B365" s="111" t="s">
        <v>94</v>
      </c>
      <c r="C365" s="108" t="e">
        <f>#REF!</f>
        <v>#REF!</v>
      </c>
      <c r="D365" s="108" t="e">
        <f>#REF!</f>
        <v>#REF!</v>
      </c>
      <c r="E365" s="132"/>
      <c r="F365" s="132"/>
      <c r="G365" s="132"/>
      <c r="H365" s="132"/>
      <c r="I365" s="132"/>
      <c r="J365" s="132"/>
    </row>
    <row r="366" spans="1:12" ht="12.75" customHeight="1" x14ac:dyDescent="0.2">
      <c r="A366" s="550"/>
      <c r="B366" s="112" t="s">
        <v>95</v>
      </c>
      <c r="C366" s="116" t="e">
        <f>#REF!</f>
        <v>#REF!</v>
      </c>
      <c r="D366" s="116" t="e">
        <f>#REF!</f>
        <v>#REF!</v>
      </c>
      <c r="E366" s="132"/>
      <c r="F366" s="132"/>
      <c r="G366" s="132"/>
      <c r="H366" s="132"/>
      <c r="I366" s="132"/>
      <c r="J366" s="132"/>
    </row>
    <row r="367" spans="1:12" ht="12.75" customHeight="1" x14ac:dyDescent="0.2">
      <c r="A367" s="100"/>
      <c r="B367" s="101"/>
      <c r="C367" s="102"/>
      <c r="D367" s="102"/>
      <c r="E367" s="132"/>
      <c r="F367" s="132"/>
      <c r="G367" s="132"/>
      <c r="H367" s="132"/>
      <c r="I367" s="132"/>
      <c r="J367" s="132"/>
    </row>
    <row r="368" spans="1:12" ht="12.75" customHeight="1" x14ac:dyDescent="0.2">
      <c r="A368" s="100"/>
      <c r="B368" s="101"/>
      <c r="C368" s="102"/>
      <c r="D368" s="102"/>
      <c r="E368" s="132"/>
      <c r="F368" s="132"/>
      <c r="G368" s="132"/>
      <c r="H368" s="132"/>
      <c r="I368" s="132"/>
      <c r="J368" s="132"/>
    </row>
    <row r="369" spans="1:12" ht="12.75" customHeight="1" x14ac:dyDescent="0.2">
      <c r="A369" s="100"/>
      <c r="B369" s="101"/>
      <c r="C369" s="102"/>
      <c r="D369" s="102"/>
      <c r="E369" s="132"/>
      <c r="F369" s="132"/>
      <c r="G369" s="132"/>
      <c r="H369" s="132"/>
      <c r="I369" s="132"/>
      <c r="J369" s="132"/>
    </row>
    <row r="370" spans="1:12" ht="12.75" customHeight="1" x14ac:dyDescent="0.2">
      <c r="A370" s="100"/>
      <c r="B370" s="101"/>
      <c r="C370" s="102"/>
      <c r="D370" s="102"/>
      <c r="E370" s="132"/>
      <c r="F370" s="132"/>
      <c r="G370" s="132"/>
      <c r="H370" s="132"/>
      <c r="I370" s="132"/>
      <c r="J370" s="132"/>
    </row>
    <row r="372" spans="1:12" ht="12.75" customHeight="1" x14ac:dyDescent="0.2">
      <c r="A372" s="69" t="s">
        <v>116</v>
      </c>
    </row>
    <row r="373" spans="1:12" s="19" customFormat="1" ht="12.75" customHeight="1" x14ac:dyDescent="0.2">
      <c r="A373" s="551" t="s">
        <v>103</v>
      </c>
      <c r="B373" s="552"/>
      <c r="C373" s="72" t="s">
        <v>41</v>
      </c>
      <c r="D373" s="73" t="s">
        <v>104</v>
      </c>
      <c r="E373"/>
      <c r="F373"/>
      <c r="G373"/>
      <c r="H373"/>
      <c r="I373"/>
      <c r="J373"/>
      <c r="K373"/>
      <c r="L373"/>
    </row>
    <row r="374" spans="1:12" ht="12.75" customHeight="1" x14ac:dyDescent="0.2">
      <c r="A374" s="554" t="s">
        <v>91</v>
      </c>
      <c r="B374" s="87" t="s">
        <v>92</v>
      </c>
      <c r="C374" s="46" t="e">
        <f>#REF!</f>
        <v>#REF!</v>
      </c>
      <c r="D374" s="46" t="e">
        <f>#REF!</f>
        <v>#REF!</v>
      </c>
    </row>
    <row r="375" spans="1:12" ht="12.75" customHeight="1" x14ac:dyDescent="0.2">
      <c r="A375" s="553"/>
      <c r="B375" s="89" t="s">
        <v>93</v>
      </c>
      <c r="C375" s="54" t="e">
        <f>#REF!</f>
        <v>#REF!</v>
      </c>
      <c r="D375" s="54" t="e">
        <f>#REF!</f>
        <v>#REF!</v>
      </c>
    </row>
    <row r="376" spans="1:12" ht="12.75" customHeight="1" x14ac:dyDescent="0.2">
      <c r="A376" s="553"/>
      <c r="B376" s="89" t="s">
        <v>94</v>
      </c>
      <c r="C376" s="54" t="e">
        <f>#REF!</f>
        <v>#REF!</v>
      </c>
      <c r="D376" s="54" t="e">
        <f>#REF!</f>
        <v>#REF!</v>
      </c>
    </row>
    <row r="377" spans="1:12" ht="12.75" customHeight="1" x14ac:dyDescent="0.2">
      <c r="A377" s="553"/>
      <c r="B377" s="91" t="s">
        <v>95</v>
      </c>
      <c r="C377" s="47" t="e">
        <f>#REF!</f>
        <v>#REF!</v>
      </c>
      <c r="D377" s="47" t="e">
        <f>#REF!</f>
        <v>#REF!</v>
      </c>
    </row>
    <row r="378" spans="1:12" ht="12.75" customHeight="1" x14ac:dyDescent="0.2">
      <c r="A378" s="553" t="s">
        <v>96</v>
      </c>
      <c r="B378" s="89" t="s">
        <v>92</v>
      </c>
      <c r="C378" s="54" t="e">
        <f>#REF!</f>
        <v>#REF!</v>
      </c>
      <c r="D378" s="54" t="e">
        <f>#REF!</f>
        <v>#REF!</v>
      </c>
      <c r="K378" s="19"/>
      <c r="L378" s="19"/>
    </row>
    <row r="379" spans="1:12" ht="12.75" customHeight="1" x14ac:dyDescent="0.2">
      <c r="A379" s="553"/>
      <c r="B379" s="89" t="s">
        <v>93</v>
      </c>
      <c r="C379" s="54" t="e">
        <f>#REF!</f>
        <v>#REF!</v>
      </c>
      <c r="D379" s="54" t="e">
        <f>#REF!</f>
        <v>#REF!</v>
      </c>
      <c r="K379" s="19"/>
      <c r="L379" s="19"/>
    </row>
    <row r="380" spans="1:12" ht="12.75" customHeight="1" x14ac:dyDescent="0.2">
      <c r="A380" s="553"/>
      <c r="B380" s="89" t="s">
        <v>94</v>
      </c>
      <c r="C380" s="54" t="e">
        <f>#REF!</f>
        <v>#REF!</v>
      </c>
      <c r="D380" s="54" t="e">
        <f>#REF!</f>
        <v>#REF!</v>
      </c>
      <c r="G380" s="19"/>
      <c r="H380" s="19"/>
      <c r="I380" s="19"/>
      <c r="J380" s="19"/>
      <c r="K380" s="19"/>
      <c r="L380" s="19"/>
    </row>
    <row r="381" spans="1:12" ht="12.75" customHeight="1" x14ac:dyDescent="0.2">
      <c r="A381" s="553"/>
      <c r="B381" s="91" t="s">
        <v>95</v>
      </c>
      <c r="C381" s="47" t="e">
        <f>#REF!</f>
        <v>#REF!</v>
      </c>
      <c r="D381" s="47" t="e">
        <f>#REF!</f>
        <v>#REF!</v>
      </c>
      <c r="K381" s="19"/>
      <c r="L381" s="19"/>
    </row>
    <row r="382" spans="1:12" ht="12.75" customHeight="1" x14ac:dyDescent="0.2">
      <c r="A382" s="554" t="s">
        <v>97</v>
      </c>
      <c r="B382" s="89" t="s">
        <v>92</v>
      </c>
      <c r="C382" s="54" t="e">
        <f>#REF!</f>
        <v>#REF!</v>
      </c>
      <c r="D382" s="54" t="e">
        <f>#REF!</f>
        <v>#REF!</v>
      </c>
      <c r="K382" s="19"/>
      <c r="L382" s="19"/>
    </row>
    <row r="383" spans="1:12" ht="12.75" customHeight="1" x14ac:dyDescent="0.2">
      <c r="A383" s="553"/>
      <c r="B383" s="89" t="s">
        <v>93</v>
      </c>
      <c r="C383" s="54" t="e">
        <f>#REF!</f>
        <v>#REF!</v>
      </c>
      <c r="D383" s="54" t="e">
        <f>#REF!</f>
        <v>#REF!</v>
      </c>
      <c r="J383" s="19"/>
    </row>
    <row r="384" spans="1:12" ht="12.75" customHeight="1" x14ac:dyDescent="0.2">
      <c r="A384" s="553"/>
      <c r="B384" s="89" t="s">
        <v>94</v>
      </c>
      <c r="C384" s="54" t="e">
        <f>#REF!</f>
        <v>#REF!</v>
      </c>
      <c r="D384" s="54" t="e">
        <f>#REF!</f>
        <v>#REF!</v>
      </c>
    </row>
    <row r="385" spans="1:12" ht="12.75" customHeight="1" x14ac:dyDescent="0.2">
      <c r="A385" s="553"/>
      <c r="B385" s="91" t="s">
        <v>95</v>
      </c>
      <c r="C385" s="47" t="e">
        <f>#REF!</f>
        <v>#REF!</v>
      </c>
      <c r="D385" s="47" t="e">
        <f>#REF!</f>
        <v>#REF!</v>
      </c>
    </row>
    <row r="386" spans="1:12" ht="12.75" customHeight="1" x14ac:dyDescent="0.2">
      <c r="A386" s="555" t="s">
        <v>98</v>
      </c>
      <c r="B386" s="38" t="s">
        <v>92</v>
      </c>
      <c r="C386" s="49" t="e">
        <f>#REF!</f>
        <v>#REF!</v>
      </c>
      <c r="D386" s="49" t="e">
        <f>#REF!</f>
        <v>#REF!</v>
      </c>
    </row>
    <row r="387" spans="1:12" ht="12.75" customHeight="1" x14ac:dyDescent="0.2">
      <c r="A387" s="556"/>
      <c r="B387" s="39" t="s">
        <v>93</v>
      </c>
      <c r="C387" s="50" t="e">
        <f>#REF!</f>
        <v>#REF!</v>
      </c>
      <c r="D387" s="50" t="e">
        <f>#REF!</f>
        <v>#REF!</v>
      </c>
    </row>
    <row r="388" spans="1:12" ht="12.75" customHeight="1" x14ac:dyDescent="0.2">
      <c r="A388" s="556"/>
      <c r="B388" s="39" t="s">
        <v>94</v>
      </c>
      <c r="C388" s="50" t="e">
        <f>#REF!</f>
        <v>#REF!</v>
      </c>
      <c r="D388" s="50" t="e">
        <f>#REF!</f>
        <v>#REF!</v>
      </c>
    </row>
    <row r="389" spans="1:12" ht="12.75" customHeight="1" x14ac:dyDescent="0.2">
      <c r="A389" s="557"/>
      <c r="B389" s="40" t="s">
        <v>95</v>
      </c>
      <c r="C389" s="50" t="e">
        <f>#REF!</f>
        <v>#REF!</v>
      </c>
      <c r="D389" s="50" t="e">
        <f>#REF!</f>
        <v>#REF!</v>
      </c>
    </row>
    <row r="390" spans="1:12" ht="12.75" customHeight="1" x14ac:dyDescent="0.2">
      <c r="A390" s="548" t="s">
        <v>123</v>
      </c>
      <c r="B390" s="110" t="s">
        <v>92</v>
      </c>
      <c r="C390" s="113" t="e">
        <f>#REF!</f>
        <v>#REF!</v>
      </c>
      <c r="D390" s="113" t="e">
        <f>#REF!</f>
        <v>#REF!</v>
      </c>
      <c r="E390" s="132"/>
      <c r="F390" s="132"/>
      <c r="G390" s="132"/>
      <c r="H390" s="132"/>
      <c r="I390" s="132"/>
      <c r="J390" s="132"/>
    </row>
    <row r="391" spans="1:12" ht="12.75" customHeight="1" x14ac:dyDescent="0.2">
      <c r="A391" s="549"/>
      <c r="B391" s="111" t="s">
        <v>93</v>
      </c>
      <c r="C391" s="114" t="e">
        <f>#REF!</f>
        <v>#REF!</v>
      </c>
      <c r="D391" s="114" t="e">
        <f>#REF!</f>
        <v>#REF!</v>
      </c>
      <c r="E391" s="132"/>
      <c r="F391" s="132"/>
      <c r="G391" s="132"/>
      <c r="H391" s="132"/>
      <c r="I391" s="132"/>
      <c r="J391" s="132"/>
    </row>
    <row r="392" spans="1:12" ht="12.75" customHeight="1" x14ac:dyDescent="0.2">
      <c r="A392" s="549"/>
      <c r="B392" s="111" t="s">
        <v>94</v>
      </c>
      <c r="C392" s="114" t="e">
        <f>#REF!</f>
        <v>#REF!</v>
      </c>
      <c r="D392" s="114" t="e">
        <f>#REF!</f>
        <v>#REF!</v>
      </c>
      <c r="E392" s="132"/>
      <c r="F392" s="132"/>
      <c r="G392" s="132"/>
      <c r="H392" s="132"/>
      <c r="I392" s="132"/>
      <c r="J392" s="132"/>
    </row>
    <row r="393" spans="1:12" s="19" customFormat="1" ht="12.75" customHeight="1" x14ac:dyDescent="0.2">
      <c r="A393" s="550"/>
      <c r="B393" s="112" t="s">
        <v>95</v>
      </c>
      <c r="C393" s="121" t="e">
        <f>#REF!</f>
        <v>#REF!</v>
      </c>
      <c r="D393" s="121" t="e">
        <f>#REF!</f>
        <v>#REF!</v>
      </c>
      <c r="E393" s="132"/>
      <c r="F393" s="132"/>
      <c r="G393" s="132"/>
      <c r="H393" s="132"/>
      <c r="I393" s="132"/>
      <c r="J393" s="132"/>
      <c r="K393"/>
      <c r="L393"/>
    </row>
    <row r="394" spans="1:12" ht="12.75" customHeight="1" x14ac:dyDescent="0.2">
      <c r="A394" s="100"/>
      <c r="B394" s="101"/>
      <c r="C394" s="104"/>
      <c r="D394" s="104"/>
      <c r="E394" s="19"/>
      <c r="F394" s="19"/>
      <c r="G394" s="19"/>
      <c r="H394" s="19"/>
      <c r="I394" s="19"/>
    </row>
    <row r="396" spans="1:12" ht="12.75" customHeight="1" x14ac:dyDescent="0.2">
      <c r="A396" s="70" t="s">
        <v>117</v>
      </c>
    </row>
    <row r="397" spans="1:12" ht="12.75" customHeight="1" x14ac:dyDescent="0.2">
      <c r="A397" s="551" t="s">
        <v>103</v>
      </c>
      <c r="B397" s="552"/>
      <c r="C397" s="72" t="s">
        <v>41</v>
      </c>
      <c r="D397" s="73" t="s">
        <v>104</v>
      </c>
    </row>
    <row r="398" spans="1:12" ht="12.75" customHeight="1" x14ac:dyDescent="0.2">
      <c r="A398" s="554" t="s">
        <v>91</v>
      </c>
      <c r="B398" s="87" t="s">
        <v>92</v>
      </c>
      <c r="C398" s="35" t="e">
        <f>#REF!</f>
        <v>#REF!</v>
      </c>
      <c r="D398" s="35" t="e">
        <f>#REF!</f>
        <v>#REF!</v>
      </c>
      <c r="K398" s="19"/>
      <c r="L398" s="19"/>
    </row>
    <row r="399" spans="1:12" ht="12.75" customHeight="1" x14ac:dyDescent="0.2">
      <c r="A399" s="553"/>
      <c r="B399" s="89" t="s">
        <v>93</v>
      </c>
      <c r="C399" s="36" t="e">
        <f>#REF!</f>
        <v>#REF!</v>
      </c>
      <c r="D399" s="36" t="e">
        <f>#REF!</f>
        <v>#REF!</v>
      </c>
      <c r="K399" s="19"/>
      <c r="L399" s="19"/>
    </row>
    <row r="400" spans="1:12" ht="12.75" customHeight="1" x14ac:dyDescent="0.2">
      <c r="A400" s="553"/>
      <c r="B400" s="89" t="s">
        <v>94</v>
      </c>
      <c r="C400" s="36" t="e">
        <f>#REF!</f>
        <v>#REF!</v>
      </c>
      <c r="D400" s="36" t="e">
        <f>#REF!</f>
        <v>#REF!</v>
      </c>
      <c r="K400" s="19"/>
      <c r="L400" s="19"/>
    </row>
    <row r="401" spans="1:12" ht="12.75" customHeight="1" x14ac:dyDescent="0.2">
      <c r="A401" s="553"/>
      <c r="B401" s="91" t="s">
        <v>95</v>
      </c>
      <c r="C401" s="37" t="e">
        <f>#REF!</f>
        <v>#REF!</v>
      </c>
      <c r="D401" s="37" t="e">
        <f>#REF!</f>
        <v>#REF!</v>
      </c>
      <c r="K401" s="19"/>
      <c r="L401" s="19"/>
    </row>
    <row r="402" spans="1:12" ht="12.75" customHeight="1" x14ac:dyDescent="0.2">
      <c r="A402" s="553" t="s">
        <v>96</v>
      </c>
      <c r="B402" s="89" t="s">
        <v>92</v>
      </c>
      <c r="C402" s="36" t="e">
        <f>#REF!</f>
        <v>#REF!</v>
      </c>
      <c r="D402" s="36" t="e">
        <f>#REF!</f>
        <v>#REF!</v>
      </c>
    </row>
    <row r="403" spans="1:12" ht="12.75" customHeight="1" x14ac:dyDescent="0.2">
      <c r="A403" s="553"/>
      <c r="B403" s="89" t="s">
        <v>93</v>
      </c>
      <c r="C403" s="36" t="e">
        <f>#REF!</f>
        <v>#REF!</v>
      </c>
      <c r="D403" s="36" t="e">
        <f>#REF!</f>
        <v>#REF!</v>
      </c>
    </row>
    <row r="404" spans="1:12" ht="12.75" customHeight="1" x14ac:dyDescent="0.2">
      <c r="A404" s="553"/>
      <c r="B404" s="89" t="s">
        <v>94</v>
      </c>
      <c r="C404" s="36" t="e">
        <f>#REF!</f>
        <v>#REF!</v>
      </c>
      <c r="D404" s="36" t="e">
        <f>#REF!</f>
        <v>#REF!</v>
      </c>
    </row>
    <row r="405" spans="1:12" ht="12.75" customHeight="1" x14ac:dyDescent="0.2">
      <c r="A405" s="553"/>
      <c r="B405" s="91" t="s">
        <v>95</v>
      </c>
      <c r="C405" s="37" t="e">
        <f>#REF!</f>
        <v>#REF!</v>
      </c>
      <c r="D405" s="37" t="e">
        <f>#REF!</f>
        <v>#REF!</v>
      </c>
    </row>
    <row r="406" spans="1:12" ht="12.75" customHeight="1" x14ac:dyDescent="0.2">
      <c r="A406" s="554" t="s">
        <v>97</v>
      </c>
      <c r="B406" s="89" t="s">
        <v>92</v>
      </c>
      <c r="C406" s="36" t="e">
        <f>#REF!</f>
        <v>#REF!</v>
      </c>
      <c r="D406" s="36" t="e">
        <f>#REF!</f>
        <v>#REF!</v>
      </c>
    </row>
    <row r="407" spans="1:12" ht="12.75" customHeight="1" x14ac:dyDescent="0.2">
      <c r="A407" s="553"/>
      <c r="B407" s="89" t="s">
        <v>93</v>
      </c>
      <c r="C407" s="36" t="e">
        <f>#REF!</f>
        <v>#REF!</v>
      </c>
      <c r="D407" s="36" t="e">
        <f>#REF!</f>
        <v>#REF!</v>
      </c>
      <c r="J407" s="19"/>
    </row>
    <row r="408" spans="1:12" ht="12.75" customHeight="1" x14ac:dyDescent="0.2">
      <c r="A408" s="553"/>
      <c r="B408" s="89" t="s">
        <v>94</v>
      </c>
      <c r="C408" s="36" t="e">
        <f>#REF!</f>
        <v>#REF!</v>
      </c>
      <c r="D408" s="36" t="e">
        <f>#REF!</f>
        <v>#REF!</v>
      </c>
    </row>
    <row r="409" spans="1:12" ht="12.75" customHeight="1" x14ac:dyDescent="0.2">
      <c r="A409" s="553"/>
      <c r="B409" s="91" t="s">
        <v>95</v>
      </c>
      <c r="C409" s="37" t="e">
        <f>#REF!</f>
        <v>#REF!</v>
      </c>
      <c r="D409" s="37" t="e">
        <f>#REF!</f>
        <v>#REF!</v>
      </c>
    </row>
    <row r="410" spans="1:12" ht="12.75" customHeight="1" x14ac:dyDescent="0.2">
      <c r="A410" s="555" t="s">
        <v>98</v>
      </c>
      <c r="B410" s="38" t="s">
        <v>92</v>
      </c>
      <c r="C410" s="42" t="e">
        <f>#REF!</f>
        <v>#REF!</v>
      </c>
      <c r="D410" s="42" t="e">
        <f>#REF!</f>
        <v>#REF!</v>
      </c>
    </row>
    <row r="411" spans="1:12" ht="12.75" customHeight="1" x14ac:dyDescent="0.2">
      <c r="A411" s="556"/>
      <c r="B411" s="39" t="s">
        <v>93</v>
      </c>
      <c r="C411" s="43" t="e">
        <f>#REF!</f>
        <v>#REF!</v>
      </c>
      <c r="D411" s="43" t="e">
        <f>#REF!</f>
        <v>#REF!</v>
      </c>
    </row>
    <row r="412" spans="1:12" ht="12.75" customHeight="1" x14ac:dyDescent="0.2">
      <c r="A412" s="556"/>
      <c r="B412" s="39" t="s">
        <v>94</v>
      </c>
      <c r="C412" s="43" t="e">
        <f>#REF!</f>
        <v>#REF!</v>
      </c>
      <c r="D412" s="43" t="e">
        <f>#REF!</f>
        <v>#REF!</v>
      </c>
    </row>
    <row r="413" spans="1:12" s="19" customFormat="1" ht="12.75" customHeight="1" x14ac:dyDescent="0.2">
      <c r="A413" s="557"/>
      <c r="B413" s="40" t="s">
        <v>95</v>
      </c>
      <c r="C413" s="43" t="e">
        <f>#REF!</f>
        <v>#REF!</v>
      </c>
      <c r="D413" s="43" t="e">
        <f>#REF!</f>
        <v>#REF!</v>
      </c>
      <c r="E413"/>
      <c r="F413"/>
      <c r="G413"/>
      <c r="H413"/>
      <c r="I413"/>
      <c r="J413"/>
      <c r="K413"/>
      <c r="L413"/>
    </row>
    <row r="414" spans="1:12" ht="12.75" customHeight="1" x14ac:dyDescent="0.2">
      <c r="A414" s="548" t="s">
        <v>123</v>
      </c>
      <c r="B414" s="110" t="s">
        <v>92</v>
      </c>
      <c r="C414" s="107" t="e">
        <f>#REF!</f>
        <v>#REF!</v>
      </c>
      <c r="D414" s="107" t="e">
        <f>#REF!</f>
        <v>#REF!</v>
      </c>
      <c r="E414" s="19"/>
      <c r="F414" s="19"/>
      <c r="G414" s="19"/>
      <c r="H414" s="19"/>
      <c r="I414" s="19"/>
    </row>
    <row r="415" spans="1:12" ht="12.75" customHeight="1" x14ac:dyDescent="0.2">
      <c r="A415" s="549"/>
      <c r="B415" s="111" t="s">
        <v>93</v>
      </c>
      <c r="C415" s="108" t="e">
        <f>#REF!</f>
        <v>#REF!</v>
      </c>
      <c r="D415" s="108" t="e">
        <f>#REF!</f>
        <v>#REF!</v>
      </c>
      <c r="E415" s="132"/>
      <c r="F415" s="132"/>
      <c r="G415" s="132"/>
      <c r="H415" s="132"/>
      <c r="I415" s="132"/>
      <c r="J415" s="132"/>
    </row>
    <row r="416" spans="1:12" ht="12.75" customHeight="1" x14ac:dyDescent="0.2">
      <c r="A416" s="549"/>
      <c r="B416" s="111" t="s">
        <v>94</v>
      </c>
      <c r="C416" s="108" t="e">
        <f>#REF!</f>
        <v>#REF!</v>
      </c>
      <c r="D416" s="108" t="e">
        <f>#REF!</f>
        <v>#REF!</v>
      </c>
      <c r="E416" s="132"/>
      <c r="F416" s="132"/>
      <c r="G416" s="132"/>
      <c r="H416" s="132"/>
      <c r="I416" s="132"/>
      <c r="J416" s="132"/>
    </row>
    <row r="417" spans="1:10" ht="12.75" customHeight="1" x14ac:dyDescent="0.2">
      <c r="A417" s="550"/>
      <c r="B417" s="112" t="s">
        <v>95</v>
      </c>
      <c r="C417" s="116" t="e">
        <f>#REF!</f>
        <v>#REF!</v>
      </c>
      <c r="D417" s="116" t="e">
        <f>#REF!</f>
        <v>#REF!</v>
      </c>
      <c r="E417" s="132"/>
      <c r="F417" s="132"/>
      <c r="G417" s="132"/>
      <c r="H417" s="132"/>
      <c r="I417" s="132"/>
      <c r="J417" s="132"/>
    </row>
    <row r="418" spans="1:10" ht="12.75" customHeight="1" x14ac:dyDescent="0.2">
      <c r="A418" s="100"/>
      <c r="B418" s="101"/>
      <c r="C418" s="102"/>
      <c r="D418" s="102"/>
      <c r="E418" s="132"/>
      <c r="F418" s="132"/>
      <c r="G418" s="132"/>
      <c r="H418" s="132"/>
      <c r="I418" s="132"/>
      <c r="J418" s="132"/>
    </row>
    <row r="419" spans="1:10" ht="12.75" customHeight="1" x14ac:dyDescent="0.2">
      <c r="A419" s="100"/>
      <c r="B419" s="101"/>
      <c r="C419" s="102"/>
      <c r="D419" s="102"/>
      <c r="E419" s="132"/>
      <c r="F419" s="132"/>
      <c r="G419" s="132"/>
      <c r="H419" s="132"/>
      <c r="I419" s="132"/>
      <c r="J419" s="132"/>
    </row>
    <row r="420" spans="1:10" ht="12.75" customHeight="1" x14ac:dyDescent="0.2">
      <c r="A420" s="100"/>
      <c r="B420" s="101"/>
      <c r="C420" s="102"/>
      <c r="D420" s="102"/>
      <c r="E420" s="132"/>
      <c r="F420" s="132"/>
      <c r="G420" s="132"/>
      <c r="H420" s="132"/>
      <c r="I420" s="132"/>
      <c r="J420" s="132"/>
    </row>
    <row r="421" spans="1:10" ht="12.75" customHeight="1" x14ac:dyDescent="0.2">
      <c r="A421" s="100"/>
      <c r="B421" s="101"/>
      <c r="C421" s="102"/>
      <c r="D421" s="102"/>
      <c r="E421" s="132"/>
      <c r="F421" s="132"/>
      <c r="G421" s="132"/>
      <c r="H421" s="132"/>
      <c r="I421" s="132"/>
      <c r="J421" s="132"/>
    </row>
    <row r="423" spans="1:10" ht="12.75" customHeight="1" x14ac:dyDescent="0.2">
      <c r="A423" s="71" t="s">
        <v>118</v>
      </c>
    </row>
    <row r="424" spans="1:10" ht="12.75" customHeight="1" x14ac:dyDescent="0.2">
      <c r="A424" s="551" t="s">
        <v>103</v>
      </c>
      <c r="B424" s="552"/>
      <c r="C424" s="72" t="s">
        <v>41</v>
      </c>
      <c r="D424" s="73" t="s">
        <v>104</v>
      </c>
    </row>
    <row r="425" spans="1:10" ht="12.75" customHeight="1" x14ac:dyDescent="0.2">
      <c r="A425" s="554" t="s">
        <v>91</v>
      </c>
      <c r="B425" s="87" t="s">
        <v>92</v>
      </c>
      <c r="C425" s="46" t="e">
        <f>#REF!</f>
        <v>#REF!</v>
      </c>
      <c r="D425" s="46" t="e">
        <f>#REF!</f>
        <v>#REF!</v>
      </c>
    </row>
    <row r="426" spans="1:10" ht="12.75" customHeight="1" x14ac:dyDescent="0.2">
      <c r="A426" s="553"/>
      <c r="B426" s="89" t="s">
        <v>93</v>
      </c>
      <c r="C426" s="54" t="e">
        <f>#REF!</f>
        <v>#REF!</v>
      </c>
      <c r="D426" s="54" t="e">
        <f>#REF!</f>
        <v>#REF!</v>
      </c>
    </row>
    <row r="427" spans="1:10" ht="12.75" customHeight="1" x14ac:dyDescent="0.2">
      <c r="A427" s="553"/>
      <c r="B427" s="89" t="s">
        <v>94</v>
      </c>
      <c r="C427" s="54" t="e">
        <f>#REF!</f>
        <v>#REF!</v>
      </c>
      <c r="D427" s="54" t="e">
        <f>#REF!</f>
        <v>#REF!</v>
      </c>
    </row>
    <row r="428" spans="1:10" ht="12.75" customHeight="1" x14ac:dyDescent="0.2">
      <c r="A428" s="553"/>
      <c r="B428" s="91" t="s">
        <v>95</v>
      </c>
      <c r="C428" s="47" t="e">
        <f>#REF!</f>
        <v>#REF!</v>
      </c>
      <c r="D428" s="47" t="e">
        <f>#REF!</f>
        <v>#REF!</v>
      </c>
    </row>
    <row r="429" spans="1:10" ht="12.75" customHeight="1" x14ac:dyDescent="0.2">
      <c r="A429" s="553" t="s">
        <v>96</v>
      </c>
      <c r="B429" s="89" t="s">
        <v>92</v>
      </c>
      <c r="C429" s="54" t="e">
        <f>#REF!</f>
        <v>#REF!</v>
      </c>
      <c r="D429" s="54" t="e">
        <f>#REF!</f>
        <v>#REF!</v>
      </c>
    </row>
    <row r="430" spans="1:10" ht="12.75" customHeight="1" x14ac:dyDescent="0.2">
      <c r="A430" s="553"/>
      <c r="B430" s="89" t="s">
        <v>93</v>
      </c>
      <c r="C430" s="54" t="e">
        <f>#REF!</f>
        <v>#REF!</v>
      </c>
      <c r="D430" s="54" t="e">
        <f>#REF!</f>
        <v>#REF!</v>
      </c>
    </row>
    <row r="431" spans="1:10" ht="12.75" customHeight="1" x14ac:dyDescent="0.2">
      <c r="A431" s="553"/>
      <c r="B431" s="89" t="s">
        <v>94</v>
      </c>
      <c r="C431" s="54" t="e">
        <f>#REF!</f>
        <v>#REF!</v>
      </c>
      <c r="D431" s="54" t="e">
        <f>#REF!</f>
        <v>#REF!</v>
      </c>
    </row>
    <row r="432" spans="1:10" ht="12.75" customHeight="1" x14ac:dyDescent="0.2">
      <c r="A432" s="553"/>
      <c r="B432" s="91" t="s">
        <v>95</v>
      </c>
      <c r="C432" s="47" t="e">
        <f>#REF!</f>
        <v>#REF!</v>
      </c>
      <c r="D432" s="47" t="e">
        <f>#REF!</f>
        <v>#REF!</v>
      </c>
    </row>
    <row r="433" spans="1:12" s="19" customFormat="1" ht="12.75" customHeight="1" x14ac:dyDescent="0.2">
      <c r="A433" s="554" t="s">
        <v>97</v>
      </c>
      <c r="B433" s="89" t="s">
        <v>92</v>
      </c>
      <c r="C433" s="54" t="e">
        <f>#REF!</f>
        <v>#REF!</v>
      </c>
      <c r="D433" s="54" t="e">
        <f>#REF!</f>
        <v>#REF!</v>
      </c>
      <c r="E433"/>
      <c r="F433"/>
      <c r="G433"/>
      <c r="H433"/>
      <c r="I433"/>
      <c r="J433"/>
      <c r="K433"/>
      <c r="L433"/>
    </row>
    <row r="434" spans="1:12" ht="12.75" customHeight="1" x14ac:dyDescent="0.2">
      <c r="A434" s="553"/>
      <c r="B434" s="89" t="s">
        <v>93</v>
      </c>
      <c r="C434" s="54" t="e">
        <f>#REF!</f>
        <v>#REF!</v>
      </c>
      <c r="D434" s="54" t="e">
        <f>#REF!</f>
        <v>#REF!</v>
      </c>
      <c r="J434" s="19"/>
    </row>
    <row r="435" spans="1:12" ht="12.75" customHeight="1" x14ac:dyDescent="0.2">
      <c r="A435" s="553"/>
      <c r="B435" s="89" t="s">
        <v>94</v>
      </c>
      <c r="C435" s="54" t="e">
        <f>#REF!</f>
        <v>#REF!</v>
      </c>
      <c r="D435" s="54" t="e">
        <f>#REF!</f>
        <v>#REF!</v>
      </c>
    </row>
    <row r="436" spans="1:12" ht="12.75" customHeight="1" x14ac:dyDescent="0.2">
      <c r="A436" s="553"/>
      <c r="B436" s="91" t="s">
        <v>95</v>
      </c>
      <c r="C436" s="47" t="e">
        <f>#REF!</f>
        <v>#REF!</v>
      </c>
      <c r="D436" s="47" t="e">
        <f>#REF!</f>
        <v>#REF!</v>
      </c>
    </row>
    <row r="437" spans="1:12" ht="12.75" customHeight="1" x14ac:dyDescent="0.2">
      <c r="A437" s="555" t="s">
        <v>98</v>
      </c>
      <c r="B437" s="38" t="s">
        <v>92</v>
      </c>
      <c r="C437" s="49" t="e">
        <f>#REF!</f>
        <v>#REF!</v>
      </c>
      <c r="D437" s="49" t="e">
        <f>#REF!</f>
        <v>#REF!</v>
      </c>
    </row>
    <row r="438" spans="1:12" ht="12.75" customHeight="1" x14ac:dyDescent="0.2">
      <c r="A438" s="556"/>
      <c r="B438" s="39" t="s">
        <v>93</v>
      </c>
      <c r="C438" s="50" t="e">
        <f>#REF!</f>
        <v>#REF!</v>
      </c>
      <c r="D438" s="50" t="e">
        <f>#REF!</f>
        <v>#REF!</v>
      </c>
    </row>
    <row r="439" spans="1:12" ht="12.75" customHeight="1" x14ac:dyDescent="0.2">
      <c r="A439" s="556"/>
      <c r="B439" s="39" t="s">
        <v>94</v>
      </c>
      <c r="C439" s="50" t="e">
        <f>#REF!</f>
        <v>#REF!</v>
      </c>
      <c r="D439" s="50" t="e">
        <f>#REF!</f>
        <v>#REF!</v>
      </c>
    </row>
    <row r="440" spans="1:12" ht="12.75" customHeight="1" x14ac:dyDescent="0.2">
      <c r="A440" s="557"/>
      <c r="B440" s="40" t="s">
        <v>95</v>
      </c>
      <c r="C440" s="50" t="e">
        <f>#REF!</f>
        <v>#REF!</v>
      </c>
      <c r="D440" s="50" t="e">
        <f>#REF!</f>
        <v>#REF!</v>
      </c>
    </row>
    <row r="441" spans="1:12" ht="12.75" customHeight="1" x14ac:dyDescent="0.2">
      <c r="A441" s="548" t="s">
        <v>123</v>
      </c>
      <c r="B441" s="110" t="s">
        <v>92</v>
      </c>
      <c r="C441" s="113" t="e">
        <f>#REF!</f>
        <v>#REF!</v>
      </c>
      <c r="D441" s="113" t="e">
        <f>#REF!</f>
        <v>#REF!</v>
      </c>
      <c r="E441" s="19"/>
      <c r="F441" s="19"/>
      <c r="G441" s="19"/>
      <c r="H441" s="19"/>
      <c r="I441" s="19"/>
    </row>
    <row r="442" spans="1:12" ht="12.75" customHeight="1" x14ac:dyDescent="0.2">
      <c r="A442" s="549"/>
      <c r="B442" s="111" t="s">
        <v>93</v>
      </c>
      <c r="C442" s="114" t="e">
        <f>#REF!</f>
        <v>#REF!</v>
      </c>
      <c r="D442" s="114" t="e">
        <f>#REF!</f>
        <v>#REF!</v>
      </c>
      <c r="E442" s="132"/>
      <c r="F442" s="132"/>
      <c r="G442" s="132"/>
      <c r="H442" s="132"/>
      <c r="I442" s="132"/>
      <c r="J442" s="132"/>
    </row>
    <row r="443" spans="1:12" ht="12.75" customHeight="1" x14ac:dyDescent="0.2">
      <c r="A443" s="549"/>
      <c r="B443" s="111" t="s">
        <v>94</v>
      </c>
      <c r="C443" s="114" t="e">
        <f>#REF!</f>
        <v>#REF!</v>
      </c>
      <c r="D443" s="114" t="e">
        <f>#REF!</f>
        <v>#REF!</v>
      </c>
      <c r="E443" s="132"/>
      <c r="F443" s="132"/>
      <c r="G443" s="132"/>
      <c r="H443" s="132"/>
      <c r="I443" s="132"/>
      <c r="J443" s="132"/>
    </row>
    <row r="444" spans="1:12" ht="12.75" customHeight="1" x14ac:dyDescent="0.2">
      <c r="A444" s="550"/>
      <c r="B444" s="112" t="s">
        <v>95</v>
      </c>
      <c r="C444" s="121" t="e">
        <f>#REF!</f>
        <v>#REF!</v>
      </c>
      <c r="D444" s="121" t="e">
        <f>#REF!</f>
        <v>#REF!</v>
      </c>
      <c r="E444" s="132"/>
      <c r="F444" s="132"/>
      <c r="G444" s="132"/>
      <c r="H444" s="132"/>
      <c r="I444" s="132"/>
      <c r="J444" s="132"/>
    </row>
    <row r="445" spans="1:12" ht="12.75" customHeight="1" x14ac:dyDescent="0.2">
      <c r="A445" s="100"/>
      <c r="B445" s="101"/>
      <c r="C445" s="104"/>
      <c r="D445" s="104"/>
      <c r="E445" s="132"/>
      <c r="F445" s="132"/>
      <c r="G445" s="132"/>
      <c r="H445" s="132"/>
      <c r="I445" s="132"/>
      <c r="J445" s="132"/>
    </row>
    <row r="446" spans="1:12" ht="12.75" customHeight="1" x14ac:dyDescent="0.2">
      <c r="A446" s="100"/>
      <c r="B446" s="101"/>
      <c r="C446" s="104"/>
      <c r="D446" s="104"/>
      <c r="E446" s="132"/>
      <c r="F446" s="132"/>
      <c r="G446" s="132"/>
      <c r="H446" s="132"/>
      <c r="I446" s="132"/>
      <c r="J446" s="132"/>
    </row>
    <row r="447" spans="1:12" ht="12.75" customHeight="1" x14ac:dyDescent="0.2">
      <c r="A447" s="100"/>
      <c r="B447" s="101"/>
      <c r="C447" s="104"/>
      <c r="D447" s="104"/>
      <c r="E447" s="132"/>
      <c r="F447" s="132"/>
      <c r="G447" s="132"/>
      <c r="H447" s="132"/>
      <c r="I447" s="132"/>
      <c r="J447" s="132"/>
    </row>
    <row r="448" spans="1:12" ht="12.75" customHeight="1" x14ac:dyDescent="0.2">
      <c r="A448" s="100"/>
      <c r="B448" s="101"/>
      <c r="C448" s="104"/>
      <c r="D448" s="104"/>
      <c r="E448" s="132"/>
      <c r="F448" s="132"/>
      <c r="G448" s="132"/>
      <c r="H448" s="132"/>
      <c r="I448" s="132"/>
      <c r="J448" s="132"/>
    </row>
    <row r="449" spans="1:12" s="19" customFormat="1" ht="12.75" customHeight="1" x14ac:dyDescent="0.2">
      <c r="A449"/>
      <c r="B449"/>
      <c r="C449"/>
      <c r="D449"/>
      <c r="E449"/>
      <c r="F449"/>
      <c r="G449"/>
      <c r="H449"/>
      <c r="I449"/>
      <c r="J449"/>
      <c r="K449"/>
      <c r="L449"/>
    </row>
    <row r="450" spans="1:12" s="19" customFormat="1" ht="12.75" customHeight="1" x14ac:dyDescent="0.2">
      <c r="A450" s="74" t="s">
        <v>119</v>
      </c>
      <c r="B450"/>
      <c r="C450"/>
      <c r="D450"/>
      <c r="E450"/>
      <c r="F450"/>
      <c r="G450"/>
      <c r="H450"/>
      <c r="I450"/>
      <c r="J450"/>
      <c r="K450"/>
      <c r="L450"/>
    </row>
    <row r="451" spans="1:12" s="19" customFormat="1" ht="12.75" customHeight="1" x14ac:dyDescent="0.2">
      <c r="A451" s="551" t="s">
        <v>103</v>
      </c>
      <c r="B451" s="552"/>
      <c r="C451" s="93" t="s">
        <v>41</v>
      </c>
      <c r="D451" s="94" t="s">
        <v>104</v>
      </c>
      <c r="E451"/>
      <c r="F451" s="146"/>
      <c r="G451" s="146"/>
      <c r="H451" s="146"/>
      <c r="I451" s="152"/>
      <c r="J451" s="98"/>
      <c r="K451" s="132"/>
      <c r="L451"/>
    </row>
    <row r="452" spans="1:12" s="19" customFormat="1" ht="12.75" customHeight="1" x14ac:dyDescent="0.2">
      <c r="A452" s="553" t="s">
        <v>91</v>
      </c>
      <c r="B452" s="87" t="s">
        <v>92</v>
      </c>
      <c r="C452" s="75">
        <v>132</v>
      </c>
      <c r="D452" s="84">
        <v>108</v>
      </c>
      <c r="E452"/>
      <c r="F452" s="147"/>
      <c r="G452" s="144"/>
      <c r="H452" s="153"/>
      <c r="I452" s="154"/>
      <c r="J452" s="98"/>
      <c r="K452" s="132"/>
      <c r="L452"/>
    </row>
    <row r="453" spans="1:12" s="19" customFormat="1" ht="12.75" customHeight="1" x14ac:dyDescent="0.2">
      <c r="A453" s="553"/>
      <c r="B453" s="89" t="s">
        <v>93</v>
      </c>
      <c r="C453" s="76">
        <v>98</v>
      </c>
      <c r="D453" s="81">
        <v>95</v>
      </c>
      <c r="E453"/>
      <c r="F453" s="147"/>
      <c r="G453" s="144"/>
      <c r="H453" s="153"/>
      <c r="I453" s="154"/>
      <c r="J453" s="98"/>
      <c r="K453" s="132"/>
      <c r="L453"/>
    </row>
    <row r="454" spans="1:12" ht="12.75" customHeight="1" x14ac:dyDescent="0.2">
      <c r="A454" s="553"/>
      <c r="B454" s="89" t="s">
        <v>94</v>
      </c>
      <c r="C454" s="76">
        <v>111</v>
      </c>
      <c r="D454" s="81">
        <v>97</v>
      </c>
      <c r="F454" s="147"/>
      <c r="G454" s="144"/>
      <c r="H454" s="153"/>
      <c r="I454" s="154"/>
      <c r="J454" s="98"/>
      <c r="K454" s="132"/>
    </row>
    <row r="455" spans="1:12" ht="12.75" customHeight="1" x14ac:dyDescent="0.2">
      <c r="A455" s="553"/>
      <c r="B455" s="91" t="s">
        <v>95</v>
      </c>
      <c r="C455" s="77">
        <v>125</v>
      </c>
      <c r="D455" s="82">
        <v>115</v>
      </c>
      <c r="F455" s="147"/>
      <c r="G455" s="144"/>
      <c r="H455" s="153"/>
      <c r="I455" s="154"/>
      <c r="J455" s="98"/>
      <c r="K455" s="132"/>
    </row>
    <row r="456" spans="1:12" ht="12.75" customHeight="1" x14ac:dyDescent="0.2">
      <c r="A456" s="554" t="s">
        <v>96</v>
      </c>
      <c r="B456" s="89" t="s">
        <v>92</v>
      </c>
      <c r="C456" s="76">
        <v>99</v>
      </c>
      <c r="D456" s="81">
        <v>84</v>
      </c>
      <c r="F456" s="147"/>
      <c r="G456" s="144"/>
      <c r="H456" s="153"/>
      <c r="I456" s="154"/>
      <c r="J456" s="98"/>
      <c r="K456" s="132"/>
    </row>
    <row r="457" spans="1:12" ht="12.75" customHeight="1" x14ac:dyDescent="0.2">
      <c r="A457" s="553"/>
      <c r="B457" s="89" t="s">
        <v>93</v>
      </c>
      <c r="C457" s="76">
        <v>116</v>
      </c>
      <c r="D457" s="81">
        <v>104</v>
      </c>
      <c r="F457" s="147"/>
      <c r="G457" s="144"/>
      <c r="H457" s="153"/>
      <c r="I457" s="154"/>
      <c r="J457" s="98"/>
      <c r="K457" s="132"/>
    </row>
    <row r="458" spans="1:12" ht="12.75" customHeight="1" x14ac:dyDescent="0.2">
      <c r="A458" s="553"/>
      <c r="B458" s="89" t="s">
        <v>94</v>
      </c>
      <c r="C458" s="76">
        <v>102</v>
      </c>
      <c r="D458" s="81">
        <v>90</v>
      </c>
      <c r="F458" s="147"/>
      <c r="G458" s="144"/>
      <c r="H458" s="153"/>
      <c r="I458" s="154"/>
      <c r="J458" s="98"/>
      <c r="K458" s="132"/>
    </row>
    <row r="459" spans="1:12" ht="12.75" customHeight="1" x14ac:dyDescent="0.2">
      <c r="A459" s="553"/>
      <c r="B459" s="91" t="s">
        <v>95</v>
      </c>
      <c r="C459" s="77">
        <v>115</v>
      </c>
      <c r="D459" s="82">
        <v>105</v>
      </c>
      <c r="F459" s="147"/>
      <c r="G459" s="144"/>
      <c r="H459" s="153"/>
      <c r="I459" s="154"/>
      <c r="J459" s="98"/>
      <c r="K459" s="132"/>
    </row>
    <row r="460" spans="1:12" ht="12.75" customHeight="1" x14ac:dyDescent="0.2">
      <c r="A460" s="553" t="s">
        <v>97</v>
      </c>
      <c r="B460" s="87" t="s">
        <v>92</v>
      </c>
      <c r="C460" s="84">
        <v>141</v>
      </c>
      <c r="D460" s="75">
        <v>136</v>
      </c>
      <c r="F460" s="147"/>
      <c r="G460" s="144"/>
      <c r="H460" s="154"/>
      <c r="I460" s="153"/>
      <c r="J460" s="98"/>
      <c r="K460" s="132"/>
    </row>
    <row r="461" spans="1:12" ht="12.75" customHeight="1" x14ac:dyDescent="0.2">
      <c r="A461" s="553"/>
      <c r="B461" s="89" t="s">
        <v>93</v>
      </c>
      <c r="C461" s="81">
        <v>112</v>
      </c>
      <c r="D461" s="76">
        <v>103</v>
      </c>
      <c r="F461" s="147"/>
      <c r="G461" s="144"/>
      <c r="H461" s="154"/>
      <c r="I461" s="153"/>
      <c r="J461" s="98"/>
      <c r="K461" s="132"/>
    </row>
    <row r="462" spans="1:12" ht="12.75" customHeight="1" x14ac:dyDescent="0.2">
      <c r="A462" s="553"/>
      <c r="B462" s="89" t="s">
        <v>94</v>
      </c>
      <c r="C462" s="81">
        <v>82</v>
      </c>
      <c r="D462" s="76">
        <v>79</v>
      </c>
      <c r="F462" s="147"/>
      <c r="G462" s="144"/>
      <c r="H462" s="154"/>
      <c r="I462" s="153"/>
      <c r="J462" s="98"/>
      <c r="K462" s="132"/>
    </row>
    <row r="463" spans="1:12" ht="12.75" customHeight="1" x14ac:dyDescent="0.2">
      <c r="A463" s="553"/>
      <c r="B463" s="91" t="s">
        <v>95</v>
      </c>
      <c r="C463" s="82">
        <v>125</v>
      </c>
      <c r="D463" s="82">
        <v>115</v>
      </c>
      <c r="F463" s="147"/>
      <c r="G463" s="144"/>
      <c r="H463" s="154"/>
      <c r="I463" s="154"/>
      <c r="J463" s="98"/>
      <c r="K463" s="132"/>
    </row>
    <row r="464" spans="1:12" ht="12.75" customHeight="1" x14ac:dyDescent="0.2">
      <c r="A464" s="555" t="s">
        <v>98</v>
      </c>
      <c r="B464" s="38" t="s">
        <v>92</v>
      </c>
      <c r="C464" s="42">
        <v>125</v>
      </c>
      <c r="D464" s="42">
        <v>121</v>
      </c>
      <c r="F464" s="148"/>
      <c r="G464" s="134"/>
      <c r="H464" s="126"/>
      <c r="I464" s="126"/>
      <c r="J464" s="98"/>
      <c r="K464" s="132"/>
    </row>
    <row r="465" spans="1:12" ht="12.75" customHeight="1" x14ac:dyDescent="0.2">
      <c r="A465" s="556"/>
      <c r="B465" s="39" t="s">
        <v>93</v>
      </c>
      <c r="C465" s="43">
        <v>101</v>
      </c>
      <c r="D465" s="43">
        <v>97</v>
      </c>
      <c r="F465" s="148"/>
      <c r="G465" s="134"/>
      <c r="H465" s="126"/>
      <c r="I465" s="126"/>
      <c r="J465" s="98"/>
      <c r="K465" s="132"/>
    </row>
    <row r="466" spans="1:12" ht="12.75" customHeight="1" x14ac:dyDescent="0.2">
      <c r="A466" s="556"/>
      <c r="B466" s="39" t="s">
        <v>94</v>
      </c>
      <c r="C466" s="43">
        <v>130</v>
      </c>
      <c r="D466" s="43">
        <v>122</v>
      </c>
      <c r="F466" s="148"/>
      <c r="G466" s="134"/>
      <c r="H466" s="126"/>
      <c r="I466" s="126"/>
      <c r="J466" s="98"/>
      <c r="K466" s="132"/>
    </row>
    <row r="467" spans="1:12" ht="12.75" customHeight="1" x14ac:dyDescent="0.2">
      <c r="A467" s="557"/>
      <c r="B467" s="40" t="s">
        <v>95</v>
      </c>
      <c r="C467" s="43">
        <v>113</v>
      </c>
      <c r="D467" s="43">
        <v>111</v>
      </c>
      <c r="F467" s="148"/>
      <c r="G467" s="134"/>
      <c r="H467" s="126"/>
      <c r="I467" s="126"/>
      <c r="J467" s="98"/>
      <c r="K467" s="132"/>
    </row>
    <row r="468" spans="1:12" ht="12.75" customHeight="1" x14ac:dyDescent="0.2">
      <c r="A468" s="548" t="s">
        <v>123</v>
      </c>
      <c r="B468" s="110" t="s">
        <v>92</v>
      </c>
      <c r="C468" s="128">
        <v>128</v>
      </c>
      <c r="D468" s="128">
        <v>128</v>
      </c>
      <c r="E468" s="19"/>
      <c r="F468" s="149"/>
      <c r="G468" s="134"/>
      <c r="H468" s="154"/>
      <c r="I468" s="154"/>
      <c r="J468" s="98"/>
      <c r="K468" s="132"/>
    </row>
    <row r="469" spans="1:12" s="19" customFormat="1" ht="12.75" customHeight="1" x14ac:dyDescent="0.2">
      <c r="A469" s="549"/>
      <c r="B469" s="111" t="s">
        <v>93</v>
      </c>
      <c r="C469" s="131">
        <v>138</v>
      </c>
      <c r="D469" s="131">
        <v>137</v>
      </c>
      <c r="E469" s="132"/>
      <c r="F469" s="129" t="s">
        <v>124</v>
      </c>
      <c r="G469" s="155"/>
      <c r="H469" s="151"/>
      <c r="I469" s="151"/>
      <c r="J469" s="98"/>
      <c r="L469"/>
    </row>
    <row r="470" spans="1:12" s="19" customFormat="1" ht="12.75" customHeight="1" x14ac:dyDescent="0.2">
      <c r="A470" s="549"/>
      <c r="B470" s="111" t="s">
        <v>94</v>
      </c>
      <c r="C470" s="130">
        <v>102</v>
      </c>
      <c r="D470" s="130">
        <v>102</v>
      </c>
      <c r="E470" s="132"/>
      <c r="F470" s="149"/>
      <c r="G470" s="134"/>
      <c r="H470" s="126"/>
      <c r="I470" s="126"/>
      <c r="J470" s="98"/>
      <c r="K470" s="132"/>
      <c r="L470"/>
    </row>
    <row r="471" spans="1:12" s="19" customFormat="1" ht="12.75" customHeight="1" x14ac:dyDescent="0.2">
      <c r="A471" s="550"/>
      <c r="B471" s="112" t="s">
        <v>95</v>
      </c>
      <c r="C471" s="11">
        <v>131</v>
      </c>
      <c r="D471" s="11">
        <v>131</v>
      </c>
      <c r="E471" s="132"/>
      <c r="F471" s="149"/>
      <c r="G471" s="134"/>
      <c r="H471" s="98"/>
      <c r="I471" s="98"/>
      <c r="J471" s="98"/>
      <c r="K471" s="132"/>
      <c r="L471"/>
    </row>
    <row r="472" spans="1:12" s="19" customFormat="1" ht="12.75" customHeight="1" x14ac:dyDescent="0.2">
      <c r="A472"/>
      <c r="B472"/>
      <c r="C472"/>
      <c r="D472"/>
      <c r="E472"/>
      <c r="F472"/>
      <c r="G472"/>
      <c r="H472"/>
      <c r="I472"/>
      <c r="J472"/>
      <c r="K472"/>
      <c r="L472"/>
    </row>
    <row r="473" spans="1:12" s="19" customFormat="1" ht="12.75" customHeight="1" x14ac:dyDescent="0.2">
      <c r="A473" s="78" t="s">
        <v>120</v>
      </c>
      <c r="B473"/>
      <c r="C473"/>
      <c r="D473"/>
      <c r="E473"/>
      <c r="F473"/>
      <c r="G473"/>
      <c r="H473"/>
      <c r="I473"/>
      <c r="J473"/>
      <c r="K473"/>
      <c r="L473"/>
    </row>
    <row r="474" spans="1:12" ht="12.75" customHeight="1" x14ac:dyDescent="0.2">
      <c r="A474" s="551" t="s">
        <v>103</v>
      </c>
      <c r="B474" s="552"/>
      <c r="C474" s="93" t="s">
        <v>41</v>
      </c>
      <c r="D474" s="94" t="s">
        <v>104</v>
      </c>
    </row>
    <row r="475" spans="1:12" ht="12.75" customHeight="1" x14ac:dyDescent="0.2">
      <c r="A475" s="553" t="s">
        <v>91</v>
      </c>
      <c r="B475" s="87" t="s">
        <v>92</v>
      </c>
      <c r="C475" s="97" t="e">
        <f>#REF!</f>
        <v>#REF!</v>
      </c>
      <c r="D475" s="97" t="e">
        <f>#REF!</f>
        <v>#REF!</v>
      </c>
    </row>
    <row r="476" spans="1:12" ht="12.75" customHeight="1" x14ac:dyDescent="0.2">
      <c r="A476" s="553"/>
      <c r="B476" s="89" t="s">
        <v>93</v>
      </c>
      <c r="C476" s="95" t="e">
        <f>#REF!</f>
        <v>#REF!</v>
      </c>
      <c r="D476" s="95" t="e">
        <f>#REF!</f>
        <v>#REF!</v>
      </c>
    </row>
    <row r="477" spans="1:12" ht="12.75" customHeight="1" x14ac:dyDescent="0.2">
      <c r="A477" s="553"/>
      <c r="B477" s="89" t="s">
        <v>94</v>
      </c>
      <c r="C477" s="95" t="e">
        <f>#REF!</f>
        <v>#REF!</v>
      </c>
      <c r="D477" s="95" t="e">
        <f>#REF!</f>
        <v>#REF!</v>
      </c>
    </row>
    <row r="478" spans="1:12" ht="12.75" customHeight="1" x14ac:dyDescent="0.2">
      <c r="A478" s="553"/>
      <c r="B478" s="91" t="s">
        <v>95</v>
      </c>
      <c r="C478" s="96" t="e">
        <f>#REF!</f>
        <v>#REF!</v>
      </c>
      <c r="D478" s="96" t="e">
        <f>#REF!</f>
        <v>#REF!</v>
      </c>
    </row>
    <row r="479" spans="1:12" ht="12.75" customHeight="1" x14ac:dyDescent="0.2">
      <c r="A479" s="554" t="s">
        <v>96</v>
      </c>
      <c r="B479" s="89" t="s">
        <v>92</v>
      </c>
      <c r="C479" s="95" t="e">
        <f>#REF!</f>
        <v>#REF!</v>
      </c>
      <c r="D479" s="95" t="e">
        <f>#REF!</f>
        <v>#REF!</v>
      </c>
    </row>
    <row r="480" spans="1:12" ht="12.75" customHeight="1" x14ac:dyDescent="0.2">
      <c r="A480" s="553"/>
      <c r="B480" s="89" t="s">
        <v>93</v>
      </c>
      <c r="C480" s="95" t="e">
        <f>#REF!</f>
        <v>#REF!</v>
      </c>
      <c r="D480" s="95" t="e">
        <f>#REF!</f>
        <v>#REF!</v>
      </c>
      <c r="J480" s="19"/>
    </row>
    <row r="481" spans="1:12" ht="12.75" customHeight="1" x14ac:dyDescent="0.2">
      <c r="A481" s="553"/>
      <c r="B481" s="89" t="s">
        <v>94</v>
      </c>
      <c r="C481" s="95" t="e">
        <f>#REF!</f>
        <v>#REF!</v>
      </c>
      <c r="D481" s="95" t="e">
        <f>#REF!</f>
        <v>#REF!</v>
      </c>
      <c r="J481" s="19"/>
    </row>
    <row r="482" spans="1:12" ht="12.75" customHeight="1" x14ac:dyDescent="0.2">
      <c r="A482" s="553"/>
      <c r="B482" s="91" t="s">
        <v>95</v>
      </c>
      <c r="C482" s="96" t="e">
        <f>#REF!</f>
        <v>#REF!</v>
      </c>
      <c r="D482" s="96" t="e">
        <f>#REF!</f>
        <v>#REF!</v>
      </c>
      <c r="J482" s="19"/>
    </row>
    <row r="483" spans="1:12" ht="12.75" customHeight="1" x14ac:dyDescent="0.2">
      <c r="A483" s="554" t="s">
        <v>97</v>
      </c>
      <c r="B483" s="89" t="s">
        <v>92</v>
      </c>
      <c r="C483" s="90" t="e">
        <f>#REF!</f>
        <v>#REF!</v>
      </c>
      <c r="D483" s="90" t="e">
        <f>#REF!</f>
        <v>#REF!</v>
      </c>
      <c r="J483" s="19"/>
    </row>
    <row r="484" spans="1:12" ht="12.75" customHeight="1" x14ac:dyDescent="0.2">
      <c r="A484" s="553"/>
      <c r="B484" s="89" t="s">
        <v>93</v>
      </c>
      <c r="C484" s="90" t="e">
        <f>#REF!</f>
        <v>#REF!</v>
      </c>
      <c r="D484" s="90" t="e">
        <f>#REF!</f>
        <v>#REF!</v>
      </c>
      <c r="J484" s="19"/>
    </row>
    <row r="485" spans="1:12" ht="12.75" customHeight="1" x14ac:dyDescent="0.2">
      <c r="A485" s="553"/>
      <c r="B485" s="89" t="s">
        <v>94</v>
      </c>
      <c r="C485" s="90" t="e">
        <f>#REF!</f>
        <v>#REF!</v>
      </c>
      <c r="D485" s="90" t="e">
        <f>#REF!</f>
        <v>#REF!</v>
      </c>
    </row>
    <row r="486" spans="1:12" ht="12.75" customHeight="1" x14ac:dyDescent="0.2">
      <c r="A486" s="553"/>
      <c r="B486" s="91" t="s">
        <v>95</v>
      </c>
      <c r="C486" s="92" t="e">
        <f>#REF!</f>
        <v>#REF!</v>
      </c>
      <c r="D486" s="92" t="e">
        <f>#REF!</f>
        <v>#REF!</v>
      </c>
      <c r="F486" s="20"/>
    </row>
    <row r="487" spans="1:12" ht="12.75" customHeight="1" x14ac:dyDescent="0.2">
      <c r="A487" s="555" t="s">
        <v>98</v>
      </c>
      <c r="B487" s="38" t="s">
        <v>92</v>
      </c>
      <c r="C487" s="21" t="e">
        <f>#REF!</f>
        <v>#REF!</v>
      </c>
      <c r="D487" s="21" t="e">
        <f>#REF!</f>
        <v>#REF!</v>
      </c>
      <c r="E487" s="19"/>
      <c r="F487" s="19"/>
      <c r="G487" s="19"/>
      <c r="H487" s="19"/>
      <c r="I487" s="19"/>
    </row>
    <row r="488" spans="1:12" ht="12.75" customHeight="1" x14ac:dyDescent="0.2">
      <c r="A488" s="556"/>
      <c r="B488" s="39" t="s">
        <v>93</v>
      </c>
      <c r="C488" s="23" t="e">
        <f>#REF!</f>
        <v>#REF!</v>
      </c>
      <c r="D488" s="23" t="e">
        <f>#REF!</f>
        <v>#REF!</v>
      </c>
      <c r="E488" s="19"/>
      <c r="F488" s="19"/>
      <c r="G488" s="19"/>
      <c r="H488" s="19"/>
      <c r="I488" s="19"/>
    </row>
    <row r="489" spans="1:12" s="19" customFormat="1" ht="12.75" customHeight="1" x14ac:dyDescent="0.2">
      <c r="A489" s="556"/>
      <c r="B489" s="39" t="s">
        <v>94</v>
      </c>
      <c r="C489" s="23" t="e">
        <f>#REF!</f>
        <v>#REF!</v>
      </c>
      <c r="D489" s="23" t="e">
        <f>#REF!</f>
        <v>#REF!</v>
      </c>
      <c r="J489"/>
      <c r="K489"/>
      <c r="L489"/>
    </row>
    <row r="490" spans="1:12" s="19" customFormat="1" ht="12.75" customHeight="1" x14ac:dyDescent="0.2">
      <c r="A490" s="557"/>
      <c r="B490" s="40" t="s">
        <v>95</v>
      </c>
      <c r="C490" s="23" t="e">
        <f>#REF!</f>
        <v>#REF!</v>
      </c>
      <c r="D490" s="23" t="e">
        <f>#REF!</f>
        <v>#REF!</v>
      </c>
      <c r="J490"/>
      <c r="K490"/>
      <c r="L490"/>
    </row>
    <row r="491" spans="1:12" s="19" customFormat="1" ht="12.75" customHeight="1" x14ac:dyDescent="0.2">
      <c r="A491" s="548" t="s">
        <v>123</v>
      </c>
      <c r="B491" s="110" t="s">
        <v>92</v>
      </c>
      <c r="C491" s="113" t="e">
        <f>#REF!</f>
        <v>#REF!</v>
      </c>
      <c r="D491" s="113" t="e">
        <f>#REF!</f>
        <v>#REF!</v>
      </c>
      <c r="J491"/>
      <c r="K491"/>
      <c r="L491"/>
    </row>
    <row r="492" spans="1:12" s="19" customFormat="1" ht="12.75" customHeight="1" x14ac:dyDescent="0.2">
      <c r="A492" s="549"/>
      <c r="B492" s="111" t="s">
        <v>93</v>
      </c>
      <c r="C492" s="114" t="e">
        <f>#REF!</f>
        <v>#REF!</v>
      </c>
      <c r="D492" s="114" t="e">
        <f>#REF!</f>
        <v>#REF!</v>
      </c>
      <c r="E492" s="132"/>
      <c r="F492" s="132"/>
      <c r="G492" s="132"/>
      <c r="H492" s="132"/>
      <c r="I492" s="132"/>
      <c r="J492" s="132"/>
      <c r="K492"/>
      <c r="L492"/>
    </row>
    <row r="493" spans="1:12" ht="12.75" customHeight="1" x14ac:dyDescent="0.2">
      <c r="A493" s="549"/>
      <c r="B493" s="111" t="s">
        <v>94</v>
      </c>
      <c r="C493" s="114" t="e">
        <f>#REF!</f>
        <v>#REF!</v>
      </c>
      <c r="D493" s="114" t="e">
        <f>#REF!</f>
        <v>#REF!</v>
      </c>
      <c r="E493" s="132"/>
      <c r="F493" s="132"/>
      <c r="G493" s="132"/>
      <c r="H493" s="132"/>
      <c r="I493" s="132"/>
      <c r="J493" s="132"/>
    </row>
    <row r="494" spans="1:12" ht="12.75" customHeight="1" x14ac:dyDescent="0.2">
      <c r="A494" s="550"/>
      <c r="B494" s="112" t="s">
        <v>95</v>
      </c>
      <c r="C494" s="121" t="e">
        <f>#REF!</f>
        <v>#REF!</v>
      </c>
      <c r="D494" s="121" t="e">
        <f>#REF!</f>
        <v>#REF!</v>
      </c>
      <c r="E494" s="132"/>
      <c r="F494" s="132"/>
      <c r="G494" s="132"/>
      <c r="H494" s="132"/>
      <c r="I494" s="132"/>
      <c r="J494" s="132"/>
    </row>
    <row r="495" spans="1:12" ht="12.75" customHeight="1" x14ac:dyDescent="0.2">
      <c r="A495" s="100"/>
      <c r="B495" s="101"/>
      <c r="C495" s="103"/>
      <c r="D495" s="103"/>
      <c r="E495" s="132"/>
      <c r="F495" s="132"/>
      <c r="G495" s="132"/>
      <c r="H495" s="132"/>
      <c r="I495" s="132"/>
      <c r="J495" s="132"/>
    </row>
    <row r="496" spans="1:12" ht="12.75" customHeight="1" x14ac:dyDescent="0.2">
      <c r="A496" s="100"/>
      <c r="B496" s="101"/>
      <c r="C496" s="103"/>
      <c r="D496" s="103"/>
      <c r="E496" s="132"/>
      <c r="F496" s="132"/>
      <c r="G496" s="132"/>
      <c r="H496" s="132"/>
      <c r="I496" s="132"/>
      <c r="J496" s="132"/>
    </row>
    <row r="497" spans="1:10" ht="12.75" customHeight="1" x14ac:dyDescent="0.2">
      <c r="A497" s="100"/>
      <c r="B497" s="101"/>
      <c r="C497" s="103"/>
      <c r="D497" s="103"/>
      <c r="E497" s="132"/>
      <c r="F497" s="132"/>
      <c r="G497" s="132"/>
      <c r="H497" s="132"/>
      <c r="I497" s="132"/>
      <c r="J497" s="132"/>
    </row>
    <row r="498" spans="1:10" ht="12.75" customHeight="1" x14ac:dyDescent="0.2">
      <c r="A498" s="100"/>
      <c r="B498" s="101"/>
      <c r="C498" s="103"/>
      <c r="D498" s="103"/>
      <c r="E498" s="132"/>
      <c r="F498" s="132"/>
      <c r="G498" s="132"/>
      <c r="H498" s="132"/>
      <c r="I498" s="132"/>
      <c r="J498" s="132"/>
    </row>
    <row r="500" spans="1:10" ht="12.75" customHeight="1" x14ac:dyDescent="0.2">
      <c r="A500" s="79" t="s">
        <v>121</v>
      </c>
    </row>
    <row r="501" spans="1:10" ht="12.75" customHeight="1" x14ac:dyDescent="0.2">
      <c r="A501" s="551" t="s">
        <v>103</v>
      </c>
      <c r="B501" s="552"/>
      <c r="C501" s="93" t="s">
        <v>41</v>
      </c>
      <c r="D501" s="94" t="s">
        <v>104</v>
      </c>
    </row>
    <row r="502" spans="1:10" ht="12.75" customHeight="1" x14ac:dyDescent="0.2">
      <c r="A502" s="553" t="s">
        <v>91</v>
      </c>
      <c r="B502" s="87" t="s">
        <v>92</v>
      </c>
      <c r="C502" s="85">
        <v>22</v>
      </c>
      <c r="D502" s="84">
        <v>17</v>
      </c>
    </row>
    <row r="503" spans="1:10" ht="12.75" customHeight="1" x14ac:dyDescent="0.2">
      <c r="A503" s="553"/>
      <c r="B503" s="89" t="s">
        <v>93</v>
      </c>
      <c r="C503" s="80">
        <v>23</v>
      </c>
      <c r="D503" s="81">
        <v>10</v>
      </c>
    </row>
    <row r="504" spans="1:10" ht="12.75" customHeight="1" x14ac:dyDescent="0.2">
      <c r="A504" s="553"/>
      <c r="B504" s="89" t="s">
        <v>94</v>
      </c>
      <c r="C504" s="80">
        <v>26</v>
      </c>
      <c r="D504" s="81">
        <v>17</v>
      </c>
    </row>
    <row r="505" spans="1:10" ht="12.75" customHeight="1" x14ac:dyDescent="0.2">
      <c r="A505" s="553"/>
      <c r="B505" s="91" t="s">
        <v>95</v>
      </c>
      <c r="C505" s="83">
        <v>21</v>
      </c>
      <c r="D505" s="82">
        <v>14</v>
      </c>
    </row>
    <row r="506" spans="1:10" ht="12.75" customHeight="1" x14ac:dyDescent="0.2">
      <c r="A506" s="554" t="s">
        <v>96</v>
      </c>
      <c r="B506" s="89" t="s">
        <v>92</v>
      </c>
      <c r="C506" s="80">
        <v>22</v>
      </c>
      <c r="D506" s="81">
        <v>17</v>
      </c>
    </row>
    <row r="507" spans="1:10" ht="12.75" customHeight="1" x14ac:dyDescent="0.2">
      <c r="A507" s="553"/>
      <c r="B507" s="89" t="s">
        <v>93</v>
      </c>
      <c r="C507" s="80">
        <v>22</v>
      </c>
      <c r="D507" s="81">
        <v>14</v>
      </c>
      <c r="J507" s="19"/>
    </row>
    <row r="508" spans="1:10" ht="12.75" customHeight="1" x14ac:dyDescent="0.2">
      <c r="A508" s="553"/>
      <c r="B508" s="89" t="s">
        <v>94</v>
      </c>
      <c r="C508" s="80">
        <v>30</v>
      </c>
      <c r="D508" s="81">
        <v>23</v>
      </c>
      <c r="J508" s="19"/>
    </row>
    <row r="509" spans="1:10" ht="12.75" customHeight="1" x14ac:dyDescent="0.2">
      <c r="A509" s="553"/>
      <c r="B509" s="91" t="s">
        <v>95</v>
      </c>
      <c r="C509" s="83">
        <v>37</v>
      </c>
      <c r="D509" s="82">
        <v>32</v>
      </c>
      <c r="J509" s="19"/>
    </row>
    <row r="510" spans="1:10" ht="12.75" customHeight="1" x14ac:dyDescent="0.2">
      <c r="A510" s="554" t="s">
        <v>97</v>
      </c>
      <c r="B510" s="89" t="s">
        <v>92</v>
      </c>
      <c r="C510" s="80">
        <v>21</v>
      </c>
      <c r="D510" s="81">
        <v>17</v>
      </c>
      <c r="J510" s="19"/>
    </row>
    <row r="511" spans="1:10" ht="12.75" customHeight="1" x14ac:dyDescent="0.2">
      <c r="A511" s="553"/>
      <c r="B511" s="89" t="s">
        <v>93</v>
      </c>
      <c r="C511" s="80">
        <v>16</v>
      </c>
      <c r="D511" s="81">
        <v>12</v>
      </c>
      <c r="J511" s="19"/>
    </row>
    <row r="512" spans="1:10" ht="12.75" customHeight="1" x14ac:dyDescent="0.2">
      <c r="A512" s="553"/>
      <c r="B512" s="89" t="s">
        <v>94</v>
      </c>
      <c r="C512" s="80">
        <v>16</v>
      </c>
      <c r="D512" s="81">
        <v>14</v>
      </c>
    </row>
    <row r="513" spans="1:10" ht="12.75" customHeight="1" x14ac:dyDescent="0.2">
      <c r="A513" s="553"/>
      <c r="B513" s="91" t="s">
        <v>95</v>
      </c>
      <c r="C513" s="82">
        <v>17</v>
      </c>
      <c r="D513" s="82">
        <v>14</v>
      </c>
    </row>
    <row r="514" spans="1:10" ht="12.75" customHeight="1" x14ac:dyDescent="0.2">
      <c r="A514" s="555" t="s">
        <v>98</v>
      </c>
      <c r="B514" s="38" t="s">
        <v>92</v>
      </c>
      <c r="C514" s="42">
        <v>15</v>
      </c>
      <c r="D514" s="42">
        <v>13</v>
      </c>
      <c r="E514" s="19"/>
      <c r="F514" s="19"/>
      <c r="G514" s="19"/>
      <c r="H514" s="19"/>
      <c r="I514" s="19"/>
    </row>
    <row r="515" spans="1:10" ht="12.75" customHeight="1" x14ac:dyDescent="0.2">
      <c r="A515" s="556"/>
      <c r="B515" s="39" t="s">
        <v>93</v>
      </c>
      <c r="C515" s="43">
        <v>21</v>
      </c>
      <c r="D515" s="43">
        <v>17</v>
      </c>
      <c r="E515" s="19"/>
      <c r="F515" s="19"/>
      <c r="G515" s="19"/>
      <c r="H515" s="19"/>
      <c r="I515" s="19"/>
    </row>
    <row r="516" spans="1:10" ht="12.75" customHeight="1" x14ac:dyDescent="0.2">
      <c r="A516" s="556"/>
      <c r="B516" s="39" t="s">
        <v>94</v>
      </c>
      <c r="C516" s="43">
        <v>20</v>
      </c>
      <c r="D516" s="43">
        <v>18</v>
      </c>
      <c r="E516" s="19"/>
      <c r="F516" s="19"/>
      <c r="G516" s="19"/>
      <c r="H516" s="19"/>
      <c r="I516" s="19"/>
    </row>
    <row r="517" spans="1:10" ht="12.75" customHeight="1" x14ac:dyDescent="0.2">
      <c r="A517" s="557"/>
      <c r="B517" s="40" t="s">
        <v>95</v>
      </c>
      <c r="C517" s="43">
        <v>24</v>
      </c>
      <c r="D517" s="43">
        <v>19</v>
      </c>
      <c r="E517" s="19"/>
      <c r="F517" s="19"/>
      <c r="G517" s="19"/>
      <c r="H517" s="19"/>
      <c r="I517" s="19"/>
    </row>
    <row r="518" spans="1:10" ht="12.75" customHeight="1" x14ac:dyDescent="0.2">
      <c r="A518" s="548" t="s">
        <v>123</v>
      </c>
      <c r="B518" s="110" t="s">
        <v>92</v>
      </c>
      <c r="C518" s="107">
        <v>24</v>
      </c>
      <c r="D518" s="107">
        <v>24</v>
      </c>
      <c r="E518" s="19"/>
      <c r="F518" s="19"/>
      <c r="G518" s="19"/>
      <c r="H518" s="19"/>
      <c r="I518" s="19"/>
    </row>
    <row r="519" spans="1:10" ht="12.75" customHeight="1" x14ac:dyDescent="0.2">
      <c r="A519" s="549"/>
      <c r="B519" s="111" t="s">
        <v>93</v>
      </c>
      <c r="C519" s="108">
        <v>18</v>
      </c>
      <c r="D519" s="108">
        <v>18</v>
      </c>
    </row>
    <row r="520" spans="1:10" ht="12.75" customHeight="1" x14ac:dyDescent="0.2">
      <c r="A520" s="549"/>
      <c r="B520" s="111" t="s">
        <v>94</v>
      </c>
      <c r="C520" s="108">
        <v>34</v>
      </c>
      <c r="D520" s="108">
        <v>34</v>
      </c>
      <c r="E520" s="132"/>
      <c r="F520" s="132"/>
      <c r="G520" s="132"/>
      <c r="H520" s="132"/>
      <c r="I520" s="132"/>
      <c r="J520" s="132"/>
    </row>
    <row r="521" spans="1:10" ht="12.75" customHeight="1" x14ac:dyDescent="0.2">
      <c r="A521" s="550"/>
      <c r="B521" s="112" t="s">
        <v>95</v>
      </c>
      <c r="C521" s="116">
        <v>25</v>
      </c>
      <c r="D521" s="116">
        <v>24</v>
      </c>
      <c r="E521" s="132"/>
      <c r="F521" s="132"/>
      <c r="G521" s="132"/>
      <c r="H521" s="132"/>
      <c r="I521" s="132"/>
      <c r="J521" s="132"/>
    </row>
    <row r="522" spans="1:10" ht="12.75" customHeight="1" x14ac:dyDescent="0.2">
      <c r="A522" s="132"/>
      <c r="B522" s="132"/>
      <c r="C522" s="132"/>
      <c r="D522" s="132"/>
      <c r="E522" s="132"/>
      <c r="F522" s="132"/>
      <c r="G522" s="132"/>
      <c r="H522" s="132"/>
      <c r="I522" s="132"/>
      <c r="J522" s="132"/>
    </row>
    <row r="523" spans="1:10" ht="12.75" customHeight="1" x14ac:dyDescent="0.2">
      <c r="A523" s="132"/>
      <c r="B523" s="132"/>
      <c r="C523" s="132"/>
      <c r="D523" s="132"/>
      <c r="E523" s="132"/>
      <c r="F523" s="132"/>
      <c r="G523" s="132"/>
      <c r="H523" s="132"/>
      <c r="I523" s="132"/>
      <c r="J523" s="132"/>
    </row>
    <row r="524" spans="1:10" ht="12.75" customHeight="1" x14ac:dyDescent="0.2">
      <c r="A524" s="132"/>
      <c r="B524" s="132"/>
      <c r="C524" s="132"/>
      <c r="D524" s="132"/>
      <c r="E524" s="132"/>
      <c r="F524" s="132"/>
      <c r="G524" s="132"/>
      <c r="H524" s="132"/>
      <c r="I524" s="132"/>
      <c r="J524" s="132"/>
    </row>
    <row r="525" spans="1:10" ht="12.75" customHeight="1" x14ac:dyDescent="0.2">
      <c r="A525" s="132"/>
      <c r="B525" s="132"/>
      <c r="C525" s="132"/>
      <c r="D525" s="132"/>
      <c r="E525" s="132"/>
      <c r="F525" s="132"/>
      <c r="G525" s="132"/>
      <c r="H525" s="132"/>
      <c r="I525" s="132"/>
      <c r="J525" s="132"/>
    </row>
    <row r="526" spans="1:10" ht="12.75" customHeight="1" x14ac:dyDescent="0.2">
      <c r="A526" s="86" t="s">
        <v>122</v>
      </c>
    </row>
    <row r="527" spans="1:10" ht="12.75" customHeight="1" x14ac:dyDescent="0.2">
      <c r="A527" s="551" t="s">
        <v>103</v>
      </c>
      <c r="B527" s="552"/>
      <c r="C527" s="93" t="s">
        <v>41</v>
      </c>
      <c r="D527" s="94" t="s">
        <v>104</v>
      </c>
    </row>
    <row r="528" spans="1:10" ht="12.75" customHeight="1" x14ac:dyDescent="0.2">
      <c r="A528" s="553" t="s">
        <v>91</v>
      </c>
      <c r="B528" s="87" t="s">
        <v>92</v>
      </c>
      <c r="C528" s="88">
        <v>98.987012987012989</v>
      </c>
      <c r="D528" s="97">
        <v>55.974789915966383</v>
      </c>
    </row>
    <row r="529" spans="1:10" ht="12.75" customHeight="1" x14ac:dyDescent="0.2">
      <c r="A529" s="553"/>
      <c r="B529" s="89" t="s">
        <v>93</v>
      </c>
      <c r="C529" s="90">
        <v>101.98136645962732</v>
      </c>
      <c r="D529" s="95">
        <v>61.857142857142854</v>
      </c>
    </row>
    <row r="530" spans="1:10" ht="12.75" customHeight="1" x14ac:dyDescent="0.2">
      <c r="A530" s="553"/>
      <c r="B530" s="89" t="s">
        <v>94</v>
      </c>
      <c r="C530" s="90">
        <v>105.9835164835165</v>
      </c>
      <c r="D530" s="95">
        <v>57.210084033613441</v>
      </c>
    </row>
    <row r="531" spans="1:10" ht="12.75" customHeight="1" x14ac:dyDescent="0.2">
      <c r="A531" s="553"/>
      <c r="B531" s="91" t="s">
        <v>95</v>
      </c>
      <c r="C531" s="92">
        <v>93.244897959183675</v>
      </c>
      <c r="D531" s="96">
        <v>58.387755102040806</v>
      </c>
    </row>
    <row r="532" spans="1:10" ht="12.75" customHeight="1" x14ac:dyDescent="0.2">
      <c r="A532" s="554" t="s">
        <v>96</v>
      </c>
      <c r="B532" s="89" t="s">
        <v>92</v>
      </c>
      <c r="C532" s="90">
        <v>103.82467532467533</v>
      </c>
      <c r="D532" s="95">
        <v>71.588235294117652</v>
      </c>
    </row>
    <row r="533" spans="1:10" ht="12.75" customHeight="1" x14ac:dyDescent="0.2">
      <c r="A533" s="553"/>
      <c r="B533" s="89" t="s">
        <v>93</v>
      </c>
      <c r="C533" s="90">
        <v>122.57142857142857</v>
      </c>
      <c r="D533" s="95">
        <v>54.132653061224495</v>
      </c>
      <c r="J533" s="19"/>
    </row>
    <row r="534" spans="1:10" ht="12.75" customHeight="1" x14ac:dyDescent="0.2">
      <c r="A534" s="553"/>
      <c r="B534" s="89" t="s">
        <v>94</v>
      </c>
      <c r="C534" s="90">
        <v>67.666666666666671</v>
      </c>
      <c r="D534" s="95">
        <v>49.385093167701868</v>
      </c>
      <c r="J534" s="19"/>
    </row>
    <row r="535" spans="1:10" ht="12.75" customHeight="1" x14ac:dyDescent="0.2">
      <c r="A535" s="553"/>
      <c r="B535" s="91" t="s">
        <v>95</v>
      </c>
      <c r="C535" s="92">
        <v>68.895752895752892</v>
      </c>
      <c r="D535" s="96">
        <v>48.401785714285715</v>
      </c>
      <c r="J535" s="19"/>
    </row>
    <row r="536" spans="1:10" ht="12.75" customHeight="1" x14ac:dyDescent="0.2">
      <c r="A536" s="554" t="s">
        <v>97</v>
      </c>
      <c r="B536" s="89" t="s">
        <v>92</v>
      </c>
      <c r="C536" s="90">
        <v>79.639455782312922</v>
      </c>
      <c r="D536" s="90">
        <v>45.378151260504204</v>
      </c>
      <c r="J536" s="19"/>
    </row>
    <row r="537" spans="1:10" ht="12.75" customHeight="1" x14ac:dyDescent="0.2">
      <c r="A537" s="553"/>
      <c r="B537" s="89" t="s">
        <v>93</v>
      </c>
      <c r="C537" s="90">
        <v>95.008928571428569</v>
      </c>
      <c r="D537" s="90">
        <v>72.321428571428569</v>
      </c>
    </row>
    <row r="538" spans="1:10" ht="12.75" customHeight="1" x14ac:dyDescent="0.2">
      <c r="A538" s="553"/>
      <c r="B538" s="89" t="s">
        <v>94</v>
      </c>
      <c r="C538" s="90">
        <v>91.964285714285722</v>
      </c>
      <c r="D538" s="90">
        <v>75.520408163265301</v>
      </c>
    </row>
    <row r="539" spans="1:10" ht="12.75" customHeight="1" x14ac:dyDescent="0.2">
      <c r="A539" s="553"/>
      <c r="B539" s="91" t="s">
        <v>95</v>
      </c>
      <c r="C539" s="92">
        <v>107.59663865546219</v>
      </c>
      <c r="D539" s="92">
        <v>67.989795918367349</v>
      </c>
    </row>
    <row r="540" spans="1:10" ht="12.75" customHeight="1" x14ac:dyDescent="0.2">
      <c r="A540" s="555" t="s">
        <v>98</v>
      </c>
      <c r="B540" s="38" t="s">
        <v>92</v>
      </c>
      <c r="C540" s="21" t="e">
        <f>#REF!</f>
        <v>#REF!</v>
      </c>
      <c r="D540" s="21" t="e">
        <f>#REF!</f>
        <v>#REF!</v>
      </c>
      <c r="E540" s="19"/>
      <c r="F540" s="19"/>
      <c r="G540" s="19"/>
      <c r="H540" s="19"/>
      <c r="I540" s="19"/>
    </row>
    <row r="541" spans="1:10" ht="12.75" customHeight="1" x14ac:dyDescent="0.2">
      <c r="A541" s="556"/>
      <c r="B541" s="39" t="s">
        <v>93</v>
      </c>
      <c r="C541" s="23" t="e">
        <f>#REF!</f>
        <v>#REF!</v>
      </c>
      <c r="D541" s="23" t="e">
        <f>#REF!</f>
        <v>#REF!</v>
      </c>
      <c r="E541" s="19"/>
      <c r="F541" s="19"/>
      <c r="G541" s="19"/>
      <c r="H541" s="19"/>
      <c r="I541" s="19"/>
    </row>
    <row r="542" spans="1:10" ht="12.75" customHeight="1" x14ac:dyDescent="0.2">
      <c r="A542" s="556"/>
      <c r="B542" s="39" t="s">
        <v>94</v>
      </c>
      <c r="C542" s="23" t="e">
        <f>#REF!</f>
        <v>#REF!</v>
      </c>
      <c r="D542" s="23" t="e">
        <f>#REF!</f>
        <v>#REF!</v>
      </c>
      <c r="E542" s="19"/>
      <c r="F542" s="19"/>
      <c r="G542" s="19"/>
      <c r="H542" s="19"/>
      <c r="I542" s="19"/>
    </row>
    <row r="543" spans="1:10" ht="12.75" customHeight="1" x14ac:dyDescent="0.2">
      <c r="A543" s="557"/>
      <c r="B543" s="40" t="s">
        <v>95</v>
      </c>
      <c r="C543" s="23" t="e">
        <f>#REF!</f>
        <v>#REF!</v>
      </c>
      <c r="D543" s="23" t="e">
        <f>#REF!</f>
        <v>#REF!</v>
      </c>
      <c r="E543" s="19"/>
      <c r="F543" s="19"/>
      <c r="G543" s="19"/>
      <c r="H543" s="19"/>
      <c r="I543" s="19"/>
    </row>
    <row r="544" spans="1:10" ht="12.75" customHeight="1" x14ac:dyDescent="0.2">
      <c r="A544" s="548" t="s">
        <v>123</v>
      </c>
      <c r="B544" s="110" t="s">
        <v>92</v>
      </c>
      <c r="C544" s="113" t="e">
        <f>#REF!</f>
        <v>#REF!</v>
      </c>
      <c r="D544" s="113" t="e">
        <f>#REF!</f>
        <v>#REF!</v>
      </c>
    </row>
    <row r="545" spans="1:4" ht="12.75" customHeight="1" x14ac:dyDescent="0.2">
      <c r="A545" s="549"/>
      <c r="B545" s="111" t="s">
        <v>93</v>
      </c>
      <c r="C545" s="114" t="e">
        <f>#REF!</f>
        <v>#REF!</v>
      </c>
      <c r="D545" s="114" t="e">
        <f>#REF!</f>
        <v>#REF!</v>
      </c>
    </row>
    <row r="546" spans="1:4" ht="12.75" customHeight="1" x14ac:dyDescent="0.2">
      <c r="A546" s="549"/>
      <c r="B546" s="111" t="s">
        <v>94</v>
      </c>
      <c r="C546" s="114" t="e">
        <f>#REF!</f>
        <v>#REF!</v>
      </c>
      <c r="D546" s="114" t="e">
        <f>#REF!</f>
        <v>#REF!</v>
      </c>
    </row>
    <row r="547" spans="1:4" ht="12.75" customHeight="1" x14ac:dyDescent="0.2">
      <c r="A547" s="550"/>
      <c r="B547" s="112" t="s">
        <v>95</v>
      </c>
      <c r="C547" s="121" t="e">
        <f>#REF!</f>
        <v>#REF!</v>
      </c>
      <c r="D547" s="121" t="e">
        <f>#REF!</f>
        <v>#REF!</v>
      </c>
    </row>
  </sheetData>
  <mergeCells count="128">
    <mergeCell ref="A80:A83"/>
    <mergeCell ref="A76:A79"/>
    <mergeCell ref="A88:A91"/>
    <mergeCell ref="A3:A6"/>
    <mergeCell ref="A11:A14"/>
    <mergeCell ref="A7:A10"/>
    <mergeCell ref="A15:A18"/>
    <mergeCell ref="A28:A31"/>
    <mergeCell ref="A60:A63"/>
    <mergeCell ref="A64:A67"/>
    <mergeCell ref="A32:A35"/>
    <mergeCell ref="A36:A39"/>
    <mergeCell ref="A52:A55"/>
    <mergeCell ref="A56:A59"/>
    <mergeCell ref="A40:A43"/>
    <mergeCell ref="A19:A22"/>
    <mergeCell ref="A127:B127"/>
    <mergeCell ref="A136:A139"/>
    <mergeCell ref="A128:A131"/>
    <mergeCell ref="A132:A135"/>
    <mergeCell ref="A101:B101"/>
    <mergeCell ref="A110:A113"/>
    <mergeCell ref="A102:A105"/>
    <mergeCell ref="A106:A109"/>
    <mergeCell ref="A84:A87"/>
    <mergeCell ref="A248:B248"/>
    <mergeCell ref="A249:A252"/>
    <mergeCell ref="A253:A256"/>
    <mergeCell ref="A257:A260"/>
    <mergeCell ref="A265:A268"/>
    <mergeCell ref="A212:A215"/>
    <mergeCell ref="A222:B222"/>
    <mergeCell ref="A223:A226"/>
    <mergeCell ref="A227:A230"/>
    <mergeCell ref="A231:A234"/>
    <mergeCell ref="A216:A219"/>
    <mergeCell ref="A239:A242"/>
    <mergeCell ref="A285:A288"/>
    <mergeCell ref="A305:A308"/>
    <mergeCell ref="A296:B296"/>
    <mergeCell ref="A297:A300"/>
    <mergeCell ref="A301:A304"/>
    <mergeCell ref="A289:A292"/>
    <mergeCell ref="A313:A316"/>
    <mergeCell ref="A261:A264"/>
    <mergeCell ref="A272:B272"/>
    <mergeCell ref="A273:A276"/>
    <mergeCell ref="A277:A280"/>
    <mergeCell ref="A281:A284"/>
    <mergeCell ref="A336:A339"/>
    <mergeCell ref="A346:B346"/>
    <mergeCell ref="A347:A350"/>
    <mergeCell ref="A351:A354"/>
    <mergeCell ref="A355:A358"/>
    <mergeCell ref="A309:A312"/>
    <mergeCell ref="A323:B323"/>
    <mergeCell ref="A324:A327"/>
    <mergeCell ref="A328:A331"/>
    <mergeCell ref="A332:A335"/>
    <mergeCell ref="A386:A389"/>
    <mergeCell ref="A397:B397"/>
    <mergeCell ref="A398:A401"/>
    <mergeCell ref="A402:A405"/>
    <mergeCell ref="A406:A409"/>
    <mergeCell ref="A359:A362"/>
    <mergeCell ref="A373:B373"/>
    <mergeCell ref="A374:A377"/>
    <mergeCell ref="A378:A381"/>
    <mergeCell ref="A382:A385"/>
    <mergeCell ref="A464:A467"/>
    <mergeCell ref="A451:B451"/>
    <mergeCell ref="A452:A455"/>
    <mergeCell ref="A456:A459"/>
    <mergeCell ref="A460:A463"/>
    <mergeCell ref="A437:A440"/>
    <mergeCell ref="A410:A413"/>
    <mergeCell ref="A424:B424"/>
    <mergeCell ref="A425:A428"/>
    <mergeCell ref="A429:A432"/>
    <mergeCell ref="A433:A436"/>
    <mergeCell ref="A169:A172"/>
    <mergeCell ref="A193:A196"/>
    <mergeCell ref="A144:A147"/>
    <mergeCell ref="A118:A121"/>
    <mergeCell ref="A68:A71"/>
    <mergeCell ref="A92:A95"/>
    <mergeCell ref="A44:A47"/>
    <mergeCell ref="A235:A238"/>
    <mergeCell ref="A189:A192"/>
    <mergeCell ref="A199:B199"/>
    <mergeCell ref="A200:A203"/>
    <mergeCell ref="A204:A207"/>
    <mergeCell ref="A208:A211"/>
    <mergeCell ref="A165:A168"/>
    <mergeCell ref="A176:B176"/>
    <mergeCell ref="A177:A180"/>
    <mergeCell ref="A181:A184"/>
    <mergeCell ref="A185:A188"/>
    <mergeCell ref="A140:A143"/>
    <mergeCell ref="A152:B152"/>
    <mergeCell ref="A153:A156"/>
    <mergeCell ref="A157:A160"/>
    <mergeCell ref="A161:A164"/>
    <mergeCell ref="A114:A117"/>
    <mergeCell ref="A468:A471"/>
    <mergeCell ref="A491:A494"/>
    <mergeCell ref="A518:A521"/>
    <mergeCell ref="A544:A547"/>
    <mergeCell ref="A363:A366"/>
    <mergeCell ref="A390:A393"/>
    <mergeCell ref="A414:A417"/>
    <mergeCell ref="A441:A444"/>
    <mergeCell ref="A340:A343"/>
    <mergeCell ref="A527:B527"/>
    <mergeCell ref="A528:A531"/>
    <mergeCell ref="A536:A539"/>
    <mergeCell ref="A532:A535"/>
    <mergeCell ref="A540:A543"/>
    <mergeCell ref="A501:B501"/>
    <mergeCell ref="A502:A505"/>
    <mergeCell ref="A506:A509"/>
    <mergeCell ref="A510:A513"/>
    <mergeCell ref="A514:A517"/>
    <mergeCell ref="A474:B474"/>
    <mergeCell ref="A475:A478"/>
    <mergeCell ref="A479:A482"/>
    <mergeCell ref="A483:A486"/>
    <mergeCell ref="A487:A49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39997558519241921"/>
    <pageSetUpPr fitToPage="1"/>
  </sheetPr>
  <dimension ref="B1:O85"/>
  <sheetViews>
    <sheetView showGridLines="0" zoomScaleNormal="100" workbookViewId="0">
      <selection activeCell="J1" sqref="J1"/>
    </sheetView>
  </sheetViews>
  <sheetFormatPr defaultRowHeight="12.75" x14ac:dyDescent="0.2"/>
  <cols>
    <col min="1" max="1" width="3.42578125" style="178" customWidth="1"/>
    <col min="2" max="2" width="43.7109375" style="178" customWidth="1"/>
    <col min="3" max="4" width="16.42578125" style="181" customWidth="1"/>
    <col min="5" max="5" width="14.85546875" style="181" customWidth="1"/>
    <col min="6" max="6" width="15" style="178" customWidth="1"/>
    <col min="7" max="8" width="16.42578125" style="181" customWidth="1"/>
    <col min="9" max="9" width="7.7109375" style="240" bestFit="1" customWidth="1"/>
    <col min="10" max="15" width="9.140625" style="178" customWidth="1"/>
    <col min="16" max="16384" width="9.140625" style="178"/>
  </cols>
  <sheetData>
    <row r="1" spans="2:10" s="174" customFormat="1" ht="30.75" customHeight="1" x14ac:dyDescent="0.25">
      <c r="B1" s="185" t="s">
        <v>126</v>
      </c>
      <c r="C1" s="185"/>
      <c r="D1" s="185"/>
      <c r="E1" s="294"/>
      <c r="F1" s="185"/>
      <c r="G1" s="185"/>
      <c r="H1" s="436" t="s">
        <v>212</v>
      </c>
      <c r="I1" s="207"/>
      <c r="J1" s="545" t="s">
        <v>3</v>
      </c>
    </row>
    <row r="2" spans="2:10" s="174" customFormat="1" ht="15.75" x14ac:dyDescent="0.25">
      <c r="B2" s="186"/>
      <c r="C2" s="185"/>
      <c r="D2" s="185"/>
      <c r="E2" s="208"/>
      <c r="F2" s="186"/>
      <c r="G2" s="186"/>
      <c r="H2" s="208" t="s">
        <v>190</v>
      </c>
      <c r="I2" s="170"/>
    </row>
    <row r="3" spans="2:10" s="222" customFormat="1" ht="15.75" customHeight="1" x14ac:dyDescent="0.25">
      <c r="B3" s="209"/>
      <c r="C3" s="211"/>
      <c r="D3" s="211"/>
      <c r="E3" s="295" t="s">
        <v>146</v>
      </c>
      <c r="F3" s="210"/>
      <c r="G3" s="211"/>
      <c r="H3" s="211"/>
      <c r="I3" s="296"/>
    </row>
    <row r="4" spans="2:10" ht="15" customHeight="1" thickBot="1" x14ac:dyDescent="0.25">
      <c r="B4" s="187"/>
      <c r="C4" s="188"/>
      <c r="D4" s="188"/>
      <c r="E4" s="297"/>
      <c r="F4" s="188"/>
      <c r="G4" s="188"/>
      <c r="H4" s="188"/>
      <c r="I4" s="298"/>
    </row>
    <row r="5" spans="2:10" s="179" customFormat="1" ht="77.25" thickBot="1" x14ac:dyDescent="0.25">
      <c r="B5" s="260"/>
      <c r="C5" s="299" t="s">
        <v>154</v>
      </c>
      <c r="D5" s="300" t="s">
        <v>155</v>
      </c>
      <c r="E5" s="301" t="s">
        <v>35</v>
      </c>
      <c r="F5" s="300" t="s">
        <v>156</v>
      </c>
      <c r="G5" s="301" t="s">
        <v>157</v>
      </c>
      <c r="H5" s="302" t="s">
        <v>42</v>
      </c>
      <c r="I5" s="241"/>
    </row>
    <row r="6" spans="2:10" ht="13.5" thickBot="1" x14ac:dyDescent="0.25">
      <c r="B6" s="303" t="s">
        <v>40</v>
      </c>
      <c r="C6" s="426">
        <v>39</v>
      </c>
      <c r="D6" s="478"/>
      <c r="E6" s="431">
        <v>53.087912087912095</v>
      </c>
      <c r="F6" s="304">
        <v>23</v>
      </c>
      <c r="G6" s="511">
        <v>0.60869565217391308</v>
      </c>
      <c r="H6" s="435">
        <v>62</v>
      </c>
      <c r="I6" s="310"/>
    </row>
    <row r="7" spans="2:10" s="179" customFormat="1" ht="13.5" thickBot="1" x14ac:dyDescent="0.25">
      <c r="B7" s="311"/>
      <c r="C7" s="479"/>
      <c r="D7" s="480"/>
      <c r="E7" s="481"/>
      <c r="F7" s="482"/>
      <c r="G7" s="483"/>
      <c r="H7" s="480"/>
      <c r="I7" s="316"/>
    </row>
    <row r="8" spans="2:10" ht="13.5" thickBot="1" x14ac:dyDescent="0.25">
      <c r="B8" s="317" t="s">
        <v>33</v>
      </c>
      <c r="C8" s="426">
        <v>6163</v>
      </c>
      <c r="D8" s="305"/>
      <c r="E8" s="431">
        <v>10.242414408567257</v>
      </c>
      <c r="F8" s="307">
        <v>672</v>
      </c>
      <c r="G8" s="318">
        <v>0.7276785714285714</v>
      </c>
      <c r="H8" s="432">
        <v>6835</v>
      </c>
      <c r="I8" s="310"/>
    </row>
    <row r="9" spans="2:10" x14ac:dyDescent="0.2">
      <c r="B9" s="319" t="s">
        <v>48</v>
      </c>
      <c r="C9" s="427">
        <v>4097</v>
      </c>
      <c r="D9" s="321">
        <v>0.66477364919681969</v>
      </c>
      <c r="E9" s="429">
        <v>6.7693782907353812</v>
      </c>
      <c r="F9" s="323"/>
      <c r="G9" s="324"/>
      <c r="H9" s="325"/>
      <c r="I9" s="310"/>
    </row>
    <row r="10" spans="2:10" ht="13.5" thickBot="1" x14ac:dyDescent="0.25">
      <c r="B10" s="326" t="s">
        <v>49</v>
      </c>
      <c r="C10" s="428">
        <v>2066</v>
      </c>
      <c r="D10" s="321">
        <v>0.33522635080318025</v>
      </c>
      <c r="E10" s="430">
        <v>17.129650117549446</v>
      </c>
      <c r="F10" s="330"/>
      <c r="G10" s="331"/>
      <c r="H10" s="332"/>
      <c r="I10" s="310"/>
    </row>
    <row r="11" spans="2:10" ht="13.5" thickBot="1" x14ac:dyDescent="0.25">
      <c r="B11" s="311"/>
      <c r="C11" s="416"/>
      <c r="D11" s="313"/>
      <c r="E11" s="415"/>
      <c r="F11" s="314"/>
      <c r="G11" s="315"/>
      <c r="H11" s="313"/>
      <c r="I11" s="316"/>
    </row>
    <row r="12" spans="2:10" ht="13.5" thickBot="1" x14ac:dyDescent="0.25">
      <c r="B12" s="303" t="s">
        <v>50</v>
      </c>
      <c r="C12" s="426">
        <v>2600</v>
      </c>
      <c r="D12" s="333"/>
      <c r="E12" s="431">
        <v>12.864670329670332</v>
      </c>
      <c r="F12" s="334">
        <v>411</v>
      </c>
      <c r="G12" s="308">
        <v>0.67396593673965932</v>
      </c>
      <c r="H12" s="432">
        <v>3011</v>
      </c>
      <c r="I12" s="335"/>
    </row>
    <row r="13" spans="2:10" x14ac:dyDescent="0.2">
      <c r="B13" s="319" t="s">
        <v>48</v>
      </c>
      <c r="C13" s="427">
        <v>1365</v>
      </c>
      <c r="D13" s="321">
        <v>0.52500000000000002</v>
      </c>
      <c r="E13" s="429">
        <v>6.840502354788069</v>
      </c>
      <c r="F13" s="323"/>
      <c r="G13" s="336"/>
      <c r="H13" s="337"/>
      <c r="I13" s="335"/>
    </row>
    <row r="14" spans="2:10" ht="13.5" thickBot="1" x14ac:dyDescent="0.25">
      <c r="B14" s="326" t="s">
        <v>49</v>
      </c>
      <c r="C14" s="434">
        <v>1235</v>
      </c>
      <c r="D14" s="321">
        <v>0.47499999999999998</v>
      </c>
      <c r="E14" s="430">
        <v>19.522961249277042</v>
      </c>
      <c r="F14" s="330"/>
      <c r="G14" s="338"/>
      <c r="H14" s="339"/>
      <c r="I14" s="335"/>
    </row>
    <row r="15" spans="2:10" ht="13.5" thickBot="1" x14ac:dyDescent="0.25">
      <c r="B15" s="311"/>
      <c r="C15" s="479"/>
      <c r="D15" s="480"/>
      <c r="E15" s="481"/>
      <c r="F15" s="482"/>
      <c r="G15" s="483"/>
      <c r="H15" s="480"/>
      <c r="I15" s="316"/>
    </row>
    <row r="16" spans="2:10" ht="13.5" thickBot="1" x14ac:dyDescent="0.25">
      <c r="B16" s="303" t="s">
        <v>51</v>
      </c>
      <c r="C16" s="426">
        <v>3563</v>
      </c>
      <c r="D16" s="333"/>
      <c r="E16" s="431">
        <v>8.3288961950202456</v>
      </c>
      <c r="F16" s="334">
        <v>261</v>
      </c>
      <c r="G16" s="308">
        <v>0.8122605363984674</v>
      </c>
      <c r="H16" s="432">
        <v>3824</v>
      </c>
      <c r="I16" s="335"/>
    </row>
    <row r="17" spans="2:9" x14ac:dyDescent="0.2">
      <c r="B17" s="319" t="s">
        <v>48</v>
      </c>
      <c r="C17" s="427">
        <v>2732</v>
      </c>
      <c r="D17" s="321">
        <v>0.76676957619983155</v>
      </c>
      <c r="E17" s="429">
        <v>6.7338422924074459</v>
      </c>
      <c r="F17" s="323"/>
      <c r="G17" s="336"/>
      <c r="H17" s="337"/>
      <c r="I17" s="335"/>
    </row>
    <row r="18" spans="2:9" ht="13.5" thickBot="1" x14ac:dyDescent="0.25">
      <c r="B18" s="326" t="s">
        <v>49</v>
      </c>
      <c r="C18" s="428">
        <v>831</v>
      </c>
      <c r="D18" s="321">
        <v>0.2332304238001684</v>
      </c>
      <c r="E18" s="430">
        <v>13.572803850782188</v>
      </c>
      <c r="F18" s="330"/>
      <c r="G18" s="338"/>
      <c r="H18" s="339"/>
      <c r="I18" s="335"/>
    </row>
    <row r="19" spans="2:9" ht="13.5" thickBot="1" x14ac:dyDescent="0.25">
      <c r="B19" s="311"/>
      <c r="C19" s="479"/>
      <c r="D19" s="480"/>
      <c r="E19" s="481"/>
      <c r="F19" s="482"/>
      <c r="G19" s="483"/>
      <c r="H19" s="480"/>
      <c r="I19" s="316"/>
    </row>
    <row r="20" spans="2:9" ht="13.5" thickBot="1" x14ac:dyDescent="0.25">
      <c r="B20" s="303" t="s">
        <v>52</v>
      </c>
      <c r="C20" s="426">
        <v>26</v>
      </c>
      <c r="D20" s="340"/>
      <c r="E20" s="431">
        <v>58.681318681318693</v>
      </c>
      <c r="F20" s="307">
        <v>10</v>
      </c>
      <c r="G20" s="308">
        <v>0.5</v>
      </c>
      <c r="H20" s="432">
        <v>36</v>
      </c>
      <c r="I20" s="335"/>
    </row>
    <row r="21" spans="2:9" ht="13.5" thickBot="1" x14ac:dyDescent="0.25">
      <c r="B21" s="311"/>
      <c r="C21" s="479"/>
      <c r="D21" s="480"/>
      <c r="E21" s="481"/>
      <c r="F21" s="482"/>
      <c r="G21" s="483"/>
      <c r="H21" s="480"/>
      <c r="I21" s="316"/>
    </row>
    <row r="22" spans="2:9" ht="13.5" thickBot="1" x14ac:dyDescent="0.25">
      <c r="B22" s="341" t="s">
        <v>53</v>
      </c>
      <c r="C22" s="426">
        <v>913</v>
      </c>
      <c r="D22" s="484"/>
      <c r="E22" s="431">
        <v>14.706149272414333</v>
      </c>
      <c r="F22" s="485">
        <v>200</v>
      </c>
      <c r="G22" s="486">
        <v>0.66</v>
      </c>
      <c r="H22" s="432">
        <v>1113</v>
      </c>
      <c r="I22" s="335"/>
    </row>
    <row r="23" spans="2:9" x14ac:dyDescent="0.2">
      <c r="B23" s="319" t="s">
        <v>48</v>
      </c>
      <c r="C23" s="427">
        <v>411</v>
      </c>
      <c r="D23" s="321">
        <v>0.45016429353778753</v>
      </c>
      <c r="E23" s="429">
        <v>6.9217935349322204</v>
      </c>
      <c r="F23" s="323"/>
      <c r="G23" s="324"/>
      <c r="H23" s="337"/>
      <c r="I23" s="335"/>
    </row>
    <row r="24" spans="2:9" ht="13.5" thickBot="1" x14ac:dyDescent="0.25">
      <c r="B24" s="326" t="s">
        <v>49</v>
      </c>
      <c r="C24" s="428">
        <v>502</v>
      </c>
      <c r="D24" s="321">
        <v>0.54983570646221247</v>
      </c>
      <c r="E24" s="430">
        <v>21.079396698918611</v>
      </c>
      <c r="F24" s="330"/>
      <c r="G24" s="331"/>
      <c r="H24" s="339"/>
      <c r="I24" s="335"/>
    </row>
    <row r="25" spans="2:9" ht="13.5" thickBot="1" x14ac:dyDescent="0.25">
      <c r="B25" s="311"/>
      <c r="C25" s="479"/>
      <c r="D25" s="480"/>
      <c r="E25" s="481"/>
      <c r="F25" s="482"/>
      <c r="G25" s="483"/>
      <c r="H25" s="480"/>
      <c r="I25" s="316"/>
    </row>
    <row r="26" spans="2:9" ht="13.5" thickBot="1" x14ac:dyDescent="0.25">
      <c r="B26" s="303" t="s">
        <v>54</v>
      </c>
      <c r="C26" s="426">
        <v>3</v>
      </c>
      <c r="D26" s="340"/>
      <c r="E26" s="433">
        <v>26.761904761904759</v>
      </c>
      <c r="F26" s="307">
        <v>0</v>
      </c>
      <c r="G26" s="308" t="s">
        <v>65</v>
      </c>
      <c r="H26" s="432">
        <v>3</v>
      </c>
      <c r="I26" s="335"/>
    </row>
    <row r="27" spans="2:9" ht="13.5" thickBot="1" x14ac:dyDescent="0.25">
      <c r="B27" s="311"/>
      <c r="C27" s="479"/>
      <c r="D27" s="480"/>
      <c r="E27" s="481"/>
      <c r="F27" s="482"/>
      <c r="G27" s="483"/>
      <c r="H27" s="480"/>
      <c r="I27" s="316"/>
    </row>
    <row r="28" spans="2:9" s="174" customFormat="1" ht="15.75" thickBot="1" x14ac:dyDescent="0.25">
      <c r="B28" s="341" t="s">
        <v>55</v>
      </c>
      <c r="C28" s="426">
        <v>325</v>
      </c>
      <c r="D28" s="484"/>
      <c r="E28" s="431">
        <v>10.528791208791207</v>
      </c>
      <c r="F28" s="485">
        <v>45</v>
      </c>
      <c r="G28" s="487">
        <v>0.8</v>
      </c>
      <c r="H28" s="432">
        <v>370</v>
      </c>
      <c r="I28" s="335"/>
    </row>
    <row r="29" spans="2:9" x14ac:dyDescent="0.2">
      <c r="B29" s="319" t="s">
        <v>48</v>
      </c>
      <c r="C29" s="427">
        <v>195</v>
      </c>
      <c r="D29" s="321">
        <v>0.6</v>
      </c>
      <c r="E29" s="429">
        <v>6.7589743589743581</v>
      </c>
      <c r="F29" s="346"/>
      <c r="G29" s="324"/>
      <c r="H29" s="337"/>
      <c r="I29" s="335"/>
    </row>
    <row r="30" spans="2:9" ht="13.5" thickBot="1" x14ac:dyDescent="0.25">
      <c r="B30" s="326" t="s">
        <v>49</v>
      </c>
      <c r="C30" s="428">
        <v>130</v>
      </c>
      <c r="D30" s="321">
        <v>0.4</v>
      </c>
      <c r="E30" s="430">
        <v>16.183516483516481</v>
      </c>
      <c r="F30" s="330"/>
      <c r="G30" s="331"/>
      <c r="H30" s="339"/>
      <c r="I30" s="335"/>
    </row>
    <row r="31" spans="2:9" ht="13.5" thickBot="1" x14ac:dyDescent="0.25">
      <c r="B31" s="311"/>
      <c r="C31" s="479"/>
      <c r="D31" s="480"/>
      <c r="E31" s="481"/>
      <c r="F31" s="482"/>
      <c r="G31" s="483"/>
      <c r="H31" s="480"/>
      <c r="I31" s="316"/>
    </row>
    <row r="32" spans="2:9" ht="13.5" thickBot="1" x14ac:dyDescent="0.25">
      <c r="B32" s="303" t="s">
        <v>83</v>
      </c>
      <c r="C32" s="426">
        <v>5</v>
      </c>
      <c r="D32" s="340"/>
      <c r="E32" s="433">
        <v>62.028571428571425</v>
      </c>
      <c r="F32" s="307">
        <v>8</v>
      </c>
      <c r="G32" s="308">
        <v>0.5</v>
      </c>
      <c r="H32" s="432">
        <v>13</v>
      </c>
      <c r="I32" s="335"/>
    </row>
    <row r="33" spans="2:9" ht="13.5" thickBot="1" x14ac:dyDescent="0.25">
      <c r="B33" s="311"/>
      <c r="C33" s="479"/>
      <c r="D33" s="480"/>
      <c r="E33" s="481"/>
      <c r="F33" s="482"/>
      <c r="G33" s="483"/>
      <c r="H33" s="480"/>
      <c r="I33" s="316"/>
    </row>
    <row r="34" spans="2:9" s="174" customFormat="1" ht="15.75" thickBot="1" x14ac:dyDescent="0.25">
      <c r="B34" s="341" t="s">
        <v>84</v>
      </c>
      <c r="C34" s="426">
        <v>1205</v>
      </c>
      <c r="D34" s="484"/>
      <c r="E34" s="431">
        <v>11.938470657972731</v>
      </c>
      <c r="F34" s="485">
        <v>127</v>
      </c>
      <c r="G34" s="486">
        <v>0.67716535433070868</v>
      </c>
      <c r="H34" s="432">
        <v>1332</v>
      </c>
      <c r="I34" s="335"/>
    </row>
    <row r="35" spans="2:9" x14ac:dyDescent="0.2">
      <c r="B35" s="319" t="s">
        <v>48</v>
      </c>
      <c r="C35" s="427">
        <v>672</v>
      </c>
      <c r="D35" s="321">
        <v>0.55767634854771786</v>
      </c>
      <c r="E35" s="429">
        <v>6.786989795918366</v>
      </c>
      <c r="F35" s="346"/>
      <c r="G35" s="324"/>
      <c r="H35" s="337"/>
      <c r="I35" s="335"/>
    </row>
    <row r="36" spans="2:9" ht="13.5" thickBot="1" x14ac:dyDescent="0.25">
      <c r="B36" s="326" t="s">
        <v>49</v>
      </c>
      <c r="C36" s="428">
        <v>533</v>
      </c>
      <c r="D36" s="321">
        <v>0.44232365145228214</v>
      </c>
      <c r="E36" s="430">
        <v>18.433395872420263</v>
      </c>
      <c r="F36" s="330"/>
      <c r="G36" s="331"/>
      <c r="H36" s="339"/>
      <c r="I36" s="335"/>
    </row>
    <row r="37" spans="2:9" ht="13.5" thickBot="1" x14ac:dyDescent="0.25">
      <c r="B37" s="311"/>
      <c r="C37" s="416"/>
      <c r="D37" s="313"/>
      <c r="E37" s="415"/>
      <c r="F37" s="314"/>
      <c r="G37" s="347"/>
      <c r="H37" s="313"/>
      <c r="I37" s="316"/>
    </row>
    <row r="38" spans="2:9" ht="13.5" thickBot="1" x14ac:dyDescent="0.25">
      <c r="B38" s="348" t="s">
        <v>34</v>
      </c>
      <c r="C38" s="426">
        <v>6</v>
      </c>
      <c r="D38" s="484"/>
      <c r="E38" s="431">
        <v>31.571428571428569</v>
      </c>
      <c r="F38" s="485">
        <v>2</v>
      </c>
      <c r="G38" s="488">
        <v>1</v>
      </c>
      <c r="H38" s="432">
        <v>8</v>
      </c>
      <c r="I38" s="335"/>
    </row>
    <row r="39" spans="2:9" ht="13.5" thickBot="1" x14ac:dyDescent="0.25">
      <c r="B39" s="311"/>
      <c r="C39" s="416"/>
      <c r="D39" s="313"/>
      <c r="E39" s="415"/>
      <c r="F39" s="314"/>
      <c r="G39" s="347"/>
      <c r="H39" s="313"/>
      <c r="I39" s="316"/>
    </row>
    <row r="40" spans="2:9" ht="13.5" thickBot="1" x14ac:dyDescent="0.25">
      <c r="B40" s="348" t="s">
        <v>6</v>
      </c>
      <c r="C40" s="426">
        <v>1682</v>
      </c>
      <c r="D40" s="484"/>
      <c r="E40" s="431">
        <v>8.5525734669610998</v>
      </c>
      <c r="F40" s="485">
        <v>130</v>
      </c>
      <c r="G40" s="488">
        <v>0.7846153846153846</v>
      </c>
      <c r="H40" s="432">
        <v>1812</v>
      </c>
      <c r="I40" s="335"/>
    </row>
    <row r="41" spans="2:9" s="174" customFormat="1" ht="15.75" thickBot="1" x14ac:dyDescent="0.25">
      <c r="B41" s="187"/>
      <c r="C41" s="312"/>
      <c r="D41" s="353"/>
      <c r="E41" s="313"/>
      <c r="F41" s="188"/>
      <c r="G41" s="188"/>
      <c r="H41" s="188"/>
      <c r="I41" s="298"/>
    </row>
    <row r="42" spans="2:9" ht="16.5" thickBot="1" x14ac:dyDescent="0.3">
      <c r="B42" s="354" t="s">
        <v>56</v>
      </c>
      <c r="C42" s="355"/>
      <c r="D42" s="355"/>
      <c r="E42" s="355"/>
      <c r="F42" s="355"/>
      <c r="G42" s="355"/>
      <c r="H42" s="355"/>
      <c r="I42" s="356"/>
    </row>
    <row r="43" spans="2:9" ht="12" customHeight="1" thickBot="1" x14ac:dyDescent="0.3">
      <c r="B43" s="357"/>
      <c r="C43" s="312"/>
      <c r="D43" s="358"/>
      <c r="E43" s="359"/>
      <c r="F43" s="360"/>
      <c r="G43" s="359"/>
      <c r="H43" s="359"/>
      <c r="I43" s="356"/>
    </row>
    <row r="44" spans="2:9" s="179" customFormat="1" ht="77.25" thickBot="1" x14ac:dyDescent="0.25">
      <c r="B44" s="361"/>
      <c r="C44" s="362" t="s">
        <v>154</v>
      </c>
      <c r="D44" s="363" t="s">
        <v>155</v>
      </c>
      <c r="E44" s="364" t="s">
        <v>35</v>
      </c>
      <c r="F44" s="365" t="s">
        <v>156</v>
      </c>
      <c r="G44" s="301" t="s">
        <v>157</v>
      </c>
      <c r="H44" s="302" t="s">
        <v>42</v>
      </c>
      <c r="I44" s="241"/>
    </row>
    <row r="45" spans="2:9" x14ac:dyDescent="0.2">
      <c r="B45" s="366" t="s">
        <v>163</v>
      </c>
      <c r="C45" s="489">
        <v>124</v>
      </c>
      <c r="D45" s="368"/>
      <c r="E45" s="505">
        <v>41.139400921658989</v>
      </c>
      <c r="F45" s="502">
        <v>57</v>
      </c>
      <c r="G45" s="503">
        <v>0.52631578947368418</v>
      </c>
      <c r="H45" s="504">
        <v>181</v>
      </c>
      <c r="I45" s="373"/>
    </row>
    <row r="46" spans="2:9" x14ac:dyDescent="0.2">
      <c r="B46" s="189"/>
      <c r="C46" s="490"/>
      <c r="D46" s="493"/>
      <c r="E46" s="375"/>
      <c r="F46" s="492"/>
      <c r="G46" s="495"/>
      <c r="H46" s="494"/>
      <c r="I46" s="298"/>
    </row>
    <row r="47" spans="2:9" x14ac:dyDescent="0.2">
      <c r="B47" s="366" t="s">
        <v>164</v>
      </c>
      <c r="C47" s="491">
        <v>20</v>
      </c>
      <c r="D47" s="509">
        <v>0.51282051282051277</v>
      </c>
      <c r="E47" s="506">
        <v>33.342857142857142</v>
      </c>
      <c r="F47" s="496">
        <v>13</v>
      </c>
      <c r="G47" s="497">
        <v>0.84615384615384615</v>
      </c>
      <c r="H47" s="498">
        <v>33</v>
      </c>
      <c r="I47" s="373"/>
    </row>
    <row r="48" spans="2:9" x14ac:dyDescent="0.2">
      <c r="B48" s="366" t="s">
        <v>166</v>
      </c>
      <c r="C48" s="491">
        <v>19</v>
      </c>
      <c r="D48" s="509">
        <v>0.48717948717948717</v>
      </c>
      <c r="E48" s="507">
        <v>73.872180451127818</v>
      </c>
      <c r="F48" s="499">
        <v>10</v>
      </c>
      <c r="G48" s="497">
        <v>0.3</v>
      </c>
      <c r="H48" s="498">
        <v>29</v>
      </c>
      <c r="I48" s="373"/>
    </row>
    <row r="49" spans="2:9" x14ac:dyDescent="0.2">
      <c r="B49" s="189"/>
      <c r="C49" s="490"/>
      <c r="D49" s="508"/>
      <c r="E49" s="508"/>
      <c r="F49" s="494"/>
      <c r="G49" s="495"/>
      <c r="H49" s="494"/>
      <c r="I49" s="298"/>
    </row>
    <row r="50" spans="2:9" x14ac:dyDescent="0.2">
      <c r="B50" s="366" t="s">
        <v>167</v>
      </c>
      <c r="C50" s="510">
        <v>6060</v>
      </c>
      <c r="D50" s="509">
        <v>0.98328736005192274</v>
      </c>
      <c r="E50" s="506">
        <v>9.8135785007072123</v>
      </c>
      <c r="F50" s="496">
        <v>625</v>
      </c>
      <c r="G50" s="500">
        <v>0.73919999999999997</v>
      </c>
      <c r="H50" s="498">
        <v>6685</v>
      </c>
      <c r="I50" s="373"/>
    </row>
    <row r="51" spans="2:9" x14ac:dyDescent="0.2">
      <c r="B51" s="366" t="s">
        <v>168</v>
      </c>
      <c r="C51" s="491">
        <v>103</v>
      </c>
      <c r="D51" s="509">
        <v>1.6712639948077236E-2</v>
      </c>
      <c r="E51" s="507">
        <v>35.472954230235786</v>
      </c>
      <c r="F51" s="499">
        <v>47</v>
      </c>
      <c r="G51" s="500">
        <v>0.57446808510638303</v>
      </c>
      <c r="H51" s="501">
        <v>150</v>
      </c>
      <c r="I51" s="384"/>
    </row>
    <row r="52" spans="2:9" ht="12.75" customHeight="1" thickBot="1" x14ac:dyDescent="0.25">
      <c r="B52" s="192"/>
      <c r="C52" s="492"/>
      <c r="D52" s="191"/>
      <c r="E52" s="191"/>
      <c r="F52" s="297"/>
      <c r="G52" s="191"/>
      <c r="H52" s="188"/>
      <c r="I52" s="385"/>
    </row>
    <row r="53" spans="2:9" ht="18.75" customHeight="1" thickBot="1" x14ac:dyDescent="0.3">
      <c r="B53" s="354" t="s">
        <v>169</v>
      </c>
      <c r="C53" s="355"/>
      <c r="D53" s="355"/>
      <c r="E53" s="355"/>
      <c r="F53" s="355"/>
      <c r="G53" s="355"/>
      <c r="H53" s="355"/>
      <c r="I53" s="356"/>
    </row>
    <row r="54" spans="2:9" ht="12.75" customHeight="1" x14ac:dyDescent="0.2">
      <c r="B54" s="187"/>
      <c r="C54" s="188"/>
      <c r="D54" s="188"/>
      <c r="E54" s="188"/>
      <c r="F54" s="386"/>
      <c r="G54" s="188"/>
      <c r="H54" s="188"/>
      <c r="I54" s="385"/>
    </row>
    <row r="55" spans="2:9" s="177" customFormat="1" ht="25.5" x14ac:dyDescent="0.2">
      <c r="B55" s="175"/>
      <c r="C55" s="176" t="s">
        <v>42</v>
      </c>
      <c r="D55" s="176" t="s">
        <v>43</v>
      </c>
      <c r="E55" s="387"/>
      <c r="F55" s="388"/>
      <c r="G55" s="389"/>
      <c r="H55" s="389"/>
      <c r="I55" s="390"/>
    </row>
    <row r="56" spans="2:9" ht="15" customHeight="1" thickBot="1" x14ac:dyDescent="0.25">
      <c r="B56" s="180" t="s">
        <v>88</v>
      </c>
      <c r="C56" s="212">
        <v>827</v>
      </c>
      <c r="D56" s="391">
        <v>0.73397823458282951</v>
      </c>
      <c r="E56" s="387"/>
      <c r="F56" s="392"/>
      <c r="G56" s="393"/>
      <c r="H56" s="389"/>
      <c r="I56" s="394"/>
    </row>
    <row r="57" spans="2:9" ht="15" customHeight="1" x14ac:dyDescent="0.2">
      <c r="B57" s="213" t="s">
        <v>44</v>
      </c>
      <c r="C57" s="417">
        <v>23</v>
      </c>
      <c r="D57" s="395">
        <v>0.60869565217391308</v>
      </c>
      <c r="E57" s="387"/>
      <c r="F57" s="392"/>
      <c r="G57" s="393"/>
      <c r="H57" s="389"/>
      <c r="I57" s="394"/>
    </row>
    <row r="58" spans="2:9" ht="15" customHeight="1" x14ac:dyDescent="0.2">
      <c r="B58" s="213" t="s">
        <v>45</v>
      </c>
      <c r="C58" s="418">
        <v>672</v>
      </c>
      <c r="D58" s="395">
        <v>0.7276785714285714</v>
      </c>
      <c r="E58" s="387"/>
      <c r="F58" s="392"/>
      <c r="G58" s="393"/>
      <c r="H58" s="389"/>
      <c r="I58" s="394"/>
    </row>
    <row r="59" spans="2:9" ht="15" customHeight="1" x14ac:dyDescent="0.2">
      <c r="B59" s="213" t="s">
        <v>85</v>
      </c>
      <c r="C59" s="418">
        <v>2</v>
      </c>
      <c r="D59" s="395">
        <v>1</v>
      </c>
      <c r="E59" s="387"/>
      <c r="F59" s="392"/>
      <c r="G59" s="393"/>
      <c r="H59" s="389"/>
      <c r="I59" s="394"/>
    </row>
    <row r="60" spans="2:9" ht="15" customHeight="1" thickBot="1" x14ac:dyDescent="0.25">
      <c r="B60" s="215" t="s">
        <v>46</v>
      </c>
      <c r="C60" s="289">
        <v>130</v>
      </c>
      <c r="D60" s="396">
        <v>0.7846153846153846</v>
      </c>
      <c r="E60" s="387"/>
      <c r="F60" s="392"/>
      <c r="G60" s="393"/>
      <c r="H60" s="389"/>
      <c r="I60" s="394"/>
    </row>
    <row r="61" spans="2:9" ht="12.75" customHeight="1" thickBot="1" x14ac:dyDescent="0.25">
      <c r="B61" s="187"/>
      <c r="C61" s="188"/>
      <c r="D61" s="188"/>
      <c r="E61" s="188"/>
      <c r="F61" s="188"/>
      <c r="G61" s="188"/>
      <c r="H61" s="188"/>
      <c r="I61" s="385"/>
    </row>
    <row r="62" spans="2:9" ht="18.75" customHeight="1" thickBot="1" x14ac:dyDescent="0.3">
      <c r="B62" s="397" t="s">
        <v>170</v>
      </c>
      <c r="C62" s="355"/>
      <c r="D62" s="355"/>
      <c r="E62" s="355"/>
      <c r="F62" s="355"/>
      <c r="G62" s="355"/>
      <c r="H62" s="398"/>
      <c r="I62" s="251"/>
    </row>
    <row r="63" spans="2:9" ht="12.75" customHeight="1" x14ac:dyDescent="0.2">
      <c r="B63" s="187"/>
      <c r="C63" s="188"/>
      <c r="D63" s="188"/>
      <c r="E63" s="188"/>
      <c r="F63" s="399"/>
      <c r="G63" s="188"/>
      <c r="H63" s="188"/>
      <c r="I63" s="298"/>
    </row>
    <row r="64" spans="2:9" ht="26.25" customHeight="1" x14ac:dyDescent="0.2">
      <c r="B64" s="182"/>
      <c r="C64" s="193" t="s">
        <v>4</v>
      </c>
      <c r="D64" s="194" t="s">
        <v>58</v>
      </c>
      <c r="E64" s="176" t="s">
        <v>35</v>
      </c>
      <c r="F64" s="400"/>
      <c r="G64" s="393"/>
      <c r="H64" s="399"/>
      <c r="I64" s="401"/>
    </row>
    <row r="65" spans="2:15" x14ac:dyDescent="0.2">
      <c r="B65" s="183" t="s">
        <v>57</v>
      </c>
      <c r="C65" s="424">
        <v>124</v>
      </c>
      <c r="D65" s="540">
        <v>0.65322580645161288</v>
      </c>
      <c r="E65" s="425">
        <v>15.948156682027649</v>
      </c>
      <c r="F65" s="400"/>
      <c r="G65" s="393"/>
      <c r="H65" s="399"/>
      <c r="I65" s="401"/>
    </row>
    <row r="66" spans="2:15" ht="14.25" x14ac:dyDescent="0.2">
      <c r="B66" s="218" t="s">
        <v>127</v>
      </c>
      <c r="C66" s="424">
        <v>56</v>
      </c>
      <c r="D66" s="540">
        <v>0.46425</v>
      </c>
      <c r="E66" s="405"/>
      <c r="F66" s="400"/>
      <c r="G66" s="393"/>
      <c r="H66" s="399"/>
      <c r="I66" s="401"/>
    </row>
    <row r="67" spans="2:15" ht="13.5" thickBot="1" x14ac:dyDescent="0.25">
      <c r="B67" s="187"/>
      <c r="C67" s="188"/>
      <c r="D67" s="188"/>
      <c r="E67" s="188"/>
      <c r="F67" s="388"/>
      <c r="G67" s="188"/>
      <c r="H67" s="188"/>
      <c r="I67" s="298"/>
    </row>
    <row r="68" spans="2:15" ht="16.5" thickBot="1" x14ac:dyDescent="0.3">
      <c r="B68" s="563" t="s">
        <v>0</v>
      </c>
      <c r="C68" s="564"/>
      <c r="D68" s="564"/>
      <c r="E68" s="564"/>
      <c r="F68" s="564"/>
      <c r="G68" s="564"/>
      <c r="H68" s="565"/>
      <c r="I68" s="254"/>
    </row>
    <row r="69" spans="2:15" x14ac:dyDescent="0.2">
      <c r="B69" s="187"/>
      <c r="C69" s="188"/>
      <c r="D69" s="188"/>
      <c r="E69" s="188"/>
      <c r="F69" s="388"/>
      <c r="G69" s="188"/>
      <c r="H69" s="188"/>
      <c r="I69" s="298"/>
    </row>
    <row r="70" spans="2:15" ht="12.75" customHeight="1" x14ac:dyDescent="0.2">
      <c r="B70" s="184"/>
      <c r="C70" s="199" t="s">
        <v>59</v>
      </c>
      <c r="D70" s="196"/>
      <c r="E70" s="196"/>
      <c r="F70" s="388"/>
      <c r="G70" s="389"/>
      <c r="H70" s="196"/>
      <c r="I70" s="401"/>
    </row>
    <row r="71" spans="2:15" ht="12.75" customHeight="1" x14ac:dyDescent="0.2">
      <c r="B71" s="406" t="s">
        <v>36</v>
      </c>
      <c r="C71" s="421">
        <v>1253</v>
      </c>
      <c r="D71" s="196"/>
      <c r="E71" s="196"/>
      <c r="F71" s="388"/>
      <c r="G71" s="196"/>
      <c r="H71" s="196"/>
      <c r="I71" s="401"/>
    </row>
    <row r="72" spans="2:15" x14ac:dyDescent="0.2">
      <c r="B72" s="407" t="s">
        <v>37</v>
      </c>
      <c r="C72" s="422">
        <v>90</v>
      </c>
      <c r="D72" s="196"/>
      <c r="E72" s="196"/>
      <c r="F72" s="392"/>
      <c r="G72" s="196"/>
      <c r="H72" s="196"/>
      <c r="I72" s="401"/>
    </row>
    <row r="73" spans="2:15" ht="12.75" customHeight="1" x14ac:dyDescent="0.2">
      <c r="B73" s="407" t="s">
        <v>38</v>
      </c>
      <c r="C73" s="422">
        <v>1</v>
      </c>
      <c r="D73" s="196"/>
      <c r="E73" s="196"/>
      <c r="F73" s="392"/>
      <c r="G73" s="196"/>
      <c r="H73" s="196"/>
      <c r="I73" s="401"/>
    </row>
    <row r="74" spans="2:15" ht="12.75" customHeight="1" x14ac:dyDescent="0.2">
      <c r="B74" s="407" t="s">
        <v>39</v>
      </c>
      <c r="C74" s="422">
        <v>0</v>
      </c>
      <c r="D74" s="196"/>
      <c r="E74" s="196"/>
      <c r="F74" s="392"/>
      <c r="G74" s="196"/>
      <c r="H74" s="196"/>
      <c r="I74" s="401"/>
    </row>
    <row r="75" spans="2:15" x14ac:dyDescent="0.2">
      <c r="B75" s="287" t="s">
        <v>128</v>
      </c>
      <c r="C75" s="423">
        <v>1140</v>
      </c>
      <c r="D75" s="188"/>
      <c r="E75" s="188"/>
      <c r="F75" s="392"/>
      <c r="G75" s="188"/>
      <c r="H75" s="188"/>
      <c r="I75" s="298"/>
    </row>
    <row r="76" spans="2:15" ht="13.5" thickBot="1" x14ac:dyDescent="0.25">
      <c r="B76" s="408"/>
      <c r="C76" s="393"/>
      <c r="D76" s="409"/>
      <c r="E76" s="409"/>
      <c r="F76" s="410"/>
      <c r="G76" s="409"/>
      <c r="H76" s="409"/>
      <c r="I76" s="298"/>
    </row>
    <row r="77" spans="2:15" s="220" customFormat="1" ht="16.5" thickBot="1" x14ac:dyDescent="0.3">
      <c r="B77" s="397" t="s">
        <v>70</v>
      </c>
      <c r="C77" s="411"/>
      <c r="D77" s="411"/>
      <c r="E77" s="411"/>
      <c r="F77" s="411"/>
      <c r="G77" s="411"/>
      <c r="H77" s="412"/>
      <c r="I77" s="244"/>
    </row>
    <row r="78" spans="2:15" s="220" customFormat="1" x14ac:dyDescent="0.2">
      <c r="B78" s="195"/>
      <c r="C78" s="196"/>
      <c r="D78" s="196"/>
      <c r="E78" s="196"/>
      <c r="F78" s="196"/>
      <c r="G78" s="196"/>
      <c r="H78" s="196"/>
      <c r="I78" s="298"/>
      <c r="J78" s="178"/>
      <c r="K78" s="178"/>
      <c r="L78" s="178"/>
      <c r="M78" s="178"/>
      <c r="N78" s="178"/>
      <c r="O78" s="178"/>
    </row>
    <row r="79" spans="2:15" s="220" customFormat="1" x14ac:dyDescent="0.2">
      <c r="B79" s="202" t="s">
        <v>71</v>
      </c>
      <c r="C79" s="420">
        <v>0.9476930668640513</v>
      </c>
      <c r="D79" s="196"/>
      <c r="E79" s="196"/>
      <c r="F79" s="413"/>
      <c r="G79" s="196"/>
      <c r="H79" s="196"/>
      <c r="I79" s="298"/>
    </row>
    <row r="80" spans="2:15" s="220" customFormat="1" x14ac:dyDescent="0.2">
      <c r="B80" s="203" t="s">
        <v>72</v>
      </c>
      <c r="C80" s="419">
        <v>0.96226631494437431</v>
      </c>
      <c r="D80" s="196"/>
      <c r="E80" s="196"/>
      <c r="F80" s="413"/>
      <c r="G80" s="196"/>
      <c r="H80" s="196"/>
      <c r="I80" s="298"/>
      <c r="J80" s="178"/>
      <c r="K80" s="178"/>
      <c r="L80" s="178"/>
      <c r="M80" s="178"/>
      <c r="N80" s="178"/>
      <c r="O80" s="178"/>
    </row>
    <row r="81" spans="2:15" s="220" customFormat="1" x14ac:dyDescent="0.2">
      <c r="B81" s="205"/>
      <c r="C81" s="206"/>
      <c r="D81" s="206"/>
      <c r="E81" s="206"/>
      <c r="F81" s="206"/>
      <c r="G81" s="206"/>
      <c r="H81" s="206"/>
      <c r="I81" s="298"/>
    </row>
    <row r="82" spans="2:15" s="217" customFormat="1" x14ac:dyDescent="0.2">
      <c r="B82" s="221" t="s">
        <v>60</v>
      </c>
      <c r="I82" s="244"/>
      <c r="J82" s="178"/>
      <c r="K82" s="178"/>
      <c r="L82" s="178"/>
      <c r="M82" s="178"/>
      <c r="N82" s="178"/>
      <c r="O82" s="178"/>
    </row>
    <row r="83" spans="2:15" s="217" customFormat="1" x14ac:dyDescent="0.2">
      <c r="B83" s="221" t="s">
        <v>125</v>
      </c>
      <c r="I83" s="244"/>
      <c r="J83" s="220"/>
      <c r="K83" s="220"/>
      <c r="L83" s="220"/>
      <c r="M83" s="220"/>
      <c r="N83" s="220"/>
      <c r="O83" s="220"/>
    </row>
    <row r="84" spans="2:15" s="217" customFormat="1" ht="2.25" customHeight="1" x14ac:dyDescent="0.2">
      <c r="B84" s="562" t="s">
        <v>213</v>
      </c>
      <c r="C84" s="562"/>
      <c r="D84" s="562"/>
      <c r="E84" s="562"/>
      <c r="F84" s="562"/>
      <c r="G84" s="562"/>
      <c r="H84" s="562"/>
      <c r="I84" s="414"/>
    </row>
    <row r="85" spans="2:15" s="217" customFormat="1" x14ac:dyDescent="0.2">
      <c r="B85" s="562"/>
      <c r="C85" s="562"/>
      <c r="D85" s="562"/>
      <c r="E85" s="562"/>
      <c r="F85" s="562"/>
      <c r="G85" s="562"/>
      <c r="H85" s="562"/>
      <c r="I85" s="414"/>
    </row>
  </sheetData>
  <customSheetViews>
    <customSheetView guid="{292F9316-474B-4905-8843-B7602F3A97B5}" hiddenColumns="1">
      <selection activeCell="B77" sqref="B77"/>
      <rowBreaks count="1" manualBreakCount="1">
        <brk id="44" max="7" man="1"/>
      </rowBreaks>
      <pageMargins left="0.70866141732283472" right="0.70866141732283472" top="0.74803149606299213" bottom="0.74803149606299213" header="0.31496062992125984" footer="0.31496062992125984"/>
      <pageSetup paperSize="9" scale="79" fitToHeight="2" orientation="landscape" r:id="rId1"/>
    </customSheetView>
  </customSheetViews>
  <mergeCells count="2">
    <mergeCell ref="B84:H85"/>
    <mergeCell ref="B68:H68"/>
  </mergeCells>
  <hyperlinks>
    <hyperlink ref="J1" location="Contents!A1" display="Return to Contents"/>
  </hyperlinks>
  <printOptions headings="1"/>
  <pageMargins left="0.70866141732283472" right="0.70866141732283472" top="0.74803149606299213" bottom="0.74803149606299213" header="0.31496062992125984" footer="0.31496062992125984"/>
  <pageSetup paperSize="9" scale="63" orientation="portrait" r:id="rId2"/>
  <rowBreaks count="1" manualBreakCount="1">
    <brk id="3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38</vt:i4>
      </vt:variant>
    </vt:vector>
  </HeadingPairs>
  <TitlesOfParts>
    <vt:vector size="81" baseType="lpstr">
      <vt:lpstr>Contents</vt:lpstr>
      <vt:lpstr>NOTES</vt:lpstr>
      <vt:lpstr>COVID-19 Pandemic Impacts</vt:lpstr>
      <vt:lpstr>Cairngorms Statement</vt:lpstr>
      <vt:lpstr>Legacy Cases</vt:lpstr>
      <vt:lpstr>Clock Stops</vt:lpstr>
      <vt:lpstr>Glasgow Note</vt:lpstr>
      <vt:lpstr>Charts_data -Annual</vt:lpstr>
      <vt:lpstr>SCOTLAND</vt:lpstr>
      <vt:lpstr>Aberdeen City</vt:lpstr>
      <vt:lpstr>Aberdeenshire</vt:lpstr>
      <vt:lpstr>Angus</vt:lpstr>
      <vt:lpstr>Argyll and Bute</vt:lpstr>
      <vt:lpstr>Cairngorms National Park</vt:lpstr>
      <vt:lpstr>Clackmannanshire</vt:lpstr>
      <vt:lpstr>Dumfries and Galloway</vt:lpstr>
      <vt:lpstr>Dundee</vt:lpstr>
      <vt:lpstr>East Ayrshire</vt:lpstr>
      <vt:lpstr>East Dunbartonshire</vt:lpstr>
      <vt:lpstr>East Lothian</vt:lpstr>
      <vt:lpstr>East Renfrewshire</vt:lpstr>
      <vt:lpstr>City of Edinburgh</vt:lpstr>
      <vt:lpstr>Falkirk</vt:lpstr>
      <vt:lpstr>Fife</vt:lpstr>
      <vt:lpstr>Glasgow City</vt:lpstr>
      <vt:lpstr>Highland</vt:lpstr>
      <vt:lpstr>Inverclyde</vt:lpstr>
      <vt:lpstr>Loch Lomond</vt:lpstr>
      <vt:lpstr>Midlothian</vt:lpstr>
      <vt:lpstr>Moray</vt:lpstr>
      <vt:lpstr>Na h-Eileanan Siar</vt:lpstr>
      <vt:lpstr>North Ayrshire</vt:lpstr>
      <vt:lpstr>North Lanarkshire</vt:lpstr>
      <vt:lpstr> Orkney Islands</vt:lpstr>
      <vt:lpstr>Perth and Kinross</vt:lpstr>
      <vt:lpstr>Renfrewshire</vt:lpstr>
      <vt:lpstr>Scottish Borders</vt:lpstr>
      <vt:lpstr>Shetland Islands</vt:lpstr>
      <vt:lpstr>South Ayrshire</vt:lpstr>
      <vt:lpstr>South Lanarkshire</vt:lpstr>
      <vt:lpstr>Stirling</vt:lpstr>
      <vt:lpstr>West Dunbartonshire</vt:lpstr>
      <vt:lpstr>West Lothian</vt:lpstr>
      <vt:lpstr>' Orkney Islands'!Print_Area</vt:lpstr>
      <vt:lpstr>'Aberdeen City'!Print_Area</vt:lpstr>
      <vt:lpstr>Aberdeenshire!Print_Area</vt:lpstr>
      <vt:lpstr>Angus!Print_Area</vt:lpstr>
      <vt:lpstr>'Argyll and Bute'!Print_Area</vt:lpstr>
      <vt:lpstr>'Cairngorms National Park'!Print_Area</vt:lpstr>
      <vt:lpstr>'Cairngorms Statement'!Print_Area</vt:lpstr>
      <vt:lpstr>'City of Edinburgh'!Print_Area</vt:lpstr>
      <vt:lpstr>Clackmannanshire!Print_Area</vt:lpstr>
      <vt:lpstr>'Clock Stops'!Print_Area</vt:lpstr>
      <vt:lpstr>'Dumfries and Galloway'!Print_Area</vt:lpstr>
      <vt:lpstr>Dundee!Print_Area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'Loch Lomond'!Print_Area</vt:lpstr>
      <vt:lpstr>Midlothian!Print_Area</vt:lpstr>
      <vt:lpstr>Moray!Print_Area</vt:lpstr>
      <vt:lpstr>'Na h-Eileanan Siar'!Print_Area</vt:lpstr>
      <vt:lpstr>'North Ayrshire'!Print_Area</vt:lpstr>
      <vt:lpstr>'North Lanarkshire'!Print_Area</vt:lpstr>
      <vt:lpstr>NOTES!Print_Area</vt:lpstr>
      <vt:lpstr>'Perth and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u419273</cp:lastModifiedBy>
  <cp:lastPrinted>2018-01-11T12:37:49Z</cp:lastPrinted>
  <dcterms:created xsi:type="dcterms:W3CDTF">2012-12-10T14:13:33Z</dcterms:created>
  <dcterms:modified xsi:type="dcterms:W3CDTF">2021-07-15T08:05:37Z</dcterms:modified>
</cp:coreProperties>
</file>