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dd\EAS7\Homelessness\Dissemination\Discretionary Housing Payments\2021\Annual publication 2020-21\Combined\"/>
    </mc:Choice>
  </mc:AlternateContent>
  <bookViews>
    <workbookView xWindow="480" yWindow="108" windowWidth="18192" windowHeight="7908"/>
  </bookViews>
  <sheets>
    <sheet name="Contents" sheetId="14" r:id="rId1"/>
    <sheet name="Table 1" sheetId="5" r:id="rId2"/>
    <sheet name="Table 2" sheetId="1" r:id="rId3"/>
    <sheet name="Table 3" sheetId="2" r:id="rId4"/>
    <sheet name="Table 4" sheetId="24" r:id="rId5"/>
    <sheet name="Chart 1" sheetId="7" r:id="rId6"/>
    <sheet name="Chart 2" sheetId="13" r:id="rId7"/>
    <sheet name="Table 5" sheetId="25" r:id="rId8"/>
    <sheet name="Chart 3" sheetId="26" r:id="rId9"/>
    <sheet name="Chart 4" sheetId="27" r:id="rId10"/>
    <sheet name="Chart 5" sheetId="28" r:id="rId11"/>
  </sheets>
  <definedNames>
    <definedName name="_xlnm._FilterDatabase" localSheetId="4" hidden="1">'Table 4'!$A$3:$I$36</definedName>
    <definedName name="_xlnm._FilterDatabase" localSheetId="7" hidden="1">'Table 5'!$A$66:$G$98</definedName>
  </definedNames>
  <calcPr calcId="162913"/>
</workbook>
</file>

<file path=xl/sharedStrings.xml><?xml version="1.0" encoding="utf-8"?>
<sst xmlns="http://schemas.openxmlformats.org/spreadsheetml/2006/main" count="484" uniqueCount="158">
  <si>
    <t>Aberdeen City</t>
  </si>
  <si>
    <t>Aberdeenshire</t>
  </si>
  <si>
    <t>Angus</t>
  </si>
  <si>
    <t>Argyll &amp; Bute</t>
  </si>
  <si>
    <t>Clackmannanshire</t>
  </si>
  <si>
    <t>Dumfries &amp; Galloway</t>
  </si>
  <si>
    <t>Dundee City</t>
  </si>
  <si>
    <t>East Ayrshire</t>
  </si>
  <si>
    <t>East Dunbartonshire</t>
  </si>
  <si>
    <t>East Lothian</t>
  </si>
  <si>
    <t>East Renfrewshire</t>
  </si>
  <si>
    <t>Edinburgh</t>
  </si>
  <si>
    <t>Eilean Siar</t>
  </si>
  <si>
    <t>Falkirk</t>
  </si>
  <si>
    <t>Fife</t>
  </si>
  <si>
    <t>Glasgow City</t>
  </si>
  <si>
    <t>Highland</t>
  </si>
  <si>
    <t>Inverclyde</t>
  </si>
  <si>
    <t>Midlothian</t>
  </si>
  <si>
    <t>Moray</t>
  </si>
  <si>
    <t>North Ayrshire</t>
  </si>
  <si>
    <t>North Lanarkshire</t>
  </si>
  <si>
    <t>Orkney</t>
  </si>
  <si>
    <t>Perth &amp; Kinross</t>
  </si>
  <si>
    <t>Renfrewshire</t>
  </si>
  <si>
    <t>Scottish Borders</t>
  </si>
  <si>
    <t>Shetland</t>
  </si>
  <si>
    <t>South Ayrshire</t>
  </si>
  <si>
    <t>South Lanarkshire</t>
  </si>
  <si>
    <t>Stirling</t>
  </si>
  <si>
    <t>West Dunbartonshire</t>
  </si>
  <si>
    <t>West Lothian</t>
  </si>
  <si>
    <t>Scotland</t>
  </si>
  <si>
    <t>Local Authority</t>
  </si>
  <si>
    <t>Applications</t>
  </si>
  <si>
    <t>Determinations</t>
  </si>
  <si>
    <t>Awards</t>
  </si>
  <si>
    <t>Total Award Value Spent</t>
  </si>
  <si>
    <t>Figures rounded to the nearest pound.</t>
  </si>
  <si>
    <t>April</t>
  </si>
  <si>
    <t xml:space="preserve">May </t>
  </si>
  <si>
    <t>June</t>
  </si>
  <si>
    <t>July</t>
  </si>
  <si>
    <t>August</t>
  </si>
  <si>
    <t>September</t>
  </si>
  <si>
    <t>Total</t>
  </si>
  <si>
    <t>Argyll and Bute</t>
  </si>
  <si>
    <t>Dumfries and Galloway</t>
  </si>
  <si>
    <t>Edinburgh, City of</t>
  </si>
  <si>
    <t>Orkney Islands</t>
  </si>
  <si>
    <t>Perth and Kinross</t>
  </si>
  <si>
    <t>Shetland Islands</t>
  </si>
  <si>
    <t>May</t>
  </si>
  <si>
    <t>October</t>
  </si>
  <si>
    <t>November</t>
  </si>
  <si>
    <t>December</t>
  </si>
  <si>
    <t>January</t>
  </si>
  <si>
    <t>February</t>
  </si>
  <si>
    <t>March</t>
  </si>
  <si>
    <t>Local authority</t>
  </si>
  <si>
    <t>% of Estimated Funding Spent or Committed</t>
  </si>
  <si>
    <t>For Chart 1:</t>
  </si>
  <si>
    <t>For Chart 2:</t>
  </si>
  <si>
    <t>100% line</t>
  </si>
  <si>
    <t>Total award value spent</t>
  </si>
  <si>
    <t>Average award value</t>
  </si>
  <si>
    <t>% of total estimated funding spent</t>
  </si>
  <si>
    <r>
      <t>Funding announced to date</t>
    </r>
    <r>
      <rPr>
        <b/>
        <vertAlign val="superscript"/>
        <sz val="10"/>
        <color theme="1"/>
        <rFont val="Arial"/>
        <family val="2"/>
      </rPr>
      <t>1</t>
    </r>
  </si>
  <si>
    <t>1. Tranche 1 Bedroom Tax Mitigation plus 'Other DHPs' funding streams.</t>
  </si>
  <si>
    <r>
      <t>Total estimated funding</t>
    </r>
    <r>
      <rPr>
        <b/>
        <vertAlign val="superscript"/>
        <sz val="10"/>
        <color theme="1"/>
        <rFont val="Arial"/>
        <family val="2"/>
      </rPr>
      <t>2</t>
    </r>
  </si>
  <si>
    <r>
      <t>Expenditure above total estimated funding</t>
    </r>
    <r>
      <rPr>
        <b/>
        <vertAlign val="superscript"/>
        <sz val="10"/>
        <rFont val="Arial"/>
        <family val="2"/>
      </rPr>
      <t>2</t>
    </r>
  </si>
  <si>
    <r>
      <t>Total estimated funding remaining</t>
    </r>
    <r>
      <rPr>
        <b/>
        <vertAlign val="superscript"/>
        <sz val="10"/>
        <rFont val="Arial"/>
        <family val="2"/>
      </rPr>
      <t>2</t>
    </r>
  </si>
  <si>
    <t>Table 1</t>
  </si>
  <si>
    <t>Table 2</t>
  </si>
  <si>
    <t>Table 3</t>
  </si>
  <si>
    <t>Table 4</t>
  </si>
  <si>
    <t>Chart 1</t>
  </si>
  <si>
    <t>Chart 2</t>
  </si>
  <si>
    <t>1. East Renfrewshire cannot provide data on number of decisions. This is because their system does not record determinations which are ‘unsuccessful’. The number of determinations has been assumed to be the same as the number of applications.</t>
  </si>
  <si>
    <t>Whilst figures generally increase month on month in each LA area, some awards committed through to the end of the financial year may be cancelled, for example if a person moves house and no longer requires DHP assistance.  As a result, this can lead to small monthly reductions in the amount of DHP awards spent or committed in some LAs.</t>
  </si>
  <si>
    <r>
      <t>Award Rate</t>
    </r>
    <r>
      <rPr>
        <b/>
        <vertAlign val="superscript"/>
        <sz val="10"/>
        <color theme="1"/>
        <rFont val="Arial"/>
        <family val="2"/>
      </rPr>
      <t>2</t>
    </r>
  </si>
  <si>
    <r>
      <t>East Renfrewshire</t>
    </r>
    <r>
      <rPr>
        <vertAlign val="superscript"/>
        <sz val="10"/>
        <color theme="1"/>
        <rFont val="Arial"/>
        <family val="2"/>
      </rPr>
      <t>1</t>
    </r>
  </si>
  <si>
    <t>Actual Spent or Committed 2019/20</t>
  </si>
  <si>
    <t>Figures rounded to the nearest five applications/decisions/awards and the nearest pound of expenditure.</t>
  </si>
  <si>
    <t>Estimated Tranche 2 funding</t>
  </si>
  <si>
    <r>
      <t xml:space="preserve">Expenditure above intial funding announced </t>
    </r>
    <r>
      <rPr>
        <b/>
        <vertAlign val="superscript"/>
        <sz val="10"/>
        <rFont val="Arial"/>
        <family val="2"/>
      </rPr>
      <t>1</t>
    </r>
  </si>
  <si>
    <r>
      <t xml:space="preserve">Expenditure below intial funding announced </t>
    </r>
    <r>
      <rPr>
        <b/>
        <vertAlign val="superscript"/>
        <sz val="10"/>
        <rFont val="Arial"/>
        <family val="2"/>
      </rPr>
      <t>1</t>
    </r>
  </si>
  <si>
    <t>Figures may not sum due to rounding.</t>
  </si>
  <si>
    <r>
      <t>Initial funding (local government finance order)</t>
    </r>
    <r>
      <rPr>
        <b/>
        <vertAlign val="superscript"/>
        <sz val="10"/>
        <color theme="1"/>
        <rFont val="Arial"/>
        <family val="2"/>
      </rPr>
      <t>1</t>
    </r>
  </si>
  <si>
    <r>
      <t>Tranche 1 Bedroom Tax mitigation</t>
    </r>
    <r>
      <rPr>
        <b/>
        <vertAlign val="superscript"/>
        <sz val="10"/>
        <color theme="1"/>
        <rFont val="Arial"/>
        <family val="2"/>
      </rPr>
      <t>2</t>
    </r>
  </si>
  <si>
    <r>
      <t>Other DHPs</t>
    </r>
    <r>
      <rPr>
        <b/>
        <vertAlign val="superscript"/>
        <sz val="10"/>
        <color theme="1"/>
        <rFont val="Arial"/>
        <family val="2"/>
      </rPr>
      <t>3</t>
    </r>
  </si>
  <si>
    <t>1. Amounts are calculated and presented here to the nearest pound - however, when payments go to local authorities through the local government finance order they are rounded to nearest thousand pounds.</t>
  </si>
  <si>
    <t>2. This represents 80% of the estimated spend on the bedroom tax. A second tranche of funding will follow and reimburse local authorities for their spending over and above tranche 1 funding in mitigating the bedroom tax</t>
  </si>
  <si>
    <t>3. This includes Core funding, Local Housing Allowance and Benefit Cap funding</t>
  </si>
  <si>
    <t>Combination</t>
  </si>
  <si>
    <t>Core</t>
  </si>
  <si>
    <t>Local Housing Allowance</t>
  </si>
  <si>
    <t>Benefit Cap</t>
  </si>
  <si>
    <t>Removal of Spare Room Subsidy</t>
  </si>
  <si>
    <t>Percentage of estimated funding spent</t>
  </si>
  <si>
    <t>Award value remaining</t>
  </si>
  <si>
    <t>Award Value Spent</t>
  </si>
  <si>
    <t xml:space="preserve">Percentage of award value spent  </t>
  </si>
  <si>
    <t xml:space="preserve">3 Total award value spent is the sum of the five funding streams- Benefit Cap, RSRS/Bedroom Tax, Local Housing Allowance, Other/Core (non welfare reform) and a combination figure. </t>
  </si>
  <si>
    <t xml:space="preserve">2. Estimated total funding is based on the estimate to fully mitigate the bedroom tax and a further estimate for other DHPs (Benefit Cap, Local Housing Allowance and Core). </t>
  </si>
  <si>
    <t>1. RSRS = Removal of the spare room subsidy</t>
  </si>
  <si>
    <t xml:space="preserve">% of total estimated funding spent </t>
  </si>
  <si>
    <r>
      <t>Total award value spent (management information)</t>
    </r>
    <r>
      <rPr>
        <b/>
        <vertAlign val="superscript"/>
        <sz val="10"/>
        <color theme="1"/>
        <rFont val="Arial"/>
        <family val="2"/>
      </rPr>
      <t>3</t>
    </r>
  </si>
  <si>
    <t>Award value spent</t>
  </si>
  <si>
    <t>% of Core funding spent</t>
  </si>
  <si>
    <t>Estimated Funding</t>
  </si>
  <si>
    <t>% of LHA funding spent</t>
  </si>
  <si>
    <t>% of Benefit Cap funding spent</t>
  </si>
  <si>
    <t>% of funding to fully mitigate RSRS spent</t>
  </si>
  <si>
    <t>Estimated funding</t>
  </si>
  <si>
    <t>Combination of all funding streams</t>
  </si>
  <si>
    <t>Core (non welfare reform)</t>
  </si>
  <si>
    <t>Local Housing Allowance (LHA)</t>
  </si>
  <si>
    <r>
      <t>Mitigation of RSRS (Tranche 1 and 2 bedroom tax mitigation)</t>
    </r>
    <r>
      <rPr>
        <b/>
        <vertAlign val="superscript"/>
        <sz val="10"/>
        <color theme="1"/>
        <rFont val="Arial"/>
        <family val="2"/>
      </rPr>
      <t>1</t>
    </r>
  </si>
  <si>
    <t>Table 5</t>
  </si>
  <si>
    <t>Management Information - Proportion of DHP actual spend by funding stream</t>
  </si>
  <si>
    <t>Management Information - DHP actual funding spent by each Local Authority broken down by funding stream</t>
  </si>
  <si>
    <t>Chart 3</t>
  </si>
  <si>
    <t>Chart 4</t>
  </si>
  <si>
    <t>Chart 5</t>
  </si>
  <si>
    <t>Management information - expenditure by funding stream</t>
  </si>
  <si>
    <t>Official statistics - applications, determinations, awards, total award value</t>
  </si>
  <si>
    <t>Figures may not sum due to rounding. Total expenditure by local authority may differ from total expenditure in Table 2 by up to £1.</t>
  </si>
  <si>
    <t>Table 1: Funding Allocation for 2020/21</t>
  </si>
  <si>
    <t>Table 2:  Applications, Determinations, Awards and Total Award Value, 2020/21</t>
  </si>
  <si>
    <t>2. A number of local authorities have fewer applications than decisions and awards because they have systems and processes set up so that a single application can have multiple decisions and awards made. This typically reflects RSRS cases where awards have been extended from the previous year, but for which no new applications have been required by the Local Authority. These figures have not been amended (as done in previous publications) to show a higher application than decision and award rate. Additionally, some decisions may have been taken on applications received prior to 1 April 2020.</t>
  </si>
  <si>
    <t>Table 3: Actual or committed expenditure profile, 2020/21</t>
  </si>
  <si>
    <t>Table 4: Funding and expenditure, 2020/21</t>
  </si>
  <si>
    <t>Actual Spent or Committed 2020/21</t>
  </si>
  <si>
    <t>Table 1: Management Information - Funding and actual expenditure for 2020/21, as at 31 March 2021</t>
  </si>
  <si>
    <t>Discretionary Housing Payments in Scotland: 1 April 2020 to 31 March 2021</t>
  </si>
  <si>
    <t>Funding Allocation, 2020/21</t>
  </si>
  <si>
    <t>Applications, Determinations, Awards and Total Award Value, 2020/21</t>
  </si>
  <si>
    <t>Actual or committed expenditure profile, 2020/21</t>
  </si>
  <si>
    <t>Funding and expenditure, 2020/21</t>
  </si>
  <si>
    <t>Actual or committed expenditure profile  - 2019/20 and 2020/21</t>
  </si>
  <si>
    <t>Proportion of estimated 2020/21 funding spent</t>
  </si>
  <si>
    <t>Management Information - Funding and expenditure for 2020/21 as at 31 March 2021</t>
  </si>
  <si>
    <t>Management Information - Proportion of estimated 2020/21 DHP funding spent (actual) by funding stream</t>
  </si>
  <si>
    <t>For Chart 3:</t>
  </si>
  <si>
    <t>For Chart 4:</t>
  </si>
  <si>
    <t>For Chart 5:</t>
  </si>
  <si>
    <r>
      <t>£5 million allocation to Other DHPs</t>
    </r>
    <r>
      <rPr>
        <b/>
        <vertAlign val="superscript"/>
        <sz val="10"/>
        <color theme="1"/>
        <rFont val="Arial"/>
        <family val="2"/>
      </rPr>
      <t>4</t>
    </r>
  </si>
  <si>
    <r>
      <t>Estimated tranche 2 Bedroom Tax mitigation</t>
    </r>
    <r>
      <rPr>
        <b/>
        <vertAlign val="superscript"/>
        <sz val="10"/>
        <color theme="1"/>
        <rFont val="Arial"/>
        <family val="2"/>
      </rPr>
      <t>5</t>
    </r>
  </si>
  <si>
    <r>
      <t>Total estimated funding to fully mitigate RSRS (Tranche 1 and 2 bedroom tax mitigation)</t>
    </r>
    <r>
      <rPr>
        <b/>
        <vertAlign val="superscript"/>
        <sz val="10"/>
        <color theme="1"/>
        <rFont val="Arial"/>
        <family val="2"/>
      </rPr>
      <t>6</t>
    </r>
  </si>
  <si>
    <r>
      <t>Total estimated DHP funding</t>
    </r>
    <r>
      <rPr>
        <b/>
        <vertAlign val="superscript"/>
        <sz val="10"/>
        <color theme="1"/>
        <rFont val="Arial"/>
        <family val="2"/>
      </rPr>
      <t>7</t>
    </r>
  </si>
  <si>
    <t xml:space="preserve">5. Estimated additional funding to fully mitigate the bedroom tax. </t>
  </si>
  <si>
    <t>6. RSRS = Removal of the spare room subsidy</t>
  </si>
  <si>
    <t>7. Total estimated funding is based on the estimate to fully mitigate the bedroom tax and a further estimate for other DHPs.</t>
  </si>
  <si>
    <r>
      <t>£3 million allocation to Other DHPs (Local Housing Allowance)</t>
    </r>
    <r>
      <rPr>
        <b/>
        <vertAlign val="superscript"/>
        <sz val="10"/>
        <color theme="1"/>
        <rFont val="Arial"/>
        <family val="2"/>
      </rPr>
      <t>4</t>
    </r>
  </si>
  <si>
    <t>4. Additional £5m for Other DHPs announced 20th May 2020; a further £3m for Other DHPs (Local Housing Allowance) announced 1st September 2020</t>
  </si>
  <si>
    <t>2. Estimated budget of £78.6 million was based on £59.7 million estimate to mitigate the bedroom tax and a further £18.9 million for other DHPs.  The final allocation from the Scottish Goverment is presented in Table 1. Management information figures on expenditure by funding stream is published separately.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</si>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</sst>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quot;#,##0_);[Red]\(&quot;£&quot;#,##0\)"/>
    <numFmt numFmtId="165" formatCode="&quot;£&quot;#,##0.00_);[Red]\(&quot;£&quot;#,##0.00\)"/>
    <numFmt numFmtId="166" formatCode="_(&quot;£&quot;* #,##0.00_);_(&quot;£&quot;* \(#,##0.00\);_(&quot;£&quot;* &quot;-&quot;??_);_(@_)"/>
    <numFmt numFmtId="167" formatCode="_(* #,##0.00_);_(* \(#,##0.00\);_(* &quot;-&quot;??_);_(@_)"/>
    <numFmt numFmtId="168" formatCode="_-&quot;£&quot;* #,##0_-;\-&quot;£&quot;* #,##0_-;_-&quot;£&quot;* &quot;-&quot;??_-;_-@_-"/>
    <numFmt numFmtId="169" formatCode="_-* #,##0_-;\-* #,##0_-;_-* &quot;-&quot;??_-;_-@_-"/>
    <numFmt numFmtId="170" formatCode="\ &quot;£&quot;#.0,&quot; m&quot;;\ "/>
    <numFmt numFmtId="171" formatCode="0.0%"/>
  </numFmts>
  <fonts count="19" x14ac:knownFonts="1">
    <font>
      <sz val="10"/>
      <color theme="1"/>
      <name val="Arial"/>
      <family val="2"/>
    </font>
    <font>
      <sz val="11"/>
      <color theme="1"/>
      <name val="Calibri"/>
      <family val="2"/>
      <scheme val="minor"/>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vertAlign val="superscript"/>
      <sz val="10"/>
      <color theme="1"/>
      <name val="Arial"/>
      <family val="2"/>
    </font>
    <font>
      <sz val="10"/>
      <name val="Arial"/>
      <family val="2"/>
    </font>
    <font>
      <vertAlign val="superscript"/>
      <sz val="10"/>
      <color theme="1"/>
      <name val="Arial"/>
      <family val="2"/>
    </font>
    <font>
      <sz val="12"/>
      <color theme="1"/>
      <name val="Arial"/>
      <family val="2"/>
    </font>
    <font>
      <b/>
      <sz val="10"/>
      <name val="Arial"/>
      <family val="2"/>
    </font>
    <font>
      <sz val="10"/>
      <color rgb="FF0000FF"/>
      <name val="Arial"/>
      <family val="2"/>
    </font>
    <font>
      <sz val="11"/>
      <color rgb="FF000000"/>
      <name val="Calibri"/>
      <family val="2"/>
      <scheme val="minor"/>
    </font>
    <font>
      <b/>
      <sz val="10"/>
      <color rgb="FFFF0000"/>
      <name val="Arial"/>
      <family val="2"/>
    </font>
    <font>
      <sz val="10"/>
      <color rgb="FFFF0000"/>
      <name val="Arial"/>
      <family val="2"/>
    </font>
    <font>
      <b/>
      <vertAlign val="superscript"/>
      <sz val="10"/>
      <name val="Arial"/>
      <family val="2"/>
    </font>
    <font>
      <b/>
      <sz val="28"/>
      <color rgb="FF000000"/>
      <name val="Calibri"/>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s>
  <cellStyleXfs count="15">
    <xf numFmtId="0" fontId="0" fillId="0" borderId="0"/>
    <xf numFmtId="166" fontId="3" fillId="0" borderId="0" applyFont="0" applyFill="0" applyBorder="0" applyAlignment="0" applyProtection="0"/>
    <xf numFmtId="0" fontId="10" fillId="0" borderId="0"/>
    <xf numFmtId="0" fontId="8" fillId="3" borderId="5">
      <alignment vertical="center"/>
      <protection locked="0"/>
    </xf>
    <xf numFmtId="9" fontId="3" fillId="0" borderId="0" applyFont="0" applyFill="0" applyBorder="0" applyAlignment="0" applyProtection="0"/>
    <xf numFmtId="0" fontId="2" fillId="0" borderId="0"/>
    <xf numFmtId="0" fontId="13" fillId="0" borderId="0"/>
    <xf numFmtId="167" fontId="13" fillId="0" borderId="0" applyFont="0" applyFill="0" applyBorder="0" applyAlignment="0" applyProtection="0"/>
    <xf numFmtId="0" fontId="18" fillId="0" borderId="0" applyNumberFormat="0" applyFill="0" applyBorder="0" applyAlignment="0" applyProtection="0"/>
    <xf numFmtId="0" fontId="3" fillId="0" borderId="0"/>
    <xf numFmtId="166" fontId="1" fillId="0" borderId="0" applyFont="0" applyFill="0" applyBorder="0" applyAlignment="0" applyProtection="0"/>
    <xf numFmtId="166" fontId="3" fillId="0" borderId="0" applyFont="0" applyFill="0" applyBorder="0" applyAlignment="0" applyProtection="0"/>
    <xf numFmtId="0" fontId="1" fillId="0" borderId="0"/>
    <xf numFmtId="9" fontId="1" fillId="0" borderId="0" applyFont="0" applyFill="0" applyBorder="0" applyAlignment="0" applyProtection="0"/>
    <xf numFmtId="9" fontId="3" fillId="0" borderId="0" applyFont="0" applyFill="0" applyBorder="0" applyAlignment="0" applyProtection="0"/>
  </cellStyleXfs>
  <cellXfs count="172">
    <xf numFmtId="0" fontId="0" fillId="0" borderId="0" xfId="0"/>
    <xf numFmtId="0" fontId="4" fillId="0" borderId="0" xfId="0" applyFont="1"/>
    <xf numFmtId="0" fontId="4" fillId="2" borderId="0" xfId="0" applyFont="1" applyFill="1"/>
    <xf numFmtId="0" fontId="0" fillId="2" borderId="0" xfId="0" applyFill="1"/>
    <xf numFmtId="0" fontId="4" fillId="2" borderId="1" xfId="0"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2" borderId="2" xfId="0" applyFont="1" applyFill="1" applyBorder="1" applyAlignment="1">
      <alignment horizontal="left" vertical="center"/>
    </xf>
    <xf numFmtId="168" fontId="5" fillId="2" borderId="2" xfId="1" applyNumberFormat="1" applyFont="1" applyFill="1" applyBorder="1" applyAlignment="1"/>
    <xf numFmtId="168" fontId="5" fillId="2" borderId="2" xfId="1" applyNumberFormat="1" applyFont="1" applyFill="1" applyBorder="1" applyAlignment="1">
      <alignment horizontal="right"/>
    </xf>
    <xf numFmtId="168" fontId="4" fillId="2" borderId="1" xfId="0" applyNumberFormat="1" applyFont="1" applyFill="1" applyBorder="1"/>
    <xf numFmtId="0" fontId="0" fillId="2" borderId="0" xfId="0" applyFill="1" applyAlignment="1">
      <alignment horizontal="left"/>
    </xf>
    <xf numFmtId="0" fontId="4" fillId="2" borderId="1" xfId="0" applyFont="1" applyFill="1" applyBorder="1"/>
    <xf numFmtId="168" fontId="0" fillId="2" borderId="2" xfId="1" applyNumberFormat="1" applyFont="1" applyFill="1" applyBorder="1"/>
    <xf numFmtId="168" fontId="4" fillId="2" borderId="1" xfId="1" applyNumberFormat="1" applyFont="1" applyFill="1" applyBorder="1"/>
    <xf numFmtId="168" fontId="0" fillId="2" borderId="0" xfId="0" applyNumberFormat="1" applyFill="1"/>
    <xf numFmtId="0" fontId="4" fillId="2" borderId="4" xfId="0" applyFont="1" applyFill="1" applyBorder="1" applyAlignment="1">
      <alignment horizontal="left" vertical="center"/>
    </xf>
    <xf numFmtId="168" fontId="5" fillId="2" borderId="4" xfId="1" applyNumberFormat="1" applyFont="1" applyFill="1" applyBorder="1" applyAlignment="1">
      <alignment horizontal="right"/>
    </xf>
    <xf numFmtId="0" fontId="0" fillId="2" borderId="0" xfId="0" applyFill="1" applyAlignment="1">
      <alignment horizontal="center" wrapText="1"/>
    </xf>
    <xf numFmtId="9" fontId="4" fillId="2" borderId="1" xfId="4" applyFont="1" applyFill="1" applyBorder="1" applyAlignment="1">
      <alignment horizontal="right" vertical="center"/>
    </xf>
    <xf numFmtId="0" fontId="11" fillId="2" borderId="3" xfId="0" applyFont="1" applyFill="1" applyBorder="1" applyAlignment="1">
      <alignment horizontal="center" vertical="center" wrapText="1"/>
    </xf>
    <xf numFmtId="0" fontId="12" fillId="2" borderId="0" xfId="0" applyFont="1" applyFill="1"/>
    <xf numFmtId="168" fontId="0" fillId="2" borderId="4" xfId="1" applyNumberFormat="1" applyFont="1" applyFill="1" applyBorder="1"/>
    <xf numFmtId="168" fontId="4" fillId="2" borderId="1" xfId="1" applyNumberFormat="1" applyFont="1" applyFill="1" applyBorder="1" applyAlignment="1">
      <alignment horizontal="left"/>
    </xf>
    <xf numFmtId="0" fontId="0" fillId="2" borderId="0" xfId="0" applyFill="1"/>
    <xf numFmtId="168" fontId="4" fillId="4" borderId="1" xfId="1" applyNumberFormat="1" applyFont="1" applyFill="1" applyBorder="1" applyAlignment="1">
      <alignment horizontal="left"/>
    </xf>
    <xf numFmtId="0" fontId="0" fillId="2" borderId="0" xfId="0" applyFont="1" applyFill="1" applyAlignment="1">
      <alignment horizontal="left" vertical="top"/>
    </xf>
    <xf numFmtId="0" fontId="2" fillId="2" borderId="0" xfId="0" applyFont="1" applyFill="1" applyAlignment="1">
      <alignment vertical="top"/>
    </xf>
    <xf numFmtId="0" fontId="0" fillId="2" borderId="0" xfId="0" applyFont="1" applyFill="1" applyAlignment="1">
      <alignment vertical="top"/>
    </xf>
    <xf numFmtId="169" fontId="0" fillId="2" borderId="0" xfId="0" applyNumberFormat="1" applyFont="1" applyFill="1" applyAlignment="1">
      <alignment vertical="top"/>
    </xf>
    <xf numFmtId="0" fontId="0" fillId="2" borderId="0" xfId="0" applyFont="1" applyFill="1"/>
    <xf numFmtId="0" fontId="2" fillId="2" borderId="0" xfId="0" applyFont="1" applyFill="1"/>
    <xf numFmtId="9" fontId="2" fillId="2" borderId="0" xfId="4" applyFont="1" applyFill="1"/>
    <xf numFmtId="168" fontId="14" fillId="2" borderId="0" xfId="1" applyNumberFormat="1" applyFont="1" applyFill="1" applyBorder="1" applyAlignment="1">
      <alignment horizontal="right"/>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168" fontId="3" fillId="2" borderId="2" xfId="1" applyNumberFormat="1" applyFont="1" applyFill="1" applyBorder="1"/>
    <xf numFmtId="168" fontId="15" fillId="2" borderId="0" xfId="0" applyNumberFormat="1" applyFont="1" applyFill="1"/>
    <xf numFmtId="0" fontId="0" fillId="2" borderId="0" xfId="0" applyFill="1" applyAlignment="1">
      <alignment horizontal="center" vertical="center"/>
    </xf>
    <xf numFmtId="9" fontId="0" fillId="2" borderId="2" xfId="0" applyNumberFormat="1" applyFill="1" applyBorder="1"/>
    <xf numFmtId="9" fontId="0" fillId="2" borderId="4" xfId="0" applyNumberFormat="1" applyFill="1" applyBorder="1"/>
    <xf numFmtId="164" fontId="4" fillId="4" borderId="1" xfId="0" applyNumberFormat="1" applyFont="1" applyFill="1" applyBorder="1"/>
    <xf numFmtId="168" fontId="0" fillId="2" borderId="1" xfId="1" applyNumberFormat="1" applyFont="1" applyFill="1" applyBorder="1"/>
    <xf numFmtId="168" fontId="0" fillId="2" borderId="1" xfId="0" applyNumberFormat="1" applyFill="1" applyBorder="1"/>
    <xf numFmtId="0" fontId="14" fillId="2" borderId="0" xfId="0" applyFont="1" applyFill="1"/>
    <xf numFmtId="0" fontId="0" fillId="2" borderId="1" xfId="0" applyFont="1" applyFill="1" applyBorder="1"/>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0" fontId="0" fillId="2" borderId="1" xfId="0" applyFill="1" applyBorder="1"/>
    <xf numFmtId="164" fontId="0" fillId="4" borderId="1" xfId="0" applyNumberFormat="1" applyFill="1" applyBorder="1"/>
    <xf numFmtId="168" fontId="0" fillId="4" borderId="1" xfId="1" applyNumberFormat="1" applyFont="1" applyFill="1" applyBorder="1" applyAlignment="1">
      <alignment horizontal="left"/>
    </xf>
    <xf numFmtId="9" fontId="0" fillId="2" borderId="1" xfId="4" applyFont="1" applyFill="1" applyBorder="1" applyAlignment="1">
      <alignment horizontal="right" vertical="center"/>
    </xf>
    <xf numFmtId="9" fontId="0" fillId="2" borderId="2" xfId="0" applyNumberFormat="1" applyFont="1" applyFill="1" applyBorder="1"/>
    <xf numFmtId="168" fontId="0" fillId="2" borderId="1" xfId="1" applyNumberFormat="1" applyFont="1" applyFill="1" applyBorder="1" applyAlignment="1"/>
    <xf numFmtId="168" fontId="4" fillId="2" borderId="1" xfId="1" applyNumberFormat="1" applyFont="1" applyFill="1" applyBorder="1" applyAlignment="1">
      <alignment horizontal="right"/>
    </xf>
    <xf numFmtId="170" fontId="0" fillId="2" borderId="1" xfId="0" applyNumberFormat="1" applyFill="1" applyBorder="1"/>
    <xf numFmtId="168" fontId="0" fillId="2" borderId="0" xfId="0" applyNumberFormat="1" applyFont="1" applyFill="1" applyAlignment="1">
      <alignment vertical="top"/>
    </xf>
    <xf numFmtId="0" fontId="6" fillId="2" borderId="0" xfId="0" applyFont="1" applyFill="1" applyAlignment="1">
      <alignment horizontal="left" vertical="center"/>
    </xf>
    <xf numFmtId="0" fontId="17" fillId="2" borderId="0" xfId="0" applyFont="1" applyFill="1" applyAlignment="1">
      <alignment horizontal="center" vertical="center"/>
    </xf>
    <xf numFmtId="0" fontId="18" fillId="2" borderId="0" xfId="8" applyFill="1"/>
    <xf numFmtId="0" fontId="5" fillId="2" borderId="0" xfId="0" applyFont="1" applyFill="1" applyAlignment="1">
      <alignment horizontal="left" vertical="center" readingOrder="1"/>
    </xf>
    <xf numFmtId="0" fontId="4" fillId="2" borderId="1" xfId="0" applyFont="1" applyFill="1" applyBorder="1" applyAlignment="1">
      <alignment horizontal="center" vertical="center"/>
    </xf>
    <xf numFmtId="9" fontId="4" fillId="2" borderId="1" xfId="0" applyNumberFormat="1" applyFont="1" applyFill="1" applyBorder="1"/>
    <xf numFmtId="3" fontId="14" fillId="2" borderId="0" xfId="0" applyNumberFormat="1" applyFont="1" applyFill="1" applyBorder="1" applyAlignment="1">
      <alignment horizontal="right"/>
    </xf>
    <xf numFmtId="164" fontId="0" fillId="2" borderId="1" xfId="0" applyNumberFormat="1" applyFill="1" applyBorder="1"/>
    <xf numFmtId="164" fontId="4" fillId="2" borderId="1" xfId="0" applyNumberFormat="1" applyFont="1" applyFill="1" applyBorder="1"/>
    <xf numFmtId="165" fontId="0" fillId="2" borderId="0" xfId="0" applyNumberFormat="1" applyFont="1" applyFill="1" applyAlignment="1">
      <alignment horizontal="left" vertical="top"/>
    </xf>
    <xf numFmtId="164" fontId="0" fillId="2" borderId="0" xfId="0" applyNumberFormat="1" applyFill="1"/>
    <xf numFmtId="0" fontId="0" fillId="0" borderId="1" xfId="0" applyFill="1" applyBorder="1"/>
    <xf numFmtId="170" fontId="0" fillId="0" borderId="1" xfId="0" applyNumberFormat="1" applyFill="1" applyBorder="1"/>
    <xf numFmtId="168" fontId="3" fillId="0" borderId="1" xfId="1" applyNumberFormat="1" applyFont="1" applyFill="1" applyBorder="1" applyAlignment="1">
      <alignment horizontal="right"/>
    </xf>
    <xf numFmtId="3" fontId="0" fillId="2" borderId="1" xfId="0" applyNumberFormat="1" applyFont="1" applyFill="1" applyBorder="1" applyAlignment="1"/>
    <xf numFmtId="9" fontId="0" fillId="2" borderId="1" xfId="0" applyNumberFormat="1" applyFont="1" applyFill="1" applyBorder="1"/>
    <xf numFmtId="168" fontId="3" fillId="0" borderId="1" xfId="1" applyNumberFormat="1" applyFont="1" applyBorder="1" applyAlignment="1">
      <alignment horizontal="right"/>
    </xf>
    <xf numFmtId="168" fontId="5" fillId="0" borderId="1" xfId="1" applyNumberFormat="1" applyFont="1" applyBorder="1"/>
    <xf numFmtId="9" fontId="3" fillId="2" borderId="3" xfId="4" applyFont="1" applyFill="1" applyBorder="1" applyAlignment="1">
      <alignment horizontal="right" vertical="center"/>
    </xf>
    <xf numFmtId="0" fontId="0" fillId="2" borderId="0" xfId="0" applyFill="1" applyAlignment="1">
      <alignment wrapText="1"/>
    </xf>
    <xf numFmtId="0" fontId="4" fillId="4" borderId="3" xfId="0" applyFont="1" applyFill="1" applyBorder="1" applyAlignment="1">
      <alignment horizontal="center" vertical="center" wrapText="1"/>
    </xf>
    <xf numFmtId="0" fontId="4" fillId="2" borderId="1" xfId="0" applyFont="1" applyFill="1" applyBorder="1" applyAlignment="1">
      <alignment horizontal="center" vertical="center"/>
    </xf>
    <xf numFmtId="168" fontId="0" fillId="2" borderId="1" xfId="0" applyNumberFormat="1" applyFont="1" applyFill="1" applyBorder="1"/>
    <xf numFmtId="3" fontId="4" fillId="2" borderId="1" xfId="0" applyNumberFormat="1" applyFont="1" applyFill="1" applyBorder="1" applyAlignment="1"/>
    <xf numFmtId="0" fontId="3" fillId="2" borderId="0" xfId="9" applyFill="1"/>
    <xf numFmtId="168" fontId="3" fillId="2" borderId="0" xfId="10" applyNumberFormat="1" applyFont="1" applyFill="1" applyAlignment="1">
      <alignment horizontal="center" vertical="center"/>
    </xf>
    <xf numFmtId="168" fontId="0" fillId="2" borderId="7" xfId="10" applyNumberFormat="1" applyFont="1" applyFill="1" applyBorder="1" applyAlignment="1">
      <alignment horizontal="center" vertical="center"/>
    </xf>
    <xf numFmtId="0" fontId="3" fillId="2" borderId="1" xfId="9" applyFill="1" applyBorder="1"/>
    <xf numFmtId="168" fontId="0" fillId="2" borderId="1" xfId="11" applyNumberFormat="1" applyFont="1" applyFill="1" applyBorder="1" applyAlignment="1">
      <alignment horizontal="left" vertical="center"/>
    </xf>
    <xf numFmtId="168" fontId="0" fillId="2" borderId="1" xfId="10" applyNumberFormat="1" applyFont="1" applyFill="1" applyBorder="1" applyAlignment="1">
      <alignment horizontal="center" vertical="center"/>
    </xf>
    <xf numFmtId="168" fontId="0" fillId="2" borderId="1" xfId="11" applyNumberFormat="1" applyFont="1" applyFill="1" applyBorder="1" applyAlignment="1">
      <alignment horizontal="left"/>
    </xf>
    <xf numFmtId="0" fontId="3" fillId="2" borderId="0" xfId="9" applyFill="1" applyAlignment="1">
      <alignment wrapText="1"/>
    </xf>
    <xf numFmtId="168" fontId="3" fillId="2" borderId="0" xfId="10" applyNumberFormat="1" applyFont="1" applyFill="1" applyAlignment="1">
      <alignment horizontal="center" vertical="center" wrapText="1"/>
    </xf>
    <xf numFmtId="0" fontId="3" fillId="2" borderId="1" xfId="9" applyFont="1" applyFill="1" applyBorder="1" applyAlignment="1">
      <alignment horizontal="center" vertical="center" wrapText="1"/>
    </xf>
    <xf numFmtId="168" fontId="3" fillId="2" borderId="1" xfId="10" applyNumberFormat="1" applyFont="1" applyFill="1" applyBorder="1" applyAlignment="1">
      <alignment horizontal="center" vertical="center" wrapText="1"/>
    </xf>
    <xf numFmtId="0" fontId="3" fillId="2" borderId="1" xfId="9" applyFont="1" applyFill="1" applyBorder="1" applyAlignment="1">
      <alignment vertical="center" wrapText="1"/>
    </xf>
    <xf numFmtId="0" fontId="4" fillId="2" borderId="0" xfId="9" applyFont="1" applyFill="1"/>
    <xf numFmtId="9" fontId="3" fillId="2" borderId="1" xfId="13" applyFont="1" applyFill="1" applyBorder="1" applyAlignment="1">
      <alignment horizontal="center" vertical="center" wrapText="1"/>
    </xf>
    <xf numFmtId="168" fontId="3" fillId="2" borderId="1" xfId="11" applyNumberFormat="1" applyFont="1" applyFill="1" applyBorder="1" applyAlignment="1">
      <alignment horizontal="left" wrapText="1"/>
    </xf>
    <xf numFmtId="0" fontId="3" fillId="2" borderId="1" xfId="9" applyFont="1" applyFill="1" applyBorder="1" applyAlignment="1">
      <alignment wrapText="1"/>
    </xf>
    <xf numFmtId="0" fontId="3" fillId="2" borderId="0" xfId="9" applyFill="1" applyAlignment="1">
      <alignment vertical="top" wrapText="1"/>
    </xf>
    <xf numFmtId="0" fontId="4" fillId="2" borderId="0" xfId="9" applyFont="1" applyFill="1" applyAlignment="1">
      <alignment vertical="top" wrapText="1"/>
    </xf>
    <xf numFmtId="0" fontId="3" fillId="2" borderId="0" xfId="9" applyFill="1" applyAlignment="1">
      <alignment horizontal="left" wrapText="1"/>
    </xf>
    <xf numFmtId="0" fontId="3" fillId="2" borderId="0" xfId="9" applyFont="1" applyFill="1" applyBorder="1" applyAlignment="1">
      <alignment wrapText="1"/>
    </xf>
    <xf numFmtId="168" fontId="3" fillId="2" borderId="0" xfId="9" applyNumberFormat="1" applyFill="1" applyAlignment="1">
      <alignment horizontal="left" vertical="top" wrapText="1"/>
    </xf>
    <xf numFmtId="171" fontId="3" fillId="2" borderId="1" xfId="13" applyNumberFormat="1" applyFont="1" applyFill="1" applyBorder="1" applyAlignment="1">
      <alignment horizontal="center" vertical="center" wrapText="1"/>
    </xf>
    <xf numFmtId="0" fontId="3" fillId="2" borderId="0" xfId="9" applyFill="1" applyAlignment="1">
      <alignment horizontal="left" vertical="top" wrapText="1"/>
    </xf>
    <xf numFmtId="0" fontId="3" fillId="2" borderId="0" xfId="9" applyFill="1" applyAlignment="1">
      <alignment horizontal="center" vertical="center"/>
    </xf>
    <xf numFmtId="168" fontId="3" fillId="2" borderId="0" xfId="13" applyNumberFormat="1" applyFont="1" applyFill="1" applyAlignment="1">
      <alignment horizontal="center" vertical="center"/>
    </xf>
    <xf numFmtId="9" fontId="3" fillId="2" borderId="0" xfId="13" applyFont="1" applyFill="1" applyAlignment="1">
      <alignment horizontal="center" vertical="center"/>
    </xf>
    <xf numFmtId="168" fontId="3" fillId="2" borderId="0" xfId="9" applyNumberFormat="1" applyFill="1" applyAlignment="1">
      <alignment horizontal="center" vertical="center"/>
    </xf>
    <xf numFmtId="168" fontId="4" fillId="2" borderId="6" xfId="10" applyNumberFormat="1" applyFont="1" applyFill="1" applyBorder="1" applyAlignment="1">
      <alignment horizontal="center" vertical="center"/>
    </xf>
    <xf numFmtId="168" fontId="4" fillId="2" borderId="1" xfId="10" applyNumberFormat="1" applyFont="1" applyFill="1" applyBorder="1" applyAlignment="1">
      <alignment horizontal="center" vertical="center"/>
    </xf>
    <xf numFmtId="168" fontId="4" fillId="2" borderId="1" xfId="11" applyNumberFormat="1" applyFont="1" applyFill="1" applyBorder="1" applyAlignment="1">
      <alignment horizontal="left"/>
    </xf>
    <xf numFmtId="9" fontId="0" fillId="2" borderId="1" xfId="14" applyFont="1" applyFill="1" applyBorder="1" applyAlignment="1">
      <alignment horizontal="right" vertical="center"/>
    </xf>
    <xf numFmtId="168" fontId="3" fillId="2" borderId="6" xfId="10" applyNumberFormat="1" applyFont="1" applyFill="1" applyBorder="1" applyAlignment="1">
      <alignment horizontal="center" vertical="center"/>
    </xf>
    <xf numFmtId="0" fontId="3" fillId="2" borderId="0" xfId="9" applyFill="1" applyBorder="1" applyAlignment="1">
      <alignment horizontal="center" vertical="center"/>
    </xf>
    <xf numFmtId="0" fontId="11" fillId="2" borderId="0" xfId="9" applyFont="1" applyFill="1" applyBorder="1" applyAlignment="1">
      <alignment horizontal="center" vertical="center" wrapText="1"/>
    </xf>
    <xf numFmtId="0" fontId="4" fillId="2" borderId="0" xfId="9" applyFont="1" applyFill="1" applyBorder="1" applyAlignment="1">
      <alignment horizontal="center" vertical="center" wrapText="1"/>
    </xf>
    <xf numFmtId="0" fontId="4" fillId="2" borderId="6" xfId="9" applyFont="1" applyFill="1" applyBorder="1" applyAlignment="1">
      <alignment horizontal="center" vertical="center" wrapText="1"/>
    </xf>
    <xf numFmtId="168" fontId="4" fillId="2" borderId="1" xfId="10" applyNumberFormat="1" applyFont="1" applyFill="1" applyBorder="1" applyAlignment="1">
      <alignment horizontal="center" vertical="center" wrapText="1"/>
    </xf>
    <xf numFmtId="0" fontId="4" fillId="2" borderId="1" xfId="9" applyFont="1" applyFill="1" applyBorder="1" applyAlignment="1">
      <alignment horizontal="center" vertical="center" wrapText="1"/>
    </xf>
    <xf numFmtId="168" fontId="4" fillId="2" borderId="7" xfId="10" applyNumberFormat="1" applyFont="1" applyFill="1" applyBorder="1" applyAlignment="1">
      <alignment horizontal="center" vertical="center" wrapText="1"/>
    </xf>
    <xf numFmtId="0" fontId="11" fillId="2" borderId="8" xfId="9" applyFont="1" applyFill="1" applyBorder="1" applyAlignment="1">
      <alignment vertical="top" wrapText="1"/>
    </xf>
    <xf numFmtId="168" fontId="3" fillId="2" borderId="9" xfId="10" applyNumberFormat="1" applyFont="1" applyFill="1" applyBorder="1" applyAlignment="1">
      <alignment horizontal="center" vertical="center"/>
    </xf>
    <xf numFmtId="0" fontId="3" fillId="2" borderId="9" xfId="9" applyFill="1" applyBorder="1"/>
    <xf numFmtId="0" fontId="11" fillId="2" borderId="1" xfId="9" applyFont="1" applyFill="1" applyBorder="1" applyAlignment="1">
      <alignment horizontal="center" vertical="center" wrapText="1"/>
    </xf>
    <xf numFmtId="168" fontId="4" fillId="2" borderId="7" xfId="10" applyNumberFormat="1" applyFont="1" applyFill="1" applyBorder="1" applyAlignment="1">
      <alignment horizontal="center" vertical="center"/>
    </xf>
    <xf numFmtId="168" fontId="3" fillId="2" borderId="0" xfId="9" applyNumberFormat="1" applyFill="1"/>
    <xf numFmtId="9" fontId="3" fillId="2" borderId="0" xfId="13" applyFont="1" applyFill="1"/>
    <xf numFmtId="168" fontId="3" fillId="2" borderId="8" xfId="10" applyNumberFormat="1" applyFont="1" applyFill="1" applyBorder="1" applyAlignment="1">
      <alignment horizontal="center" vertical="center"/>
    </xf>
    <xf numFmtId="0" fontId="3" fillId="2" borderId="8" xfId="9" applyFill="1" applyBorder="1"/>
    <xf numFmtId="168" fontId="3" fillId="2" borderId="8" xfId="10" applyNumberFormat="1" applyFont="1" applyFill="1" applyBorder="1" applyAlignment="1">
      <alignment horizontal="center" vertical="center" wrapText="1"/>
    </xf>
    <xf numFmtId="0" fontId="3" fillId="2" borderId="8" xfId="9" applyFill="1" applyBorder="1" applyAlignment="1">
      <alignment wrapText="1"/>
    </xf>
    <xf numFmtId="0" fontId="2" fillId="2" borderId="0" xfId="0" applyFont="1" applyFill="1" applyAlignment="1">
      <alignment horizontal="left" vertical="top"/>
    </xf>
    <xf numFmtId="0" fontId="2" fillId="2" borderId="10" xfId="0" applyFont="1" applyFill="1" applyBorder="1" applyAlignment="1">
      <alignment horizontal="left" vertical="top"/>
    </xf>
    <xf numFmtId="0" fontId="0" fillId="2" borderId="0" xfId="9" applyFont="1" applyFill="1"/>
    <xf numFmtId="9" fontId="4" fillId="2" borderId="3" xfId="4" applyFont="1" applyFill="1" applyBorder="1" applyAlignment="1">
      <alignment horizontal="right" vertical="center"/>
    </xf>
    <xf numFmtId="9" fontId="4" fillId="2" borderId="1" xfId="14" applyFont="1" applyFill="1" applyBorder="1" applyAlignment="1">
      <alignment horizontal="right" vertical="center"/>
    </xf>
    <xf numFmtId="0" fontId="11" fillId="0" borderId="3" xfId="0" applyFont="1" applyFill="1" applyBorder="1" applyAlignment="1">
      <alignment horizontal="center" vertical="center" wrapText="1"/>
    </xf>
    <xf numFmtId="168" fontId="3" fillId="0" borderId="1" xfId="1" applyNumberFormat="1" applyFont="1" applyBorder="1" applyAlignment="1"/>
    <xf numFmtId="168" fontId="3" fillId="2" borderId="0" xfId="1" applyNumberFormat="1" applyFont="1" applyFill="1"/>
    <xf numFmtId="168" fontId="3" fillId="0" borderId="1" xfId="1" applyNumberFormat="1" applyFont="1" applyFill="1" applyBorder="1" applyAlignment="1">
      <alignment horizontal="center" vertical="center"/>
    </xf>
    <xf numFmtId="168" fontId="3" fillId="2" borderId="1" xfId="1" applyNumberFormat="1" applyFont="1" applyFill="1" applyBorder="1" applyAlignment="1">
      <alignment horizontal="right"/>
    </xf>
    <xf numFmtId="0" fontId="3" fillId="0" borderId="1" xfId="9" applyFill="1" applyBorder="1"/>
    <xf numFmtId="168" fontId="4" fillId="0" borderId="7" xfId="10" applyNumberFormat="1" applyFont="1" applyFill="1" applyBorder="1" applyAlignment="1">
      <alignment horizontal="center" vertical="center" wrapText="1"/>
    </xf>
    <xf numFmtId="168" fontId="4" fillId="0" borderId="6" xfId="10" applyNumberFormat="1" applyFont="1" applyFill="1" applyBorder="1" applyAlignment="1">
      <alignment horizontal="center" vertical="center" wrapText="1"/>
    </xf>
    <xf numFmtId="168" fontId="0" fillId="2" borderId="1" xfId="10" applyNumberFormat="1" applyFont="1" applyFill="1" applyBorder="1" applyAlignment="1">
      <alignment horizontal="center" vertical="center" wrapText="1"/>
    </xf>
    <xf numFmtId="0" fontId="2" fillId="2" borderId="0" xfId="0" applyFont="1" applyFill="1" applyAlignment="1">
      <alignment horizontal="left" vertical="top" wrapText="1"/>
    </xf>
    <xf numFmtId="0" fontId="2" fillId="2" borderId="10" xfId="0" applyFont="1" applyFill="1" applyBorder="1" applyAlignment="1">
      <alignment horizontal="left" vertical="top" wrapText="1"/>
    </xf>
    <xf numFmtId="0" fontId="4" fillId="4" borderId="1" xfId="0" applyFont="1" applyFill="1" applyBorder="1" applyAlignment="1">
      <alignment horizontal="center" vertical="center"/>
    </xf>
    <xf numFmtId="0" fontId="0" fillId="2" borderId="0" xfId="0" applyFill="1" applyAlignment="1">
      <alignment horizontal="left" vertical="top" wrapText="1"/>
    </xf>
    <xf numFmtId="0" fontId="0" fillId="2" borderId="0" xfId="0" applyFill="1" applyAlignment="1">
      <alignment horizontal="left"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2" borderId="0" xfId="0" applyFont="1" applyFill="1" applyAlignment="1">
      <alignment horizontal="left" vertical="top" wrapText="1"/>
    </xf>
    <xf numFmtId="0" fontId="0" fillId="0" borderId="0" xfId="0" applyFont="1" applyFill="1" applyAlignment="1">
      <alignment horizontal="left" vertical="top" wrapText="1"/>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2" fillId="2" borderId="0" xfId="0" applyFont="1" applyFill="1" applyBorder="1" applyAlignment="1">
      <alignment horizontal="left" wrapText="1"/>
    </xf>
    <xf numFmtId="0" fontId="11" fillId="2" borderId="0" xfId="0" applyFont="1" applyFill="1" applyAlignment="1">
      <alignment horizontal="left" vertical="top" wrapText="1"/>
    </xf>
    <xf numFmtId="0" fontId="2" fillId="0" borderId="0" xfId="0" applyFont="1" applyFill="1" applyAlignment="1">
      <alignment horizontal="left" vertical="top" wrapText="1"/>
    </xf>
    <xf numFmtId="0" fontId="3" fillId="2" borderId="0" xfId="9" applyFill="1" applyAlignment="1">
      <alignment horizontal="left" wrapText="1"/>
    </xf>
    <xf numFmtId="0" fontId="3" fillId="2" borderId="0" xfId="9" applyFill="1" applyAlignment="1">
      <alignment horizontal="left" vertical="top" wrapText="1"/>
    </xf>
    <xf numFmtId="0" fontId="11" fillId="2" borderId="0" xfId="9" applyFont="1" applyFill="1" applyAlignment="1">
      <alignment horizontal="left" vertical="top" wrapText="1"/>
    </xf>
    <xf numFmtId="0" fontId="11" fillId="2" borderId="10" xfId="9" applyFont="1" applyFill="1" applyBorder="1" applyAlignment="1">
      <alignment horizontal="left" vertical="top" wrapText="1"/>
    </xf>
    <xf numFmtId="0" fontId="4" fillId="2" borderId="3" xfId="9" applyFont="1" applyFill="1" applyBorder="1" applyAlignment="1">
      <alignment horizontal="center" vertical="center" wrapText="1"/>
    </xf>
    <xf numFmtId="0" fontId="4" fillId="2" borderId="4" xfId="9" applyFont="1" applyFill="1" applyBorder="1" applyAlignment="1">
      <alignment horizontal="center" vertical="center" wrapText="1"/>
    </xf>
    <xf numFmtId="0" fontId="4" fillId="2" borderId="1" xfId="9" applyFont="1" applyFill="1" applyBorder="1" applyAlignment="1">
      <alignment horizontal="center" vertical="center" wrapText="1"/>
    </xf>
    <xf numFmtId="0" fontId="4" fillId="2" borderId="7" xfId="9" applyFont="1" applyFill="1" applyBorder="1" applyAlignment="1">
      <alignment horizontal="center" vertical="center"/>
    </xf>
    <xf numFmtId="0" fontId="4" fillId="2" borderId="5" xfId="9" applyFont="1" applyFill="1" applyBorder="1" applyAlignment="1">
      <alignment horizontal="center" vertical="center"/>
    </xf>
    <xf numFmtId="0" fontId="4" fillId="2" borderId="6" xfId="9" applyFont="1" applyFill="1" applyBorder="1" applyAlignment="1">
      <alignment horizontal="center" vertical="center"/>
    </xf>
    <xf numFmtId="0" fontId="4" fillId="2" borderId="1" xfId="9" applyFont="1" applyFill="1" applyBorder="1" applyAlignment="1">
      <alignment horizontal="center" vertical="center"/>
    </xf>
  </cellXfs>
  <cellStyles count="15">
    <cellStyle name="Comma 2" xfId="7"/>
    <cellStyle name="Currency" xfId="1" builtinId="4"/>
    <cellStyle name="Currency 2" xfId="10"/>
    <cellStyle name="Currency 2 2" xfId="11"/>
    <cellStyle name="Hyperlink" xfId="8" builtinId="8"/>
    <cellStyle name="Normal" xfId="0" builtinId="0"/>
    <cellStyle name="Normal 2" xfId="5"/>
    <cellStyle name="Normal 2 2" xfId="9"/>
    <cellStyle name="Normal 3" xfId="6"/>
    <cellStyle name="Normal 4" xfId="12"/>
    <cellStyle name="Normal 8" xfId="2"/>
    <cellStyle name="Percent" xfId="4" builtinId="5"/>
    <cellStyle name="Percent 2" xfId="13"/>
    <cellStyle name="Percent 2 2" xfId="14"/>
    <cellStyle name="rowfield" xfId="3"/>
  </cellStyles>
  <dxfs count="1">
    <dxf>
      <font>
        <color rgb="FF9C0006"/>
      </font>
      <fill>
        <patternFill>
          <bgColor rgb="FFFFC7CE"/>
        </patternFill>
      </fill>
    </dxf>
  </dxfs>
  <tableStyles count="0" defaultTableStyle="TableStyleMedium2" defaultPivotStyle="PivotStyleLight16"/>
  <colors>
    <mruColors>
      <color rgb="FFD42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5.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chartsheet" Target="chartsheets/sheet4.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a:effectLst/>
              </a:rPr>
              <a:t>Chart 1: Actual or committed spend profile – 2019/20 and 2020/21</a:t>
            </a:r>
            <a:endParaRPr lang="en-GB" sz="1800">
              <a:effectLst/>
            </a:endParaRPr>
          </a:p>
        </c:rich>
      </c:tx>
      <c:layout/>
      <c:overlay val="0"/>
    </c:title>
    <c:autoTitleDeleted val="0"/>
    <c:plotArea>
      <c:layout>
        <c:manualLayout>
          <c:layoutTarget val="inner"/>
          <c:xMode val="edge"/>
          <c:yMode val="edge"/>
          <c:x val="0.13663118299712126"/>
          <c:y val="8.2165255410912838E-2"/>
          <c:w val="0.81666343696373467"/>
          <c:h val="0.80458526226935201"/>
        </c:manualLayout>
      </c:layout>
      <c:lineChart>
        <c:grouping val="standard"/>
        <c:varyColors val="0"/>
        <c:ser>
          <c:idx val="0"/>
          <c:order val="0"/>
          <c:tx>
            <c:strRef>
              <c:f>'Table 3'!$A$45</c:f>
              <c:strCache>
                <c:ptCount val="1"/>
                <c:pt idx="0">
                  <c:v>Actual Spent or Committed 2020/21</c:v>
                </c:pt>
              </c:strCache>
            </c:strRef>
          </c:tx>
          <c:spPr>
            <a:ln>
              <a:solidFill>
                <a:srgbClr val="D42C2C"/>
              </a:solidFill>
              <a:prstDash val="sysDash"/>
            </a:ln>
          </c:spPr>
          <c:marker>
            <c:symbol val="circle"/>
            <c:size val="8"/>
            <c:spPr>
              <a:solidFill>
                <a:srgbClr val="D42C2C"/>
              </a:solidFill>
              <a:ln>
                <a:noFill/>
              </a:ln>
            </c:spPr>
          </c:marker>
          <c:dPt>
            <c:idx val="2"/>
            <c:bubble3D val="0"/>
            <c:spPr>
              <a:ln cap="flat">
                <a:solidFill>
                  <a:srgbClr val="D42C2C"/>
                </a:solidFill>
                <a:prstDash val="sysDash"/>
              </a:ln>
            </c:spPr>
            <c:extLst>
              <c:ext xmlns:c16="http://schemas.microsoft.com/office/drawing/2014/chart" uri="{C3380CC4-5D6E-409C-BE32-E72D297353CC}">
                <c16:uniqueId val="{00000001-2614-4DA0-A6B0-DB48B792BF44}"/>
              </c:ext>
            </c:extLst>
          </c:dPt>
          <c:dLbls>
            <c:dLbl>
              <c:idx val="0"/>
              <c:layout>
                <c:manualLayout>
                  <c:x val="4.7347444982010552E-4"/>
                  <c:y val="3.432665294978831E-2"/>
                </c:manualLayout>
              </c:layout>
              <c:tx>
                <c:rich>
                  <a:bodyPr/>
                  <a:lstStyle/>
                  <a:p>
                    <a:fld id="{6F2E2CAA-299B-4C66-95D6-2FE86C40AD8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2614-4DA0-A6B0-DB48B792BF44}"/>
                </c:ext>
              </c:extLst>
            </c:dLbl>
            <c:dLbl>
              <c:idx val="1"/>
              <c:layout>
                <c:manualLayout>
                  <c:x val="-5.0146119165267962E-2"/>
                  <c:y val="-3.0706343594071907E-2"/>
                </c:manualLayout>
              </c:layout>
              <c:tx>
                <c:rich>
                  <a:bodyPr/>
                  <a:lstStyle/>
                  <a:p>
                    <a:fld id="{E64304F9-932D-40B0-A7DB-3DB91772BFA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2614-4DA0-A6B0-DB48B792BF44}"/>
                </c:ext>
              </c:extLst>
            </c:dLbl>
            <c:dLbl>
              <c:idx val="2"/>
              <c:layout/>
              <c:tx>
                <c:rich>
                  <a:bodyPr/>
                  <a:lstStyle/>
                  <a:p>
                    <a:fld id="{B633778D-D227-496C-8BF4-DBDAE6536A1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2614-4DA0-A6B0-DB48B792BF44}"/>
                </c:ext>
              </c:extLst>
            </c:dLbl>
            <c:dLbl>
              <c:idx val="3"/>
              <c:layout/>
              <c:tx>
                <c:rich>
                  <a:bodyPr/>
                  <a:lstStyle/>
                  <a:p>
                    <a:fld id="{CBF33F1A-133F-446D-9BF8-D0AD938DDA3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A4A3-4161-AAAC-CD67113E41E5}"/>
                </c:ext>
              </c:extLst>
            </c:dLbl>
            <c:dLbl>
              <c:idx val="4"/>
              <c:layout/>
              <c:tx>
                <c:rich>
                  <a:bodyPr/>
                  <a:lstStyle/>
                  <a:p>
                    <a:fld id="{B80958B5-2796-4986-94CE-BAEA1D9E90F3}"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A4A3-4161-AAAC-CD67113E41E5}"/>
                </c:ext>
              </c:extLst>
            </c:dLbl>
            <c:dLbl>
              <c:idx val="5"/>
              <c:layout/>
              <c:tx>
                <c:rich>
                  <a:bodyPr wrap="square" lIns="38100" tIns="19050" rIns="38100" bIns="19050" anchor="ctr">
                    <a:spAutoFit/>
                  </a:bodyPr>
                  <a:lstStyle/>
                  <a:p>
                    <a:pPr>
                      <a:defRPr sz="1100">
                        <a:solidFill>
                          <a:srgbClr val="C00000"/>
                        </a:solidFill>
                      </a:defRPr>
                    </a:pPr>
                    <a:fld id="{1FEC7B60-CBBD-41E5-BAA0-73DC5BA45F8C}" type="CELLRANGE">
                      <a:rPr lang="en-GB"/>
                      <a:pPr>
                        <a:defRPr sz="1100">
                          <a:solidFill>
                            <a:srgbClr val="C00000"/>
                          </a:solidFill>
                        </a:defRPr>
                      </a:pPr>
                      <a:t>[CELLRANGE]</a:t>
                    </a:fld>
                    <a:endParaRPr lang="en-GB"/>
                  </a:p>
                </c:rich>
              </c:tx>
              <c:numFmt formatCode="&quot;£&quot;##,#00,000" sourceLinked="0"/>
              <c:spPr>
                <a:solidFill>
                  <a:schemeClr val="bg1"/>
                </a:solidFill>
              </c:sp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A4A3-4161-AAAC-CD67113E41E5}"/>
                </c:ext>
              </c:extLst>
            </c:dLbl>
            <c:dLbl>
              <c:idx val="6"/>
              <c:layout/>
              <c:tx>
                <c:rich>
                  <a:bodyPr/>
                  <a:lstStyle/>
                  <a:p>
                    <a:fld id="{D29309C4-6D59-475E-A444-4F52898EFB3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A4A3-4161-AAAC-CD67113E41E5}"/>
                </c:ext>
              </c:extLst>
            </c:dLbl>
            <c:dLbl>
              <c:idx val="7"/>
              <c:layout/>
              <c:tx>
                <c:rich>
                  <a:bodyPr/>
                  <a:lstStyle/>
                  <a:p>
                    <a:fld id="{1E28241D-74DE-48DB-8204-9DFA3E290B83}"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A4A3-4161-AAAC-CD67113E41E5}"/>
                </c:ext>
              </c:extLst>
            </c:dLbl>
            <c:dLbl>
              <c:idx val="8"/>
              <c:layout/>
              <c:tx>
                <c:rich>
                  <a:bodyPr/>
                  <a:lstStyle/>
                  <a:p>
                    <a:fld id="{C462CCB7-BDB4-4D23-ACAD-D02071DF8AF2}"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A4A3-4161-AAAC-CD67113E41E5}"/>
                </c:ext>
              </c:extLst>
            </c:dLbl>
            <c:dLbl>
              <c:idx val="9"/>
              <c:layout/>
              <c:tx>
                <c:rich>
                  <a:bodyPr/>
                  <a:lstStyle/>
                  <a:p>
                    <a:fld id="{D961BE33-D4B1-4D4C-AC2A-B179278B8699}"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A4A3-4161-AAAC-CD67113E41E5}"/>
                </c:ext>
              </c:extLst>
            </c:dLbl>
            <c:dLbl>
              <c:idx val="10"/>
              <c:layout/>
              <c:tx>
                <c:rich>
                  <a:bodyPr/>
                  <a:lstStyle/>
                  <a:p>
                    <a:fld id="{92FBB5CA-B8C0-4292-BB37-05483D4DC3E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A4A3-4161-AAAC-CD67113E41E5}"/>
                </c:ext>
              </c:extLst>
            </c:dLbl>
            <c:dLbl>
              <c:idx val="11"/>
              <c:layout/>
              <c:tx>
                <c:rich>
                  <a:bodyPr/>
                  <a:lstStyle/>
                  <a:p>
                    <a:fld id="{75B8A807-3562-4755-960D-30213C72DE81}"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A4A3-4161-AAAC-CD67113E41E5}"/>
                </c:ext>
              </c:extLst>
            </c:dLbl>
            <c:numFmt formatCode="&quot;£&quot;##,#00,000" sourceLinked="0"/>
            <c:spPr>
              <a:noFill/>
            </c:spPr>
            <c:txPr>
              <a:bodyPr wrap="square" lIns="38100" tIns="19050" rIns="38100" bIns="19050" anchor="ctr">
                <a:spAutoFit/>
              </a:bodyPr>
              <a:lstStyle/>
              <a:p>
                <a:pPr>
                  <a:defRPr sz="1100">
                    <a:solidFill>
                      <a:srgbClr val="C00000"/>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'Table 3'!$B$44:$M$44</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'Table 3'!$B$45:$M$45</c:f>
              <c:numCache>
                <c:formatCode>\ "£"#.0," m";\ </c:formatCode>
                <c:ptCount val="12"/>
                <c:pt idx="0">
                  <c:v>47098</c:v>
                </c:pt>
                <c:pt idx="1">
                  <c:v>53228</c:v>
                </c:pt>
                <c:pt idx="2">
                  <c:v>58767</c:v>
                </c:pt>
                <c:pt idx="3">
                  <c:v>62040</c:v>
                </c:pt>
                <c:pt idx="4">
                  <c:v>64246</c:v>
                </c:pt>
                <c:pt idx="5">
                  <c:v>65988</c:v>
                </c:pt>
                <c:pt idx="6">
                  <c:v>67840</c:v>
                </c:pt>
                <c:pt idx="7">
                  <c:v>69420</c:v>
                </c:pt>
                <c:pt idx="8">
                  <c:v>70464</c:v>
                </c:pt>
                <c:pt idx="9">
                  <c:v>72028</c:v>
                </c:pt>
                <c:pt idx="10">
                  <c:v>74213</c:v>
                </c:pt>
                <c:pt idx="11">
                  <c:v>76466</c:v>
                </c:pt>
              </c:numCache>
            </c:numRef>
          </c:val>
          <c:smooth val="0"/>
          <c:extLst>
            <c:ext xmlns:c15="http://schemas.microsoft.com/office/drawing/2012/chart" uri="{02D57815-91ED-43cb-92C2-25804820EDAC}">
              <c15:datalabelsRange>
                <c15:f>'Table 3'!$B$45:$M$45</c15:f>
                <c15:dlblRangeCache>
                  <c:ptCount val="12"/>
                  <c:pt idx="0">
                    <c:v> £47.1 m</c:v>
                  </c:pt>
                  <c:pt idx="1">
                    <c:v> £53.2 m</c:v>
                  </c:pt>
                  <c:pt idx="2">
                    <c:v> £58.8 m</c:v>
                  </c:pt>
                  <c:pt idx="3">
                    <c:v> £62.0 m</c:v>
                  </c:pt>
                  <c:pt idx="4">
                    <c:v> £64.2 m</c:v>
                  </c:pt>
                  <c:pt idx="5">
                    <c:v> £66.0 m</c:v>
                  </c:pt>
                  <c:pt idx="6">
                    <c:v> £67.8 m</c:v>
                  </c:pt>
                  <c:pt idx="7">
                    <c:v> £69.4 m</c:v>
                  </c:pt>
                  <c:pt idx="8">
                    <c:v> £70.5 m</c:v>
                  </c:pt>
                  <c:pt idx="9">
                    <c:v> £72.0 m</c:v>
                  </c:pt>
                  <c:pt idx="10">
                    <c:v> £74.2 m</c:v>
                  </c:pt>
                  <c:pt idx="11">
                    <c:v> £76.5 m</c:v>
                  </c:pt>
                </c15:dlblRangeCache>
              </c15:datalabelsRange>
            </c:ext>
            <c:ext xmlns:c16="http://schemas.microsoft.com/office/drawing/2014/chart" uri="{C3380CC4-5D6E-409C-BE32-E72D297353CC}">
              <c16:uniqueId val="{00000004-2614-4DA0-A6B0-DB48B792BF44}"/>
            </c:ext>
          </c:extLst>
        </c:ser>
        <c:ser>
          <c:idx val="1"/>
          <c:order val="1"/>
          <c:tx>
            <c:strRef>
              <c:f>'Table 3'!$A$46</c:f>
              <c:strCache>
                <c:ptCount val="1"/>
                <c:pt idx="0">
                  <c:v>Actual Spent or Committed 2019/20</c:v>
                </c:pt>
              </c:strCache>
            </c:strRef>
          </c:tx>
          <c:spPr>
            <a:ln>
              <a:solidFill>
                <a:schemeClr val="bg1">
                  <a:lumMod val="50000"/>
                </a:schemeClr>
              </a:solidFill>
            </a:ln>
          </c:spPr>
          <c:marker>
            <c:symbol val="square"/>
            <c:size val="7"/>
            <c:spPr>
              <a:solidFill>
                <a:schemeClr val="bg1">
                  <a:lumMod val="50000"/>
                </a:schemeClr>
              </a:solidFill>
              <a:ln>
                <a:solidFill>
                  <a:schemeClr val="bg1">
                    <a:lumMod val="50000"/>
                  </a:schemeClr>
                </a:solidFill>
              </a:ln>
            </c:spPr>
          </c:marker>
          <c:cat>
            <c:strRef>
              <c:f>'Table 3'!$B$44:$M$44</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'Table 3'!$B$46:$M$46</c:f>
              <c:numCache>
                <c:formatCode>\ "£"#.0," m";\ </c:formatCode>
                <c:ptCount val="12"/>
                <c:pt idx="0">
                  <c:v>44956</c:v>
                </c:pt>
                <c:pt idx="1">
                  <c:v>51952</c:v>
                </c:pt>
                <c:pt idx="2">
                  <c:v>54824</c:v>
                </c:pt>
                <c:pt idx="3">
                  <c:v>56939</c:v>
                </c:pt>
                <c:pt idx="4">
                  <c:v>58645</c:v>
                </c:pt>
                <c:pt idx="5">
                  <c:v>59145</c:v>
                </c:pt>
                <c:pt idx="6">
                  <c:v>60591</c:v>
                </c:pt>
                <c:pt idx="7">
                  <c:v>61649</c:v>
                </c:pt>
                <c:pt idx="8">
                  <c:v>62530</c:v>
                </c:pt>
                <c:pt idx="9">
                  <c:v>63818</c:v>
                </c:pt>
                <c:pt idx="10">
                  <c:v>65049</c:v>
                </c:pt>
                <c:pt idx="11">
                  <c:v>66001</c:v>
                </c:pt>
              </c:numCache>
            </c:numRef>
          </c:val>
          <c:smooth val="0"/>
          <c:extLst>
            <c:ext xmlns:c16="http://schemas.microsoft.com/office/drawing/2014/chart" uri="{C3380CC4-5D6E-409C-BE32-E72D297353CC}">
              <c16:uniqueId val="{00000005-2614-4DA0-A6B0-DB48B792BF44}"/>
            </c:ext>
          </c:extLst>
        </c:ser>
        <c:dLbls>
          <c:showLegendKey val="0"/>
          <c:showVal val="0"/>
          <c:showCatName val="0"/>
          <c:showSerName val="0"/>
          <c:showPercent val="0"/>
          <c:showBubbleSize val="0"/>
        </c:dLbls>
        <c:marker val="1"/>
        <c:smooth val="0"/>
        <c:axId val="402318848"/>
        <c:axId val="402320768"/>
      </c:lineChart>
      <c:catAx>
        <c:axId val="402318848"/>
        <c:scaling>
          <c:orientation val="minMax"/>
        </c:scaling>
        <c:delete val="0"/>
        <c:axPos val="b"/>
        <c:numFmt formatCode="General" sourceLinked="1"/>
        <c:majorTickMark val="out"/>
        <c:minorTickMark val="none"/>
        <c:tickLblPos val="nextTo"/>
        <c:txPr>
          <a:bodyPr/>
          <a:lstStyle/>
          <a:p>
            <a:pPr>
              <a:defRPr sz="1100"/>
            </a:pPr>
            <a:endParaRPr lang="en-US"/>
          </a:p>
        </c:txPr>
        <c:crossAx val="402320768"/>
        <c:crosses val="autoZero"/>
        <c:auto val="1"/>
        <c:lblAlgn val="ctr"/>
        <c:lblOffset val="100"/>
        <c:noMultiLvlLbl val="1"/>
      </c:catAx>
      <c:valAx>
        <c:axId val="402320768"/>
        <c:scaling>
          <c:orientation val="minMax"/>
          <c:min val="0"/>
        </c:scaling>
        <c:delete val="0"/>
        <c:axPos val="l"/>
        <c:title>
          <c:tx>
            <c:rich>
              <a:bodyPr rot="-5400000" vert="horz"/>
              <a:lstStyle/>
              <a:p>
                <a:pPr>
                  <a:defRPr sz="1400"/>
                </a:pPr>
                <a:r>
                  <a:rPr lang="en-US" sz="1400"/>
                  <a:t>Actual or commited spend (£ million)</a:t>
                </a:r>
              </a:p>
            </c:rich>
          </c:tx>
          <c:layout>
            <c:manualLayout>
              <c:xMode val="edge"/>
              <c:yMode val="edge"/>
              <c:x val="5.5300510398720359E-2"/>
              <c:y val="0.27520839497809124"/>
            </c:manualLayout>
          </c:layout>
          <c:overlay val="0"/>
        </c:title>
        <c:numFmt formatCode="\ &quot;£&quot;0,;\ " sourceLinked="0"/>
        <c:majorTickMark val="out"/>
        <c:minorTickMark val="none"/>
        <c:tickLblPos val="nextTo"/>
        <c:txPr>
          <a:bodyPr/>
          <a:lstStyle/>
          <a:p>
            <a:pPr>
              <a:defRPr sz="1100"/>
            </a:pPr>
            <a:endParaRPr lang="en-US"/>
          </a:p>
        </c:txPr>
        <c:crossAx val="402318848"/>
        <c:crosses val="autoZero"/>
        <c:crossBetween val="midCat"/>
      </c:valAx>
      <c:spPr>
        <a:ln>
          <a:noFill/>
        </a:ln>
      </c:spPr>
    </c:plotArea>
    <c:legend>
      <c:legendPos val="r"/>
      <c:layout>
        <c:manualLayout>
          <c:xMode val="edge"/>
          <c:yMode val="edge"/>
          <c:x val="0.61782128546482962"/>
          <c:y val="0.67044507313470236"/>
          <c:w val="0.25229082828961391"/>
          <c:h val="7.5724092905472246E-2"/>
        </c:manualLayout>
      </c:layout>
      <c:overlay val="0"/>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Chart 2: Proportion of estimated 2020/21 DHP funding spent as at 31 March 2021</a:t>
            </a:r>
          </a:p>
        </c:rich>
      </c:tx>
      <c:layout>
        <c:manualLayout>
          <c:xMode val="edge"/>
          <c:yMode val="edge"/>
          <c:x val="0.1104080406684193"/>
          <c:y val="8.3752093802345051E-3"/>
        </c:manualLayout>
      </c:layout>
      <c:overlay val="0"/>
    </c:title>
    <c:autoTitleDeleted val="0"/>
    <c:plotArea>
      <c:layout>
        <c:manualLayout>
          <c:layoutTarget val="inner"/>
          <c:xMode val="edge"/>
          <c:yMode val="edge"/>
          <c:x val="0.17060345922715361"/>
          <c:y val="8.3562662393331488E-2"/>
          <c:w val="0.8032848509320949"/>
          <c:h val="0.83089034410899643"/>
        </c:manualLayout>
      </c:layout>
      <c:barChart>
        <c:barDir val="bar"/>
        <c:grouping val="clustered"/>
        <c:varyColors val="0"/>
        <c:ser>
          <c:idx val="1"/>
          <c:order val="0"/>
          <c:tx>
            <c:strRef>
              <c:f>'Table 4'!$C$43</c:f>
              <c:strCache>
                <c:ptCount val="1"/>
                <c:pt idx="0">
                  <c:v>100% line</c:v>
                </c:pt>
              </c:strCache>
            </c:strRef>
          </c:tx>
          <c:spPr>
            <a:noFill/>
            <a:ln>
              <a:noFill/>
            </a:ln>
          </c:spPr>
          <c:invertIfNegative val="0"/>
          <c:trendline>
            <c:spPr>
              <a:ln w="12700">
                <a:solidFill>
                  <a:schemeClr val="dk1">
                    <a:shade val="95000"/>
                    <a:satMod val="105000"/>
                  </a:schemeClr>
                </a:solidFill>
                <a:prstDash val="dash"/>
              </a:ln>
            </c:spPr>
            <c:trendlineType val="linear"/>
            <c:dispRSqr val="0"/>
            <c:dispEq val="0"/>
          </c:trendline>
          <c:cat>
            <c:strRef>
              <c:f>'Table 4'!$A$44:$A$76</c:f>
              <c:strCache>
                <c:ptCount val="33"/>
                <c:pt idx="0">
                  <c:v>East Renfrewshire</c:v>
                </c:pt>
                <c:pt idx="1">
                  <c:v>Orkney Islands</c:v>
                </c:pt>
                <c:pt idx="2">
                  <c:v>Edinburgh, City of</c:v>
                </c:pt>
                <c:pt idx="3">
                  <c:v>Clackmannanshire</c:v>
                </c:pt>
                <c:pt idx="4">
                  <c:v>Angus</c:v>
                </c:pt>
                <c:pt idx="5">
                  <c:v>Scottish Borders</c:v>
                </c:pt>
                <c:pt idx="6">
                  <c:v>Aberdeenshire</c:v>
                </c:pt>
                <c:pt idx="7">
                  <c:v>Perth and Kinross</c:v>
                </c:pt>
                <c:pt idx="8">
                  <c:v>Aberdeen City</c:v>
                </c:pt>
                <c:pt idx="9">
                  <c:v>Stirling</c:v>
                </c:pt>
                <c:pt idx="10">
                  <c:v>Midlothian</c:v>
                </c:pt>
                <c:pt idx="11">
                  <c:v>East Dunbartonshire</c:v>
                </c:pt>
                <c:pt idx="12">
                  <c:v>Moray</c:v>
                </c:pt>
                <c:pt idx="13">
                  <c:v>Shetland Islands</c:v>
                </c:pt>
                <c:pt idx="14">
                  <c:v>South Ayrshire</c:v>
                </c:pt>
                <c:pt idx="15">
                  <c:v>Argyll and Bute</c:v>
                </c:pt>
                <c:pt idx="16">
                  <c:v>East Ayrshire</c:v>
                </c:pt>
                <c:pt idx="17">
                  <c:v>North Ayrshire</c:v>
                </c:pt>
                <c:pt idx="18">
                  <c:v>Inverclyde</c:v>
                </c:pt>
                <c:pt idx="19">
                  <c:v>Eilean Siar</c:v>
                </c:pt>
                <c:pt idx="20">
                  <c:v>West Dunbartonshire</c:v>
                </c:pt>
                <c:pt idx="21">
                  <c:v>Scotland</c:v>
                </c:pt>
                <c:pt idx="22">
                  <c:v>Glasgow City</c:v>
                </c:pt>
                <c:pt idx="23">
                  <c:v>Highland</c:v>
                </c:pt>
                <c:pt idx="24">
                  <c:v>Dumfries and Galloway</c:v>
                </c:pt>
                <c:pt idx="25">
                  <c:v>Fife</c:v>
                </c:pt>
                <c:pt idx="26">
                  <c:v>Renfrewshire</c:v>
                </c:pt>
                <c:pt idx="27">
                  <c:v>Falkirk</c:v>
                </c:pt>
                <c:pt idx="28">
                  <c:v>Dundee City</c:v>
                </c:pt>
                <c:pt idx="29">
                  <c:v>South Lanarkshire</c:v>
                </c:pt>
                <c:pt idx="30">
                  <c:v>North Lanarkshire</c:v>
                </c:pt>
                <c:pt idx="31">
                  <c:v>East Lothian</c:v>
                </c:pt>
                <c:pt idx="32">
                  <c:v>West Lothian</c:v>
                </c:pt>
              </c:strCache>
            </c:strRef>
          </c:cat>
          <c:val>
            <c:numRef>
              <c:f>'Table 4'!$C$44:$C$76</c:f>
              <c:numCache>
                <c:formatCode>0%</c:formatCode>
                <c:ptCount val="3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numCache>
            </c:numRef>
          </c:val>
          <c:extLst>
            <c:ext xmlns:c16="http://schemas.microsoft.com/office/drawing/2014/chart" uri="{C3380CC4-5D6E-409C-BE32-E72D297353CC}">
              <c16:uniqueId val="{00000000-725F-4629-A3EA-17049319879F}"/>
            </c:ext>
          </c:extLst>
        </c:ser>
        <c:ser>
          <c:idx val="0"/>
          <c:order val="1"/>
          <c:tx>
            <c:strRef>
              <c:f>'Table 4'!$B$43</c:f>
              <c:strCache>
                <c:ptCount val="1"/>
                <c:pt idx="0">
                  <c:v>% of Estimated Funding Spent or Committed</c:v>
                </c:pt>
              </c:strCache>
            </c:strRef>
          </c:tx>
          <c:spPr>
            <a:solidFill>
              <a:schemeClr val="bg1">
                <a:lumMod val="50000"/>
              </a:schemeClr>
            </a:solidFill>
            <a:ln w="0">
              <a:solidFill>
                <a:schemeClr val="tx1"/>
              </a:solidFill>
            </a:ln>
            <a:effectLst/>
          </c:spPr>
          <c:invertIfNegative val="0"/>
          <c:dPt>
            <c:idx val="16"/>
            <c:invertIfNegative val="0"/>
            <c:bubble3D val="0"/>
            <c:extLst>
              <c:ext xmlns:c16="http://schemas.microsoft.com/office/drawing/2014/chart" uri="{C3380CC4-5D6E-409C-BE32-E72D297353CC}">
                <c16:uniqueId val="{00000002-B2DA-43DB-A6B5-3CD0611F7D08}"/>
              </c:ext>
            </c:extLst>
          </c:dPt>
          <c:dPt>
            <c:idx val="19"/>
            <c:invertIfNegative val="0"/>
            <c:bubble3D val="0"/>
            <c:spPr>
              <a:solidFill>
                <a:srgbClr val="C00000"/>
              </a:solidFill>
              <a:ln w="0">
                <a:solidFill>
                  <a:schemeClr val="tx1"/>
                </a:solidFill>
              </a:ln>
              <a:effectLst/>
            </c:spPr>
            <c:extLst>
              <c:ext xmlns:c16="http://schemas.microsoft.com/office/drawing/2014/chart" uri="{C3380CC4-5D6E-409C-BE32-E72D297353CC}">
                <c16:uniqueId val="{00000002-725F-4629-A3EA-17049319879F}"/>
              </c:ext>
            </c:extLst>
          </c:dPt>
          <c:dPt>
            <c:idx val="20"/>
            <c:invertIfNegative val="0"/>
            <c:bubble3D val="0"/>
            <c:extLst>
              <c:ext xmlns:c16="http://schemas.microsoft.com/office/drawing/2014/chart" uri="{C3380CC4-5D6E-409C-BE32-E72D297353CC}">
                <c16:uniqueId val="{00000003-FF70-43D2-A997-74B45FCE71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'Table 4'!$A$44:$A$76</c:f>
              <c:strCache>
                <c:ptCount val="33"/>
                <c:pt idx="0">
                  <c:v>East Renfrewshire</c:v>
                </c:pt>
                <c:pt idx="1">
                  <c:v>Orkney Islands</c:v>
                </c:pt>
                <c:pt idx="2">
                  <c:v>Edinburgh, City of</c:v>
                </c:pt>
                <c:pt idx="3">
                  <c:v>Clackmannanshire</c:v>
                </c:pt>
                <c:pt idx="4">
                  <c:v>Angus</c:v>
                </c:pt>
                <c:pt idx="5">
                  <c:v>Scottish Borders</c:v>
                </c:pt>
                <c:pt idx="6">
                  <c:v>Aberdeenshire</c:v>
                </c:pt>
                <c:pt idx="7">
                  <c:v>Perth and Kinross</c:v>
                </c:pt>
                <c:pt idx="8">
                  <c:v>Aberdeen City</c:v>
                </c:pt>
                <c:pt idx="9">
                  <c:v>Stirling</c:v>
                </c:pt>
                <c:pt idx="10">
                  <c:v>Midlothian</c:v>
                </c:pt>
                <c:pt idx="11">
                  <c:v>East Dunbartonshire</c:v>
                </c:pt>
                <c:pt idx="12">
                  <c:v>Moray</c:v>
                </c:pt>
                <c:pt idx="13">
                  <c:v>Shetland Islands</c:v>
                </c:pt>
                <c:pt idx="14">
                  <c:v>South Ayrshire</c:v>
                </c:pt>
                <c:pt idx="15">
                  <c:v>Argyll and Bute</c:v>
                </c:pt>
                <c:pt idx="16">
                  <c:v>East Ayrshire</c:v>
                </c:pt>
                <c:pt idx="17">
                  <c:v>North Ayrshire</c:v>
                </c:pt>
                <c:pt idx="18">
                  <c:v>Inverclyde</c:v>
                </c:pt>
                <c:pt idx="19">
                  <c:v>Eilean Siar</c:v>
                </c:pt>
                <c:pt idx="20">
                  <c:v>West Dunbartonshire</c:v>
                </c:pt>
                <c:pt idx="21">
                  <c:v>Scotland</c:v>
                </c:pt>
                <c:pt idx="22">
                  <c:v>Glasgow City</c:v>
                </c:pt>
                <c:pt idx="23">
                  <c:v>Highland</c:v>
                </c:pt>
                <c:pt idx="24">
                  <c:v>Dumfries and Galloway</c:v>
                </c:pt>
                <c:pt idx="25">
                  <c:v>Fife</c:v>
                </c:pt>
                <c:pt idx="26">
                  <c:v>Renfrewshire</c:v>
                </c:pt>
                <c:pt idx="27">
                  <c:v>Falkirk</c:v>
                </c:pt>
                <c:pt idx="28">
                  <c:v>Dundee City</c:v>
                </c:pt>
                <c:pt idx="29">
                  <c:v>South Lanarkshire</c:v>
                </c:pt>
                <c:pt idx="30">
                  <c:v>North Lanarkshire</c:v>
                </c:pt>
                <c:pt idx="31">
                  <c:v>East Lothian</c:v>
                </c:pt>
                <c:pt idx="32">
                  <c:v>West Lothian</c:v>
                </c:pt>
              </c:strCache>
            </c:strRef>
          </c:cat>
          <c:val>
            <c:numRef>
              <c:f>'Table 4'!$B$44:$B$76</c:f>
              <c:numCache>
                <c:formatCode>0%</c:formatCode>
                <c:ptCount val="33"/>
                <c:pt idx="0">
                  <c:v>0.67</c:v>
                </c:pt>
                <c:pt idx="1">
                  <c:v>0.75</c:v>
                </c:pt>
                <c:pt idx="2">
                  <c:v>0.79</c:v>
                </c:pt>
                <c:pt idx="3">
                  <c:v>0.81</c:v>
                </c:pt>
                <c:pt idx="4">
                  <c:v>0.81</c:v>
                </c:pt>
                <c:pt idx="5">
                  <c:v>0.82000000000000006</c:v>
                </c:pt>
                <c:pt idx="6">
                  <c:v>0.85</c:v>
                </c:pt>
                <c:pt idx="7">
                  <c:v>0.85</c:v>
                </c:pt>
                <c:pt idx="8">
                  <c:v>0.86</c:v>
                </c:pt>
                <c:pt idx="9">
                  <c:v>0.87</c:v>
                </c:pt>
                <c:pt idx="10">
                  <c:v>0.87</c:v>
                </c:pt>
                <c:pt idx="11">
                  <c:v>0.88</c:v>
                </c:pt>
                <c:pt idx="12">
                  <c:v>0.91</c:v>
                </c:pt>
                <c:pt idx="13">
                  <c:v>0.91</c:v>
                </c:pt>
                <c:pt idx="14">
                  <c:v>0.91</c:v>
                </c:pt>
                <c:pt idx="15">
                  <c:v>0.92</c:v>
                </c:pt>
                <c:pt idx="16">
                  <c:v>0.93</c:v>
                </c:pt>
                <c:pt idx="17">
                  <c:v>0.94000000000000006</c:v>
                </c:pt>
                <c:pt idx="18">
                  <c:v>0.96</c:v>
                </c:pt>
                <c:pt idx="19">
                  <c:v>0.96</c:v>
                </c:pt>
                <c:pt idx="20">
                  <c:v>0.97</c:v>
                </c:pt>
                <c:pt idx="21">
                  <c:v>0.97</c:v>
                </c:pt>
                <c:pt idx="22">
                  <c:v>0.99</c:v>
                </c:pt>
                <c:pt idx="23">
                  <c:v>1</c:v>
                </c:pt>
                <c:pt idx="24">
                  <c:v>1.02</c:v>
                </c:pt>
                <c:pt idx="25">
                  <c:v>1.05</c:v>
                </c:pt>
                <c:pt idx="26">
                  <c:v>1.05</c:v>
                </c:pt>
                <c:pt idx="27">
                  <c:v>1.06</c:v>
                </c:pt>
                <c:pt idx="28">
                  <c:v>1.06</c:v>
                </c:pt>
                <c:pt idx="29">
                  <c:v>1.08</c:v>
                </c:pt>
                <c:pt idx="30">
                  <c:v>1.1100000000000001</c:v>
                </c:pt>
                <c:pt idx="31">
                  <c:v>1.1599999999999999</c:v>
                </c:pt>
                <c:pt idx="32">
                  <c:v>1.18</c:v>
                </c:pt>
              </c:numCache>
            </c:numRef>
          </c:val>
          <c:extLst>
            <c:ext xmlns:c16="http://schemas.microsoft.com/office/drawing/2014/chart" uri="{C3380CC4-5D6E-409C-BE32-E72D297353CC}">
              <c16:uniqueId val="{00000003-725F-4629-A3EA-17049319879F}"/>
            </c:ext>
          </c:extLst>
        </c:ser>
        <c:dLbls>
          <c:showLegendKey val="0"/>
          <c:showVal val="0"/>
          <c:showCatName val="0"/>
          <c:showSerName val="0"/>
          <c:showPercent val="0"/>
          <c:showBubbleSize val="0"/>
        </c:dLbls>
        <c:gapWidth val="67"/>
        <c:overlap val="100"/>
        <c:axId val="405037440"/>
        <c:axId val="405038976"/>
      </c:barChart>
      <c:catAx>
        <c:axId val="405037440"/>
        <c:scaling>
          <c:orientation val="minMax"/>
        </c:scaling>
        <c:delete val="0"/>
        <c:axPos val="l"/>
        <c:numFmt formatCode="General" sourceLinked="0"/>
        <c:majorTickMark val="out"/>
        <c:minorTickMark val="none"/>
        <c:tickLblPos val="nextTo"/>
        <c:crossAx val="405038976"/>
        <c:crosses val="autoZero"/>
        <c:auto val="1"/>
        <c:lblAlgn val="ctr"/>
        <c:lblOffset val="100"/>
        <c:noMultiLvlLbl val="0"/>
      </c:catAx>
      <c:valAx>
        <c:axId val="405038976"/>
        <c:scaling>
          <c:orientation val="minMax"/>
          <c:min val="0"/>
        </c:scaling>
        <c:delete val="0"/>
        <c:axPos val="b"/>
        <c:numFmt formatCode="0%" sourceLinked="1"/>
        <c:majorTickMark val="out"/>
        <c:minorTickMark val="none"/>
        <c:tickLblPos val="low"/>
        <c:crossAx val="405037440"/>
        <c:crosses val="autoZero"/>
        <c:crossBetween val="between"/>
        <c:majorUnit val="0.1"/>
      </c:valAx>
      <c:spPr>
        <a:noFill/>
        <a:ln w="25400">
          <a:noFill/>
        </a:ln>
      </c:spPr>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1">
                <a:effectLst/>
              </a:rPr>
              <a:t>Chart 3: </a:t>
            </a:r>
            <a:r>
              <a:rPr lang="en-US" sz="1600" b="1">
                <a:effectLst/>
              </a:rPr>
              <a:t>Management Information - Proportion of DHP actual spend by funding stream</a:t>
            </a:r>
            <a:endParaRPr lang="en-GB" sz="1600">
              <a:effectLst/>
            </a:endParaRPr>
          </a:p>
        </c:rich>
      </c:tx>
      <c:layout/>
      <c:overlay val="0"/>
    </c:title>
    <c:autoTitleDeleted val="0"/>
    <c:plotArea>
      <c:layout>
        <c:manualLayout>
          <c:layoutTarget val="inner"/>
          <c:xMode val="edge"/>
          <c:yMode val="edge"/>
          <c:x val="0.26249698808140792"/>
          <c:y val="0.19926712351332654"/>
          <c:w val="0.45256368056451962"/>
          <c:h val="0.69304730998583342"/>
        </c:manualLayout>
      </c:layout>
      <c:pieChart>
        <c:varyColors val="1"/>
        <c:ser>
          <c:idx val="0"/>
          <c:order val="0"/>
          <c:tx>
            <c:strRef>
              <c:f>'Table 5'!$C$49:$C$53</c:f>
              <c:strCache>
                <c:ptCount val="5"/>
                <c:pt idx="0">
                  <c:v>82.0%</c:v>
                </c:pt>
                <c:pt idx="1">
                  <c:v>5.0%</c:v>
                </c:pt>
                <c:pt idx="2">
                  <c:v>4.0%</c:v>
                </c:pt>
                <c:pt idx="3">
                  <c:v>9.0%</c:v>
                </c:pt>
                <c:pt idx="4">
                  <c:v>1.0%</c:v>
                </c:pt>
              </c:strCache>
            </c:strRef>
          </c:tx>
          <c:dPt>
            <c:idx val="0"/>
            <c:bubble3D val="0"/>
            <c:spPr>
              <a:solidFill>
                <a:srgbClr val="B30000"/>
              </a:solidFill>
              <a:ln>
                <a:solidFill>
                  <a:schemeClr val="tx1"/>
                </a:solidFill>
              </a:ln>
            </c:spPr>
            <c:extLst>
              <c:ext xmlns:c16="http://schemas.microsoft.com/office/drawing/2014/chart" uri="{C3380CC4-5D6E-409C-BE32-E72D297353CC}">
                <c16:uniqueId val="{00000001-F0E7-4BE1-8A23-0163D85585B0}"/>
              </c:ext>
            </c:extLst>
          </c:dPt>
          <c:dPt>
            <c:idx val="1"/>
            <c:bubble3D val="0"/>
            <c:spPr>
              <a:solidFill>
                <a:srgbClr val="E34A33"/>
              </a:solidFill>
              <a:ln>
                <a:solidFill>
                  <a:schemeClr val="tx1"/>
                </a:solidFill>
              </a:ln>
            </c:spPr>
            <c:extLst>
              <c:ext xmlns:c16="http://schemas.microsoft.com/office/drawing/2014/chart" uri="{C3380CC4-5D6E-409C-BE32-E72D297353CC}">
                <c16:uniqueId val="{00000003-F0E7-4BE1-8A23-0163D85585B0}"/>
              </c:ext>
            </c:extLst>
          </c:dPt>
          <c:dPt>
            <c:idx val="2"/>
            <c:bubble3D val="0"/>
            <c:spPr>
              <a:solidFill>
                <a:srgbClr val="FC8D59"/>
              </a:solidFill>
              <a:ln>
                <a:solidFill>
                  <a:schemeClr val="tx1"/>
                </a:solidFill>
              </a:ln>
            </c:spPr>
            <c:extLst>
              <c:ext xmlns:c16="http://schemas.microsoft.com/office/drawing/2014/chart" uri="{C3380CC4-5D6E-409C-BE32-E72D297353CC}">
                <c16:uniqueId val="{00000005-F0E7-4BE1-8A23-0163D85585B0}"/>
              </c:ext>
            </c:extLst>
          </c:dPt>
          <c:dPt>
            <c:idx val="3"/>
            <c:bubble3D val="0"/>
            <c:spPr>
              <a:solidFill>
                <a:srgbClr val="FDCC8A"/>
              </a:solidFill>
              <a:ln>
                <a:solidFill>
                  <a:schemeClr val="tx1"/>
                </a:solidFill>
              </a:ln>
            </c:spPr>
            <c:extLst>
              <c:ext xmlns:c16="http://schemas.microsoft.com/office/drawing/2014/chart" uri="{C3380CC4-5D6E-409C-BE32-E72D297353CC}">
                <c16:uniqueId val="{00000007-F0E7-4BE1-8A23-0163D85585B0}"/>
              </c:ext>
            </c:extLst>
          </c:dPt>
          <c:dPt>
            <c:idx val="4"/>
            <c:bubble3D val="0"/>
            <c:spPr>
              <a:solidFill>
                <a:srgbClr val="FEF0D9"/>
              </a:solidFill>
              <a:ln>
                <a:solidFill>
                  <a:schemeClr val="tx1"/>
                </a:solidFill>
              </a:ln>
            </c:spPr>
            <c:extLst>
              <c:ext xmlns:c16="http://schemas.microsoft.com/office/drawing/2014/chart" uri="{C3380CC4-5D6E-409C-BE32-E72D297353CC}">
                <c16:uniqueId val="{00000009-F0E7-4BE1-8A23-0163D85585B0}"/>
              </c:ext>
            </c:extLst>
          </c:dPt>
          <c:dLbls>
            <c:dLbl>
              <c:idx val="0"/>
              <c:layout>
                <c:manualLayout>
                  <c:x val="1.9125683060109189E-2"/>
                  <c:y val="-1.882845188284518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F0E7-4BE1-8A23-0163D85585B0}"/>
                </c:ext>
              </c:extLst>
            </c:dLbl>
            <c:dLbl>
              <c:idx val="1"/>
              <c:layout>
                <c:manualLayout>
                  <c:x val="-5.0090496031554069E-17"/>
                  <c:y val="2.7196652719665274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F0E7-4BE1-8A23-0163D85585B0}"/>
                </c:ext>
              </c:extLst>
            </c:dLbl>
            <c:dLbl>
              <c:idx val="2"/>
              <c:layout>
                <c:manualLayout>
                  <c:x val="-2.3224043715846996E-2"/>
                  <c:y val="-6.2761506276150531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F0E7-4BE1-8A23-0163D85585B0}"/>
                </c:ext>
              </c:extLst>
            </c:dLbl>
            <c:dLbl>
              <c:idx val="3"/>
              <c:layout>
                <c:manualLayout>
                  <c:x val="-2.4590163934426281E-2"/>
                  <c:y val="-4.1841004184100415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F0E7-4BE1-8A23-0163D85585B0}"/>
                </c:ext>
              </c:extLst>
            </c:dLbl>
            <c:dLbl>
              <c:idx val="4"/>
              <c:layout>
                <c:manualLayout>
                  <c:x val="5.4644808743169399E-3"/>
                  <c:y val="-6.2761506276150722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F0E7-4BE1-8A23-0163D85585B0}"/>
                </c:ext>
              </c:extLst>
            </c:dLbl>
            <c:spPr>
              <a:noFill/>
              <a:ln>
                <a:noFill/>
              </a:ln>
              <a:effectLst/>
            </c:spPr>
            <c:txPr>
              <a:bodyPr wrap="square" lIns="38100" tIns="19050" rIns="38100" bIns="19050" anchor="ctr">
                <a:spAutoFit/>
              </a:bodyPr>
              <a:lstStyle/>
              <a:p>
                <a:pPr>
                  <a:defRPr sz="1200"/>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'Table 5'!$A$49:$A$53</c:f>
              <c:strCache>
                <c:ptCount val="5"/>
                <c:pt idx="0">
                  <c:v>Removal of Spare Room Subsidy</c:v>
                </c:pt>
                <c:pt idx="1">
                  <c:v>Benefit Cap</c:v>
                </c:pt>
                <c:pt idx="2">
                  <c:v>Local Housing Allowance</c:v>
                </c:pt>
                <c:pt idx="3">
                  <c:v>Core</c:v>
                </c:pt>
                <c:pt idx="4">
                  <c:v>Combination</c:v>
                </c:pt>
              </c:strCache>
            </c:strRef>
          </c:cat>
          <c:val>
            <c:numRef>
              <c:f>'Table 5'!$C$49:$C$53</c:f>
              <c:numCache>
                <c:formatCode>0.0%</c:formatCode>
                <c:ptCount val="5"/>
                <c:pt idx="0">
                  <c:v>0.82000000000000006</c:v>
                </c:pt>
                <c:pt idx="1">
                  <c:v>0.05</c:v>
                </c:pt>
                <c:pt idx="2">
                  <c:v>0.04</c:v>
                </c:pt>
                <c:pt idx="3">
                  <c:v>0.09</c:v>
                </c:pt>
                <c:pt idx="4">
                  <c:v>0.01</c:v>
                </c:pt>
              </c:numCache>
            </c:numRef>
          </c:val>
          <c:extLst>
            <c:ext xmlns:c16="http://schemas.microsoft.com/office/drawing/2014/chart" uri="{C3380CC4-5D6E-409C-BE32-E72D297353CC}">
              <c16:uniqueId val="{0000000A-F0E7-4BE1-8A23-0163D85585B0}"/>
            </c:ext>
          </c:extLst>
        </c:ser>
        <c:dLbls>
          <c:showLegendKey val="0"/>
          <c:showVal val="0"/>
          <c:showCatName val="0"/>
          <c:showSerName val="0"/>
          <c:showPercent val="0"/>
          <c:showBubbleSize val="0"/>
          <c:showLeaderLines val="1"/>
        </c:dLbls>
        <c:firstSliceAng val="0"/>
      </c:pieChart>
      <c:spPr>
        <a:ln>
          <a:noFill/>
        </a:ln>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a:effectLst/>
              </a:rPr>
              <a:t>Chart 4: Management Information - Proportion of estimated 2020/21 DHP funding spent (actual) by funding stream</a:t>
            </a:r>
            <a:endParaRPr lang="en-GB" sz="1600">
              <a:effectLst/>
            </a:endParaRPr>
          </a:p>
        </c:rich>
      </c:tx>
      <c:layout/>
      <c:overlay val="0"/>
    </c:title>
    <c:autoTitleDeleted val="0"/>
    <c:plotArea>
      <c:layout>
        <c:manualLayout>
          <c:layoutTarget val="inner"/>
          <c:xMode val="edge"/>
          <c:yMode val="edge"/>
          <c:x val="0.11768824491200895"/>
          <c:y val="0.14487908703623104"/>
          <c:w val="0.82381873021491814"/>
          <c:h val="0.76207959086772448"/>
        </c:manualLayout>
      </c:layout>
      <c:barChart>
        <c:barDir val="bar"/>
        <c:grouping val="stacked"/>
        <c:varyColors val="0"/>
        <c:ser>
          <c:idx val="1"/>
          <c:order val="0"/>
          <c:spPr>
            <a:ln>
              <a:solidFill>
                <a:schemeClr val="tx1"/>
              </a:solidFill>
            </a:ln>
          </c:spPr>
          <c:invertIfNegative val="0"/>
          <c:dPt>
            <c:idx val="0"/>
            <c:invertIfNegative val="0"/>
            <c:bubble3D val="0"/>
            <c:spPr>
              <a:solidFill>
                <a:srgbClr val="C00000"/>
              </a:solidFill>
              <a:ln>
                <a:solidFill>
                  <a:schemeClr val="tx1"/>
                </a:solidFill>
              </a:ln>
            </c:spPr>
            <c:extLst>
              <c:ext xmlns:c16="http://schemas.microsoft.com/office/drawing/2014/chart" uri="{C3380CC4-5D6E-409C-BE32-E72D297353CC}">
                <c16:uniqueId val="{00000001-18A8-4209-9A87-F32C2591F31D}"/>
              </c:ext>
            </c:extLst>
          </c:dPt>
          <c:dPt>
            <c:idx val="1"/>
            <c:invertIfNegative val="0"/>
            <c:bubble3D val="0"/>
            <c:spPr>
              <a:solidFill>
                <a:srgbClr val="C00000"/>
              </a:solidFill>
              <a:ln>
                <a:solidFill>
                  <a:schemeClr val="tx1"/>
                </a:solidFill>
              </a:ln>
            </c:spPr>
            <c:extLst>
              <c:ext xmlns:c16="http://schemas.microsoft.com/office/drawing/2014/chart" uri="{C3380CC4-5D6E-409C-BE32-E72D297353CC}">
                <c16:uniqueId val="{00000003-18A8-4209-9A87-F32C2591F31D}"/>
              </c:ext>
            </c:extLst>
          </c:dPt>
          <c:dPt>
            <c:idx val="2"/>
            <c:invertIfNegative val="0"/>
            <c:bubble3D val="0"/>
            <c:spPr>
              <a:solidFill>
                <a:srgbClr val="C00000"/>
              </a:solidFill>
              <a:ln>
                <a:solidFill>
                  <a:schemeClr val="tx1"/>
                </a:solidFill>
              </a:ln>
            </c:spPr>
            <c:extLst>
              <c:ext xmlns:c16="http://schemas.microsoft.com/office/drawing/2014/chart" uri="{C3380CC4-5D6E-409C-BE32-E72D297353CC}">
                <c16:uniqueId val="{00000005-18A8-4209-9A87-F32C2591F31D}"/>
              </c:ext>
            </c:extLst>
          </c:dPt>
          <c:dPt>
            <c:idx val="3"/>
            <c:invertIfNegative val="0"/>
            <c:bubble3D val="0"/>
            <c:spPr>
              <a:solidFill>
                <a:srgbClr val="C00000"/>
              </a:solidFill>
              <a:ln>
                <a:solidFill>
                  <a:schemeClr val="tx1"/>
                </a:solidFill>
              </a:ln>
            </c:spPr>
            <c:extLst>
              <c:ext xmlns:c16="http://schemas.microsoft.com/office/drawing/2014/chart" uri="{C3380CC4-5D6E-409C-BE32-E72D297353CC}">
                <c16:uniqueId val="{00000007-18A8-4209-9A87-F32C2591F31D}"/>
              </c:ext>
            </c:extLst>
          </c:dPt>
          <c:dPt>
            <c:idx val="4"/>
            <c:invertIfNegative val="0"/>
            <c:bubble3D val="0"/>
            <c:spPr>
              <a:solidFill>
                <a:srgbClr val="C00000"/>
              </a:solidFill>
              <a:ln>
                <a:solidFill>
                  <a:schemeClr val="tx1"/>
                </a:solidFill>
              </a:ln>
            </c:spPr>
            <c:extLst>
              <c:ext xmlns:c16="http://schemas.microsoft.com/office/drawing/2014/chart" uri="{C3380CC4-5D6E-409C-BE32-E72D297353CC}">
                <c16:uniqueId val="{00000009-18A8-4209-9A87-F32C2591F31D}"/>
              </c:ext>
            </c:extLst>
          </c:dPt>
          <c:dLbls>
            <c:dLbl>
              <c:idx val="0"/>
              <c:layout>
                <c:manualLayout>
                  <c:x val="0.17641025641025632"/>
                  <c:y val="2.099737532808437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8A8-4209-9A87-F32C2591F31D}"/>
                </c:ext>
              </c:extLst>
            </c:dLbl>
            <c:dLbl>
              <c:idx val="1"/>
              <c:layout>
                <c:manualLayout>
                  <c:x val="8.8888888888888892E-2"/>
                  <c:y val="2.099737532808437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8A8-4209-9A87-F32C2591F31D}"/>
                </c:ext>
              </c:extLst>
            </c:dLbl>
            <c:dLbl>
              <c:idx val="2"/>
              <c:layout>
                <c:manualLayout>
                  <c:x val="0.22837606837606839"/>
                  <c:y val="2.099737532808476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8A8-4209-9A87-F32C2591F31D}"/>
                </c:ext>
              </c:extLst>
            </c:dLbl>
            <c:dLbl>
              <c:idx val="3"/>
              <c:layout>
                <c:manualLayout>
                  <c:x val="0.39931623931623922"/>
                  <c:y val="2.099737532808398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8A8-4209-9A87-F32C2591F31D}"/>
                </c:ext>
              </c:extLst>
            </c:dLbl>
            <c:dLbl>
              <c:idx val="4"/>
              <c:layout>
                <c:manualLayout>
                  <c:x val="0.16957264957264953"/>
                  <c:y val="2.099737532808398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8A8-4209-9A87-F32C2591F31D}"/>
                </c:ext>
              </c:extLst>
            </c:dLbl>
            <c:spPr>
              <a:noFill/>
              <a:ln>
                <a:noFill/>
              </a:ln>
              <a:effectLst/>
            </c:spPr>
            <c:txPr>
              <a:bodyPr wrap="square" lIns="38100" tIns="19050" rIns="38100" bIns="19050" anchor="ctr">
                <a:spAutoFit/>
              </a:bodyPr>
              <a:lstStyle/>
              <a:p>
                <a:pPr>
                  <a:defRPr sz="14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'Table 5'!$A$58:$A$62</c:f>
              <c:strCache>
                <c:ptCount val="5"/>
                <c:pt idx="0">
                  <c:v>Removal of Spare Room Subsidy</c:v>
                </c:pt>
                <c:pt idx="1">
                  <c:v>Benefit Cap</c:v>
                </c:pt>
                <c:pt idx="2">
                  <c:v>Local Housing Allowance</c:v>
                </c:pt>
                <c:pt idx="3">
                  <c:v>Core</c:v>
                </c:pt>
                <c:pt idx="4">
                  <c:v>Total</c:v>
                </c:pt>
              </c:strCache>
            </c:strRef>
          </c:cat>
          <c:val>
            <c:numRef>
              <c:f>'Table 5'!$E$58:$E$62</c:f>
              <c:numCache>
                <c:formatCode>0%</c:formatCode>
                <c:ptCount val="5"/>
                <c:pt idx="0">
                  <c:v>1.05</c:v>
                </c:pt>
                <c:pt idx="1">
                  <c:v>0.3</c:v>
                </c:pt>
                <c:pt idx="2">
                  <c:v>0.59</c:v>
                </c:pt>
                <c:pt idx="3">
                  <c:v>3.12</c:v>
                </c:pt>
                <c:pt idx="4">
                  <c:v>0.97</c:v>
                </c:pt>
              </c:numCache>
            </c:numRef>
          </c:val>
          <c:extLst>
            <c:ext xmlns:c16="http://schemas.microsoft.com/office/drawing/2014/chart" uri="{C3380CC4-5D6E-409C-BE32-E72D297353CC}">
              <c16:uniqueId val="{0000000A-18A8-4209-9A87-F32C2591F31D}"/>
            </c:ext>
          </c:extLst>
        </c:ser>
        <c:dLbls>
          <c:showLegendKey val="0"/>
          <c:showVal val="0"/>
          <c:showCatName val="0"/>
          <c:showSerName val="0"/>
          <c:showPercent val="0"/>
          <c:showBubbleSize val="0"/>
        </c:dLbls>
        <c:gapWidth val="150"/>
        <c:overlap val="100"/>
        <c:axId val="708551224"/>
        <c:axId val="708552536"/>
      </c:barChart>
      <c:catAx>
        <c:axId val="708551224"/>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708552536"/>
        <c:crosses val="autoZero"/>
        <c:auto val="1"/>
        <c:lblAlgn val="ctr"/>
        <c:lblOffset val="100"/>
        <c:noMultiLvlLbl val="0"/>
      </c:catAx>
      <c:valAx>
        <c:axId val="708552536"/>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t" anchorCtr="0"/>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mn-lt"/>
                    <a:ea typeface="+mn-ea"/>
                    <a:cs typeface="+mn-cs"/>
                  </a:defRPr>
                </a:pPr>
                <a:r>
                  <a:rPr lang="en-GB" sz="1200" b="1" i="0" baseline="0">
                    <a:solidFill>
                      <a:sysClr val="windowText" lastClr="000000"/>
                    </a:solidFill>
                    <a:effectLst/>
                  </a:rPr>
                  <a:t>Proportion of total estimated funding 2020/21 spent as at 31 March 2021 (management information)</a:t>
                </a:r>
                <a:endParaRPr lang="en-GB" sz="1200" b="1">
                  <a:solidFill>
                    <a:sysClr val="windowText" lastClr="000000"/>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mn-lt"/>
                    <a:ea typeface="+mn-ea"/>
                    <a:cs typeface="+mn-cs"/>
                  </a:defRPr>
                </a:pPr>
                <a:endParaRPr lang="en-GB" sz="1200" b="1">
                  <a:solidFill>
                    <a:sysClr val="windowText" lastClr="000000"/>
                  </a:solidFill>
                </a:endParaRPr>
              </a:p>
            </c:rich>
          </c:tx>
          <c:layout>
            <c:manualLayout>
              <c:xMode val="edge"/>
              <c:yMode val="edge"/>
              <c:x val="0.16660723875079075"/>
              <c:y val="0.91116099709920928"/>
            </c:manualLayout>
          </c:layout>
          <c:overlay val="0"/>
          <c:spPr>
            <a:noFill/>
            <a:ln>
              <a:noFill/>
            </a:ln>
            <a:effectLst/>
          </c:sp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708551224"/>
        <c:crosses val="autoZero"/>
        <c:crossBetween val="between"/>
      </c:valAx>
      <c:spPr>
        <a:ln>
          <a:noFill/>
        </a:ln>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a:effectLst/>
              </a:rPr>
              <a:t>Chart 5: Management Information - DHP actual funding spent by each Local Authority broken down by funding stream</a:t>
            </a:r>
            <a:endParaRPr lang="en-GB" sz="1600">
              <a:effectLst/>
            </a:endParaRPr>
          </a:p>
        </c:rich>
      </c:tx>
      <c:layout/>
      <c:overlay val="0"/>
    </c:title>
    <c:autoTitleDeleted val="0"/>
    <c:plotArea>
      <c:layout>
        <c:manualLayout>
          <c:layoutTarget val="inner"/>
          <c:xMode val="edge"/>
          <c:yMode val="edge"/>
          <c:x val="0.16078707106932782"/>
          <c:y val="0.11649471108824964"/>
          <c:w val="0.79676600171996437"/>
          <c:h val="0.7991413761721996"/>
        </c:manualLayout>
      </c:layout>
      <c:barChart>
        <c:barDir val="bar"/>
        <c:grouping val="stacked"/>
        <c:varyColors val="0"/>
        <c:ser>
          <c:idx val="5"/>
          <c:order val="0"/>
          <c:spPr>
            <a:solidFill>
              <a:sysClr val="window" lastClr="FFFFFF"/>
            </a:solidFill>
            <a:ln w="15875">
              <a:solidFill>
                <a:schemeClr val="tx1"/>
              </a:solidFill>
            </a:ln>
            <a:effectLst/>
          </c:spPr>
          <c:invertIfNegative val="0"/>
          <c:cat>
            <c:strRef>
              <c:f>'Table 5'!$A$67:$A$98</c:f>
              <c:strCache>
                <c:ptCount val="32"/>
                <c:pt idx="0">
                  <c:v>Orkney Islands</c:v>
                </c:pt>
                <c:pt idx="1">
                  <c:v>Shetland Islands</c:v>
                </c:pt>
                <c:pt idx="2">
                  <c:v>Eilean Siar</c:v>
                </c:pt>
                <c:pt idx="3">
                  <c:v>East Renfrewshire</c:v>
                </c:pt>
                <c:pt idx="4">
                  <c:v>Moray</c:v>
                </c:pt>
                <c:pt idx="5">
                  <c:v>East Dunbartonshire</c:v>
                </c:pt>
                <c:pt idx="6">
                  <c:v>Stirling</c:v>
                </c:pt>
                <c:pt idx="7">
                  <c:v>Angus</c:v>
                </c:pt>
                <c:pt idx="8">
                  <c:v>Perth and Kinross</c:v>
                </c:pt>
                <c:pt idx="9">
                  <c:v>Argyll and Bute</c:v>
                </c:pt>
                <c:pt idx="10">
                  <c:v>Clackmannanshire</c:v>
                </c:pt>
                <c:pt idx="11">
                  <c:v>Scottish Borders</c:v>
                </c:pt>
                <c:pt idx="12">
                  <c:v>East Lothian</c:v>
                </c:pt>
                <c:pt idx="13">
                  <c:v>Midlothian</c:v>
                </c:pt>
                <c:pt idx="14">
                  <c:v>Aberdeenshire</c:v>
                </c:pt>
                <c:pt idx="15">
                  <c:v>Inverclyde</c:v>
                </c:pt>
                <c:pt idx="16">
                  <c:v>South Ayrshire</c:v>
                </c:pt>
                <c:pt idx="17">
                  <c:v>Dumfries and Galloway</c:v>
                </c:pt>
                <c:pt idx="18">
                  <c:v>Aberdeen City</c:v>
                </c:pt>
                <c:pt idx="19">
                  <c:v>East Ayrshire</c:v>
                </c:pt>
                <c:pt idx="20">
                  <c:v>Falkirk</c:v>
                </c:pt>
                <c:pt idx="21">
                  <c:v>Highland</c:v>
                </c:pt>
                <c:pt idx="22">
                  <c:v>West Dunbartonshire</c:v>
                </c:pt>
                <c:pt idx="23">
                  <c:v>Renfrewshire</c:v>
                </c:pt>
                <c:pt idx="24">
                  <c:v>North Ayrshire</c:v>
                </c:pt>
                <c:pt idx="25">
                  <c:v>Dundee City</c:v>
                </c:pt>
                <c:pt idx="26">
                  <c:v>West Lothian</c:v>
                </c:pt>
                <c:pt idx="27">
                  <c:v>South Lanarkshire</c:v>
                </c:pt>
                <c:pt idx="28">
                  <c:v>North Lanarkshire</c:v>
                </c:pt>
                <c:pt idx="29">
                  <c:v>Fife</c:v>
                </c:pt>
                <c:pt idx="30">
                  <c:v>Edinburgh, City of</c:v>
                </c:pt>
                <c:pt idx="31">
                  <c:v>Glasgow City</c:v>
                </c:pt>
              </c:strCache>
            </c:strRef>
          </c:cat>
          <c:val>
            <c:numRef>
              <c:f>'Table 5'!$G$67:$G$98</c:f>
              <c:numCache>
                <c:formatCode>_-"£"* #,##0_-;\-"£"* #,##0_-;_-"£"* "-"??_-;_-@_-</c:formatCode>
                <c:ptCount val="32"/>
                <c:pt idx="0">
                  <c:v>106814</c:v>
                </c:pt>
                <c:pt idx="1">
                  <c:v>182942</c:v>
                </c:pt>
                <c:pt idx="2">
                  <c:v>195147</c:v>
                </c:pt>
                <c:pt idx="3">
                  <c:v>348543</c:v>
                </c:pt>
                <c:pt idx="4">
                  <c:v>558299</c:v>
                </c:pt>
                <c:pt idx="5">
                  <c:v>636484</c:v>
                </c:pt>
                <c:pt idx="6">
                  <c:v>707944</c:v>
                </c:pt>
                <c:pt idx="7">
                  <c:v>746783</c:v>
                </c:pt>
                <c:pt idx="8">
                  <c:v>774006</c:v>
                </c:pt>
                <c:pt idx="9">
                  <c:v>798717</c:v>
                </c:pt>
                <c:pt idx="10">
                  <c:v>942066</c:v>
                </c:pt>
                <c:pt idx="11">
                  <c:v>968271</c:v>
                </c:pt>
                <c:pt idx="12">
                  <c:v>1131098</c:v>
                </c:pt>
                <c:pt idx="13">
                  <c:v>1167143</c:v>
                </c:pt>
                <c:pt idx="14">
                  <c:v>1312028</c:v>
                </c:pt>
                <c:pt idx="15">
                  <c:v>1405366</c:v>
                </c:pt>
                <c:pt idx="16">
                  <c:v>1545546</c:v>
                </c:pt>
                <c:pt idx="17">
                  <c:v>1825120</c:v>
                </c:pt>
                <c:pt idx="18">
                  <c:v>2153193</c:v>
                </c:pt>
                <c:pt idx="19">
                  <c:v>2242588</c:v>
                </c:pt>
                <c:pt idx="20">
                  <c:v>2344779</c:v>
                </c:pt>
                <c:pt idx="21">
                  <c:v>2474302</c:v>
                </c:pt>
                <c:pt idx="22">
                  <c:v>2660762</c:v>
                </c:pt>
                <c:pt idx="23">
                  <c:v>2784497</c:v>
                </c:pt>
                <c:pt idx="24">
                  <c:v>2938085</c:v>
                </c:pt>
                <c:pt idx="25">
                  <c:v>3210587</c:v>
                </c:pt>
                <c:pt idx="26">
                  <c:v>3411751</c:v>
                </c:pt>
                <c:pt idx="27">
                  <c:v>4349791</c:v>
                </c:pt>
                <c:pt idx="28">
                  <c:v>6008692</c:v>
                </c:pt>
                <c:pt idx="29">
                  <c:v>6152476</c:v>
                </c:pt>
                <c:pt idx="30">
                  <c:v>6524959</c:v>
                </c:pt>
                <c:pt idx="31">
                  <c:v>13857712</c:v>
                </c:pt>
              </c:numCache>
            </c:numRef>
          </c:val>
          <c:extLst>
            <c:ext xmlns:c16="http://schemas.microsoft.com/office/drawing/2014/chart" uri="{C3380CC4-5D6E-409C-BE32-E72D297353CC}">
              <c16:uniqueId val="{00000000-9A71-4023-9EA8-E28827C27451}"/>
            </c:ext>
          </c:extLst>
        </c:ser>
        <c:dLbls>
          <c:showLegendKey val="0"/>
          <c:showVal val="0"/>
          <c:showCatName val="0"/>
          <c:showSerName val="0"/>
          <c:showPercent val="0"/>
          <c:showBubbleSize val="0"/>
        </c:dLbls>
        <c:gapWidth val="98"/>
        <c:overlap val="100"/>
        <c:axId val="485695880"/>
        <c:axId val="485692928"/>
      </c:barChart>
      <c:barChart>
        <c:barDir val="bar"/>
        <c:grouping val="stacked"/>
        <c:varyColors val="0"/>
        <c:ser>
          <c:idx val="0"/>
          <c:order val="1"/>
          <c:tx>
            <c:strRef>
              <c:f>'Table 5'!$B$66</c:f>
              <c:strCache>
                <c:ptCount val="1"/>
                <c:pt idx="0">
                  <c:v>Removal of Spare Room Subsidy</c:v>
                </c:pt>
              </c:strCache>
            </c:strRef>
          </c:tx>
          <c:spPr>
            <a:solidFill>
              <a:srgbClr val="B30000"/>
            </a:solidFill>
            <a:ln>
              <a:noFill/>
            </a:ln>
            <a:effectLst/>
          </c:spPr>
          <c:invertIfNegative val="0"/>
          <c:cat>
            <c:strRef>
              <c:f>'Table 5'!$A$67:$A$98</c:f>
              <c:strCache>
                <c:ptCount val="32"/>
                <c:pt idx="0">
                  <c:v>Orkney Islands</c:v>
                </c:pt>
                <c:pt idx="1">
                  <c:v>Shetland Islands</c:v>
                </c:pt>
                <c:pt idx="2">
                  <c:v>Eilean Siar</c:v>
                </c:pt>
                <c:pt idx="3">
                  <c:v>East Renfrewshire</c:v>
                </c:pt>
                <c:pt idx="4">
                  <c:v>Moray</c:v>
                </c:pt>
                <c:pt idx="5">
                  <c:v>East Dunbartonshire</c:v>
                </c:pt>
                <c:pt idx="6">
                  <c:v>Stirling</c:v>
                </c:pt>
                <c:pt idx="7">
                  <c:v>Angus</c:v>
                </c:pt>
                <c:pt idx="8">
                  <c:v>Perth and Kinross</c:v>
                </c:pt>
                <c:pt idx="9">
                  <c:v>Argyll and Bute</c:v>
                </c:pt>
                <c:pt idx="10">
                  <c:v>Clackmannanshire</c:v>
                </c:pt>
                <c:pt idx="11">
                  <c:v>Scottish Borders</c:v>
                </c:pt>
                <c:pt idx="12">
                  <c:v>East Lothian</c:v>
                </c:pt>
                <c:pt idx="13">
                  <c:v>Midlothian</c:v>
                </c:pt>
                <c:pt idx="14">
                  <c:v>Aberdeenshire</c:v>
                </c:pt>
                <c:pt idx="15">
                  <c:v>Inverclyde</c:v>
                </c:pt>
                <c:pt idx="16">
                  <c:v>South Ayrshire</c:v>
                </c:pt>
                <c:pt idx="17">
                  <c:v>Dumfries and Galloway</c:v>
                </c:pt>
                <c:pt idx="18">
                  <c:v>Aberdeen City</c:v>
                </c:pt>
                <c:pt idx="19">
                  <c:v>East Ayrshire</c:v>
                </c:pt>
                <c:pt idx="20">
                  <c:v>Falkirk</c:v>
                </c:pt>
                <c:pt idx="21">
                  <c:v>Highland</c:v>
                </c:pt>
                <c:pt idx="22">
                  <c:v>West Dunbartonshire</c:v>
                </c:pt>
                <c:pt idx="23">
                  <c:v>Renfrewshire</c:v>
                </c:pt>
                <c:pt idx="24">
                  <c:v>North Ayrshire</c:v>
                </c:pt>
                <c:pt idx="25">
                  <c:v>Dundee City</c:v>
                </c:pt>
                <c:pt idx="26">
                  <c:v>West Lothian</c:v>
                </c:pt>
                <c:pt idx="27">
                  <c:v>South Lanarkshire</c:v>
                </c:pt>
                <c:pt idx="28">
                  <c:v>North Lanarkshire</c:v>
                </c:pt>
                <c:pt idx="29">
                  <c:v>Fife</c:v>
                </c:pt>
                <c:pt idx="30">
                  <c:v>Edinburgh, City of</c:v>
                </c:pt>
                <c:pt idx="31">
                  <c:v>Glasgow City</c:v>
                </c:pt>
              </c:strCache>
            </c:strRef>
          </c:cat>
          <c:val>
            <c:numRef>
              <c:f>'Table 5'!$B$67:$B$98</c:f>
              <c:numCache>
                <c:formatCode>_-"£"* #,##0_-;\-"£"* #,##0_-;_-"£"* "-"??_-;_-@_-</c:formatCode>
                <c:ptCount val="32"/>
                <c:pt idx="0">
                  <c:v>95474</c:v>
                </c:pt>
                <c:pt idx="1">
                  <c:v>179107</c:v>
                </c:pt>
                <c:pt idx="2">
                  <c:v>193909</c:v>
                </c:pt>
                <c:pt idx="3">
                  <c:v>333875</c:v>
                </c:pt>
                <c:pt idx="4">
                  <c:v>515208</c:v>
                </c:pt>
                <c:pt idx="5">
                  <c:v>507777</c:v>
                </c:pt>
                <c:pt idx="6">
                  <c:v>653700</c:v>
                </c:pt>
                <c:pt idx="7">
                  <c:v>629424</c:v>
                </c:pt>
                <c:pt idx="8">
                  <c:v>630376</c:v>
                </c:pt>
                <c:pt idx="9">
                  <c:v>770141</c:v>
                </c:pt>
                <c:pt idx="10">
                  <c:v>852594</c:v>
                </c:pt>
                <c:pt idx="11">
                  <c:v>819639</c:v>
                </c:pt>
                <c:pt idx="12">
                  <c:v>692292</c:v>
                </c:pt>
                <c:pt idx="13">
                  <c:v>995284</c:v>
                </c:pt>
                <c:pt idx="14">
                  <c:v>1048323</c:v>
                </c:pt>
                <c:pt idx="15">
                  <c:v>1205194</c:v>
                </c:pt>
                <c:pt idx="16">
                  <c:v>1385273</c:v>
                </c:pt>
                <c:pt idx="17">
                  <c:v>1501828</c:v>
                </c:pt>
                <c:pt idx="18">
                  <c:v>1647212</c:v>
                </c:pt>
                <c:pt idx="19">
                  <c:v>2195911</c:v>
                </c:pt>
                <c:pt idx="20">
                  <c:v>2138720</c:v>
                </c:pt>
                <c:pt idx="21">
                  <c:v>2110036</c:v>
                </c:pt>
                <c:pt idx="22">
                  <c:v>2217743</c:v>
                </c:pt>
                <c:pt idx="23">
                  <c:v>2320955</c:v>
                </c:pt>
                <c:pt idx="24">
                  <c:v>2745234</c:v>
                </c:pt>
                <c:pt idx="25">
                  <c:v>2452169</c:v>
                </c:pt>
                <c:pt idx="26">
                  <c:v>2778762</c:v>
                </c:pt>
                <c:pt idx="27">
                  <c:v>3480944</c:v>
                </c:pt>
                <c:pt idx="28">
                  <c:v>4983331</c:v>
                </c:pt>
                <c:pt idx="29">
                  <c:v>4725801</c:v>
                </c:pt>
                <c:pt idx="30">
                  <c:v>4346120</c:v>
                </c:pt>
                <c:pt idx="31">
                  <c:v>11539573</c:v>
                </c:pt>
              </c:numCache>
            </c:numRef>
          </c:val>
          <c:extLst>
            <c:ext xmlns:c16="http://schemas.microsoft.com/office/drawing/2014/chart" uri="{C3380CC4-5D6E-409C-BE32-E72D297353CC}">
              <c16:uniqueId val="{00000001-9A71-4023-9EA8-E28827C27451}"/>
            </c:ext>
          </c:extLst>
        </c:ser>
        <c:ser>
          <c:idx val="1"/>
          <c:order val="2"/>
          <c:tx>
            <c:strRef>
              <c:f>'Table 5'!$C$66</c:f>
              <c:strCache>
                <c:ptCount val="1"/>
                <c:pt idx="0">
                  <c:v>Benefit Cap</c:v>
                </c:pt>
              </c:strCache>
            </c:strRef>
          </c:tx>
          <c:spPr>
            <a:solidFill>
              <a:srgbClr val="E34A33"/>
            </a:solidFill>
            <a:ln>
              <a:noFill/>
            </a:ln>
            <a:effectLst/>
          </c:spPr>
          <c:invertIfNegative val="0"/>
          <c:cat>
            <c:strRef>
              <c:f>'Table 5'!$A$67:$A$98</c:f>
              <c:strCache>
                <c:ptCount val="32"/>
                <c:pt idx="0">
                  <c:v>Orkney Islands</c:v>
                </c:pt>
                <c:pt idx="1">
                  <c:v>Shetland Islands</c:v>
                </c:pt>
                <c:pt idx="2">
                  <c:v>Eilean Siar</c:v>
                </c:pt>
                <c:pt idx="3">
                  <c:v>East Renfrewshire</c:v>
                </c:pt>
                <c:pt idx="4">
                  <c:v>Moray</c:v>
                </c:pt>
                <c:pt idx="5">
                  <c:v>East Dunbartonshire</c:v>
                </c:pt>
                <c:pt idx="6">
                  <c:v>Stirling</c:v>
                </c:pt>
                <c:pt idx="7">
                  <c:v>Angus</c:v>
                </c:pt>
                <c:pt idx="8">
                  <c:v>Perth and Kinross</c:v>
                </c:pt>
                <c:pt idx="9">
                  <c:v>Argyll and Bute</c:v>
                </c:pt>
                <c:pt idx="10">
                  <c:v>Clackmannanshire</c:v>
                </c:pt>
                <c:pt idx="11">
                  <c:v>Scottish Borders</c:v>
                </c:pt>
                <c:pt idx="12">
                  <c:v>East Lothian</c:v>
                </c:pt>
                <c:pt idx="13">
                  <c:v>Midlothian</c:v>
                </c:pt>
                <c:pt idx="14">
                  <c:v>Aberdeenshire</c:v>
                </c:pt>
                <c:pt idx="15">
                  <c:v>Inverclyde</c:v>
                </c:pt>
                <c:pt idx="16">
                  <c:v>South Ayrshire</c:v>
                </c:pt>
                <c:pt idx="17">
                  <c:v>Dumfries and Galloway</c:v>
                </c:pt>
                <c:pt idx="18">
                  <c:v>Aberdeen City</c:v>
                </c:pt>
                <c:pt idx="19">
                  <c:v>East Ayrshire</c:v>
                </c:pt>
                <c:pt idx="20">
                  <c:v>Falkirk</c:v>
                </c:pt>
                <c:pt idx="21">
                  <c:v>Highland</c:v>
                </c:pt>
                <c:pt idx="22">
                  <c:v>West Dunbartonshire</c:v>
                </c:pt>
                <c:pt idx="23">
                  <c:v>Renfrewshire</c:v>
                </c:pt>
                <c:pt idx="24">
                  <c:v>North Ayrshire</c:v>
                </c:pt>
                <c:pt idx="25">
                  <c:v>Dundee City</c:v>
                </c:pt>
                <c:pt idx="26">
                  <c:v>West Lothian</c:v>
                </c:pt>
                <c:pt idx="27">
                  <c:v>South Lanarkshire</c:v>
                </c:pt>
                <c:pt idx="28">
                  <c:v>North Lanarkshire</c:v>
                </c:pt>
                <c:pt idx="29">
                  <c:v>Fife</c:v>
                </c:pt>
                <c:pt idx="30">
                  <c:v>Edinburgh, City of</c:v>
                </c:pt>
                <c:pt idx="31">
                  <c:v>Glasgow City</c:v>
                </c:pt>
              </c:strCache>
            </c:strRef>
          </c:cat>
          <c:val>
            <c:numRef>
              <c:f>'Table 5'!$C$67:$C$98</c:f>
              <c:numCache>
                <c:formatCode>_-"£"* #,##0_-;\-"£"* #,##0_-;_-"£"* "-"??_-;_-@_-</c:formatCode>
                <c:ptCount val="32"/>
                <c:pt idx="0">
                  <c:v>8002</c:v>
                </c:pt>
                <c:pt idx="1">
                  <c:v>26</c:v>
                </c:pt>
                <c:pt idx="2">
                  <c:v>129</c:v>
                </c:pt>
                <c:pt idx="3">
                  <c:v>5506</c:v>
                </c:pt>
                <c:pt idx="4">
                  <c:v>44</c:v>
                </c:pt>
                <c:pt idx="5">
                  <c:v>39580</c:v>
                </c:pt>
                <c:pt idx="6">
                  <c:v>321</c:v>
                </c:pt>
                <c:pt idx="7">
                  <c:v>6954</c:v>
                </c:pt>
                <c:pt idx="8">
                  <c:v>19433</c:v>
                </c:pt>
                <c:pt idx="9">
                  <c:v>21153</c:v>
                </c:pt>
                <c:pt idx="10">
                  <c:v>41346</c:v>
                </c:pt>
                <c:pt idx="11">
                  <c:v>6073</c:v>
                </c:pt>
                <c:pt idx="12">
                  <c:v>121414</c:v>
                </c:pt>
                <c:pt idx="13">
                  <c:v>55275</c:v>
                </c:pt>
                <c:pt idx="14">
                  <c:v>45507</c:v>
                </c:pt>
                <c:pt idx="15">
                  <c:v>35820</c:v>
                </c:pt>
                <c:pt idx="16">
                  <c:v>57595</c:v>
                </c:pt>
                <c:pt idx="17">
                  <c:v>98058</c:v>
                </c:pt>
                <c:pt idx="18">
                  <c:v>151478</c:v>
                </c:pt>
                <c:pt idx="19">
                  <c:v>1720</c:v>
                </c:pt>
                <c:pt idx="20">
                  <c:v>28064</c:v>
                </c:pt>
                <c:pt idx="21">
                  <c:v>116028</c:v>
                </c:pt>
                <c:pt idx="22">
                  <c:v>105875</c:v>
                </c:pt>
                <c:pt idx="23">
                  <c:v>81782</c:v>
                </c:pt>
                <c:pt idx="24">
                  <c:v>57718</c:v>
                </c:pt>
                <c:pt idx="25">
                  <c:v>237092</c:v>
                </c:pt>
                <c:pt idx="26">
                  <c:v>175361</c:v>
                </c:pt>
                <c:pt idx="27">
                  <c:v>222037</c:v>
                </c:pt>
                <c:pt idx="28">
                  <c:v>186131</c:v>
                </c:pt>
                <c:pt idx="29">
                  <c:v>98682</c:v>
                </c:pt>
                <c:pt idx="30">
                  <c:v>647863</c:v>
                </c:pt>
                <c:pt idx="31">
                  <c:v>911785</c:v>
                </c:pt>
              </c:numCache>
            </c:numRef>
          </c:val>
          <c:extLst>
            <c:ext xmlns:c16="http://schemas.microsoft.com/office/drawing/2014/chart" uri="{C3380CC4-5D6E-409C-BE32-E72D297353CC}">
              <c16:uniqueId val="{00000002-9A71-4023-9EA8-E28827C27451}"/>
            </c:ext>
          </c:extLst>
        </c:ser>
        <c:ser>
          <c:idx val="2"/>
          <c:order val="3"/>
          <c:tx>
            <c:strRef>
              <c:f>'Table 5'!$D$66</c:f>
              <c:strCache>
                <c:ptCount val="1"/>
                <c:pt idx="0">
                  <c:v>Local Housing Allowance</c:v>
                </c:pt>
              </c:strCache>
            </c:strRef>
          </c:tx>
          <c:spPr>
            <a:solidFill>
              <a:srgbClr val="FC8D59"/>
            </a:solidFill>
            <a:ln>
              <a:noFill/>
            </a:ln>
            <a:effectLst/>
          </c:spPr>
          <c:invertIfNegative val="0"/>
          <c:cat>
            <c:strRef>
              <c:f>'Table 5'!$A$67:$A$98</c:f>
              <c:strCache>
                <c:ptCount val="32"/>
                <c:pt idx="0">
                  <c:v>Orkney Islands</c:v>
                </c:pt>
                <c:pt idx="1">
                  <c:v>Shetland Islands</c:v>
                </c:pt>
                <c:pt idx="2">
                  <c:v>Eilean Siar</c:v>
                </c:pt>
                <c:pt idx="3">
                  <c:v>East Renfrewshire</c:v>
                </c:pt>
                <c:pt idx="4">
                  <c:v>Moray</c:v>
                </c:pt>
                <c:pt idx="5">
                  <c:v>East Dunbartonshire</c:v>
                </c:pt>
                <c:pt idx="6">
                  <c:v>Stirling</c:v>
                </c:pt>
                <c:pt idx="7">
                  <c:v>Angus</c:v>
                </c:pt>
                <c:pt idx="8">
                  <c:v>Perth and Kinross</c:v>
                </c:pt>
                <c:pt idx="9">
                  <c:v>Argyll and Bute</c:v>
                </c:pt>
                <c:pt idx="10">
                  <c:v>Clackmannanshire</c:v>
                </c:pt>
                <c:pt idx="11">
                  <c:v>Scottish Borders</c:v>
                </c:pt>
                <c:pt idx="12">
                  <c:v>East Lothian</c:v>
                </c:pt>
                <c:pt idx="13">
                  <c:v>Midlothian</c:v>
                </c:pt>
                <c:pt idx="14">
                  <c:v>Aberdeenshire</c:v>
                </c:pt>
                <c:pt idx="15">
                  <c:v>Inverclyde</c:v>
                </c:pt>
                <c:pt idx="16">
                  <c:v>South Ayrshire</c:v>
                </c:pt>
                <c:pt idx="17">
                  <c:v>Dumfries and Galloway</c:v>
                </c:pt>
                <c:pt idx="18">
                  <c:v>Aberdeen City</c:v>
                </c:pt>
                <c:pt idx="19">
                  <c:v>East Ayrshire</c:v>
                </c:pt>
                <c:pt idx="20">
                  <c:v>Falkirk</c:v>
                </c:pt>
                <c:pt idx="21">
                  <c:v>Highland</c:v>
                </c:pt>
                <c:pt idx="22">
                  <c:v>West Dunbartonshire</c:v>
                </c:pt>
                <c:pt idx="23">
                  <c:v>Renfrewshire</c:v>
                </c:pt>
                <c:pt idx="24">
                  <c:v>North Ayrshire</c:v>
                </c:pt>
                <c:pt idx="25">
                  <c:v>Dundee City</c:v>
                </c:pt>
                <c:pt idx="26">
                  <c:v>West Lothian</c:v>
                </c:pt>
                <c:pt idx="27">
                  <c:v>South Lanarkshire</c:v>
                </c:pt>
                <c:pt idx="28">
                  <c:v>North Lanarkshire</c:v>
                </c:pt>
                <c:pt idx="29">
                  <c:v>Fife</c:v>
                </c:pt>
                <c:pt idx="30">
                  <c:v>Edinburgh, City of</c:v>
                </c:pt>
                <c:pt idx="31">
                  <c:v>Glasgow City</c:v>
                </c:pt>
              </c:strCache>
            </c:strRef>
          </c:cat>
          <c:val>
            <c:numRef>
              <c:f>'Table 5'!$D$67:$D$98</c:f>
              <c:numCache>
                <c:formatCode>_-"£"* #,##0_-;\-"£"* #,##0_-;_-"£"* "-"??_-;_-@_-</c:formatCode>
                <c:ptCount val="32"/>
                <c:pt idx="0">
                  <c:v>531</c:v>
                </c:pt>
                <c:pt idx="1">
                  <c:v>569</c:v>
                </c:pt>
                <c:pt idx="2">
                  <c:v>0</c:v>
                </c:pt>
                <c:pt idx="3">
                  <c:v>1856</c:v>
                </c:pt>
                <c:pt idx="4">
                  <c:v>23941</c:v>
                </c:pt>
                <c:pt idx="5">
                  <c:v>7496</c:v>
                </c:pt>
                <c:pt idx="6">
                  <c:v>5236</c:v>
                </c:pt>
                <c:pt idx="7">
                  <c:v>93873</c:v>
                </c:pt>
                <c:pt idx="8">
                  <c:v>84142</c:v>
                </c:pt>
                <c:pt idx="9">
                  <c:v>3468</c:v>
                </c:pt>
                <c:pt idx="10">
                  <c:v>26652</c:v>
                </c:pt>
                <c:pt idx="11">
                  <c:v>80260</c:v>
                </c:pt>
                <c:pt idx="12">
                  <c:v>49077</c:v>
                </c:pt>
                <c:pt idx="13">
                  <c:v>15642</c:v>
                </c:pt>
                <c:pt idx="14">
                  <c:v>207185</c:v>
                </c:pt>
                <c:pt idx="15">
                  <c:v>96034</c:v>
                </c:pt>
                <c:pt idx="16">
                  <c:v>49930</c:v>
                </c:pt>
                <c:pt idx="17">
                  <c:v>121257</c:v>
                </c:pt>
                <c:pt idx="18">
                  <c:v>253638</c:v>
                </c:pt>
                <c:pt idx="19">
                  <c:v>7270</c:v>
                </c:pt>
                <c:pt idx="20">
                  <c:v>130138</c:v>
                </c:pt>
                <c:pt idx="21">
                  <c:v>178562</c:v>
                </c:pt>
                <c:pt idx="22">
                  <c:v>3320</c:v>
                </c:pt>
                <c:pt idx="23">
                  <c:v>50421</c:v>
                </c:pt>
                <c:pt idx="24">
                  <c:v>6240</c:v>
                </c:pt>
                <c:pt idx="25">
                  <c:v>200176</c:v>
                </c:pt>
                <c:pt idx="26">
                  <c:v>926</c:v>
                </c:pt>
                <c:pt idx="27">
                  <c:v>170708</c:v>
                </c:pt>
                <c:pt idx="28">
                  <c:v>221500</c:v>
                </c:pt>
                <c:pt idx="29">
                  <c:v>62370</c:v>
                </c:pt>
                <c:pt idx="30">
                  <c:v>292016</c:v>
                </c:pt>
                <c:pt idx="31">
                  <c:v>467087</c:v>
                </c:pt>
              </c:numCache>
            </c:numRef>
          </c:val>
          <c:extLst>
            <c:ext xmlns:c16="http://schemas.microsoft.com/office/drawing/2014/chart" uri="{C3380CC4-5D6E-409C-BE32-E72D297353CC}">
              <c16:uniqueId val="{00000003-9A71-4023-9EA8-E28827C27451}"/>
            </c:ext>
          </c:extLst>
        </c:ser>
        <c:ser>
          <c:idx val="3"/>
          <c:order val="4"/>
          <c:tx>
            <c:strRef>
              <c:f>'Table 5'!$E$66</c:f>
              <c:strCache>
                <c:ptCount val="1"/>
                <c:pt idx="0">
                  <c:v>Core</c:v>
                </c:pt>
              </c:strCache>
            </c:strRef>
          </c:tx>
          <c:spPr>
            <a:solidFill>
              <a:srgbClr val="FDCC8A"/>
            </a:solidFill>
            <a:ln>
              <a:noFill/>
            </a:ln>
            <a:effectLst/>
          </c:spPr>
          <c:invertIfNegative val="0"/>
          <c:cat>
            <c:strRef>
              <c:f>'Table 5'!$A$67:$A$98</c:f>
              <c:strCache>
                <c:ptCount val="32"/>
                <c:pt idx="0">
                  <c:v>Orkney Islands</c:v>
                </c:pt>
                <c:pt idx="1">
                  <c:v>Shetland Islands</c:v>
                </c:pt>
                <c:pt idx="2">
                  <c:v>Eilean Siar</c:v>
                </c:pt>
                <c:pt idx="3">
                  <c:v>East Renfrewshire</c:v>
                </c:pt>
                <c:pt idx="4">
                  <c:v>Moray</c:v>
                </c:pt>
                <c:pt idx="5">
                  <c:v>East Dunbartonshire</c:v>
                </c:pt>
                <c:pt idx="6">
                  <c:v>Stirling</c:v>
                </c:pt>
                <c:pt idx="7">
                  <c:v>Angus</c:v>
                </c:pt>
                <c:pt idx="8">
                  <c:v>Perth and Kinross</c:v>
                </c:pt>
                <c:pt idx="9">
                  <c:v>Argyll and Bute</c:v>
                </c:pt>
                <c:pt idx="10">
                  <c:v>Clackmannanshire</c:v>
                </c:pt>
                <c:pt idx="11">
                  <c:v>Scottish Borders</c:v>
                </c:pt>
                <c:pt idx="12">
                  <c:v>East Lothian</c:v>
                </c:pt>
                <c:pt idx="13">
                  <c:v>Midlothian</c:v>
                </c:pt>
                <c:pt idx="14">
                  <c:v>Aberdeenshire</c:v>
                </c:pt>
                <c:pt idx="15">
                  <c:v>Inverclyde</c:v>
                </c:pt>
                <c:pt idx="16">
                  <c:v>South Ayrshire</c:v>
                </c:pt>
                <c:pt idx="17">
                  <c:v>Dumfries and Galloway</c:v>
                </c:pt>
                <c:pt idx="18">
                  <c:v>Aberdeen City</c:v>
                </c:pt>
                <c:pt idx="19">
                  <c:v>East Ayrshire</c:v>
                </c:pt>
                <c:pt idx="20">
                  <c:v>Falkirk</c:v>
                </c:pt>
                <c:pt idx="21">
                  <c:v>Highland</c:v>
                </c:pt>
                <c:pt idx="22">
                  <c:v>West Dunbartonshire</c:v>
                </c:pt>
                <c:pt idx="23">
                  <c:v>Renfrewshire</c:v>
                </c:pt>
                <c:pt idx="24">
                  <c:v>North Ayrshire</c:v>
                </c:pt>
                <c:pt idx="25">
                  <c:v>Dundee City</c:v>
                </c:pt>
                <c:pt idx="26">
                  <c:v>West Lothian</c:v>
                </c:pt>
                <c:pt idx="27">
                  <c:v>South Lanarkshire</c:v>
                </c:pt>
                <c:pt idx="28">
                  <c:v>North Lanarkshire</c:v>
                </c:pt>
                <c:pt idx="29">
                  <c:v>Fife</c:v>
                </c:pt>
                <c:pt idx="30">
                  <c:v>Edinburgh, City of</c:v>
                </c:pt>
                <c:pt idx="31">
                  <c:v>Glasgow City</c:v>
                </c:pt>
              </c:strCache>
            </c:strRef>
          </c:cat>
          <c:val>
            <c:numRef>
              <c:f>'Table 5'!$E$67:$E$98</c:f>
              <c:numCache>
                <c:formatCode>_-"£"* #,##0_-;\-"£"* #,##0_-;_-"£"* "-"??_-;_-@_-</c:formatCode>
                <c:ptCount val="32"/>
                <c:pt idx="0">
                  <c:v>2807</c:v>
                </c:pt>
                <c:pt idx="1">
                  <c:v>2604</c:v>
                </c:pt>
                <c:pt idx="2">
                  <c:v>625</c:v>
                </c:pt>
                <c:pt idx="3">
                  <c:v>7306</c:v>
                </c:pt>
                <c:pt idx="4">
                  <c:v>15010</c:v>
                </c:pt>
                <c:pt idx="5">
                  <c:v>80387</c:v>
                </c:pt>
                <c:pt idx="6">
                  <c:v>7961</c:v>
                </c:pt>
                <c:pt idx="7">
                  <c:v>15792</c:v>
                </c:pt>
                <c:pt idx="8">
                  <c:v>38069</c:v>
                </c:pt>
                <c:pt idx="9">
                  <c:v>156</c:v>
                </c:pt>
                <c:pt idx="10">
                  <c:v>21336</c:v>
                </c:pt>
                <c:pt idx="11">
                  <c:v>62299</c:v>
                </c:pt>
                <c:pt idx="12">
                  <c:v>58531</c:v>
                </c:pt>
                <c:pt idx="13">
                  <c:v>100942</c:v>
                </c:pt>
                <c:pt idx="14">
                  <c:v>10476</c:v>
                </c:pt>
                <c:pt idx="15">
                  <c:v>64380</c:v>
                </c:pt>
                <c:pt idx="16">
                  <c:v>33061</c:v>
                </c:pt>
                <c:pt idx="17">
                  <c:v>101358</c:v>
                </c:pt>
                <c:pt idx="18">
                  <c:v>52845</c:v>
                </c:pt>
                <c:pt idx="19">
                  <c:v>37687</c:v>
                </c:pt>
                <c:pt idx="20">
                  <c:v>47856</c:v>
                </c:pt>
                <c:pt idx="21">
                  <c:v>69676</c:v>
                </c:pt>
                <c:pt idx="22">
                  <c:v>251739</c:v>
                </c:pt>
                <c:pt idx="23">
                  <c:v>331339</c:v>
                </c:pt>
                <c:pt idx="24">
                  <c:v>115627</c:v>
                </c:pt>
                <c:pt idx="25">
                  <c:v>321150</c:v>
                </c:pt>
                <c:pt idx="26">
                  <c:v>456702</c:v>
                </c:pt>
                <c:pt idx="27">
                  <c:v>470497</c:v>
                </c:pt>
                <c:pt idx="28">
                  <c:v>617731</c:v>
                </c:pt>
                <c:pt idx="29">
                  <c:v>1265368</c:v>
                </c:pt>
                <c:pt idx="30">
                  <c:v>1227828</c:v>
                </c:pt>
                <c:pt idx="31">
                  <c:v>934302</c:v>
                </c:pt>
              </c:numCache>
            </c:numRef>
          </c:val>
          <c:extLst>
            <c:ext xmlns:c16="http://schemas.microsoft.com/office/drawing/2014/chart" uri="{C3380CC4-5D6E-409C-BE32-E72D297353CC}">
              <c16:uniqueId val="{00000004-9A71-4023-9EA8-E28827C27451}"/>
            </c:ext>
          </c:extLst>
        </c:ser>
        <c:ser>
          <c:idx val="4"/>
          <c:order val="5"/>
          <c:tx>
            <c:strRef>
              <c:f>'Table 5'!$F$66</c:f>
              <c:strCache>
                <c:ptCount val="1"/>
                <c:pt idx="0">
                  <c:v>Combination</c:v>
                </c:pt>
              </c:strCache>
            </c:strRef>
          </c:tx>
          <c:spPr>
            <a:solidFill>
              <a:srgbClr val="FEF0D9"/>
            </a:solidFill>
            <a:ln>
              <a:noFill/>
            </a:ln>
            <a:effectLst/>
          </c:spPr>
          <c:invertIfNegative val="0"/>
          <c:cat>
            <c:strRef>
              <c:f>'Table 5'!$A$67:$A$98</c:f>
              <c:strCache>
                <c:ptCount val="32"/>
                <c:pt idx="0">
                  <c:v>Orkney Islands</c:v>
                </c:pt>
                <c:pt idx="1">
                  <c:v>Shetland Islands</c:v>
                </c:pt>
                <c:pt idx="2">
                  <c:v>Eilean Siar</c:v>
                </c:pt>
                <c:pt idx="3">
                  <c:v>East Renfrewshire</c:v>
                </c:pt>
                <c:pt idx="4">
                  <c:v>Moray</c:v>
                </c:pt>
                <c:pt idx="5">
                  <c:v>East Dunbartonshire</c:v>
                </c:pt>
                <c:pt idx="6">
                  <c:v>Stirling</c:v>
                </c:pt>
                <c:pt idx="7">
                  <c:v>Angus</c:v>
                </c:pt>
                <c:pt idx="8">
                  <c:v>Perth and Kinross</c:v>
                </c:pt>
                <c:pt idx="9">
                  <c:v>Argyll and Bute</c:v>
                </c:pt>
                <c:pt idx="10">
                  <c:v>Clackmannanshire</c:v>
                </c:pt>
                <c:pt idx="11">
                  <c:v>Scottish Borders</c:v>
                </c:pt>
                <c:pt idx="12">
                  <c:v>East Lothian</c:v>
                </c:pt>
                <c:pt idx="13">
                  <c:v>Midlothian</c:v>
                </c:pt>
                <c:pt idx="14">
                  <c:v>Aberdeenshire</c:v>
                </c:pt>
                <c:pt idx="15">
                  <c:v>Inverclyde</c:v>
                </c:pt>
                <c:pt idx="16">
                  <c:v>South Ayrshire</c:v>
                </c:pt>
                <c:pt idx="17">
                  <c:v>Dumfries and Galloway</c:v>
                </c:pt>
                <c:pt idx="18">
                  <c:v>Aberdeen City</c:v>
                </c:pt>
                <c:pt idx="19">
                  <c:v>East Ayrshire</c:v>
                </c:pt>
                <c:pt idx="20">
                  <c:v>Falkirk</c:v>
                </c:pt>
                <c:pt idx="21">
                  <c:v>Highland</c:v>
                </c:pt>
                <c:pt idx="22">
                  <c:v>West Dunbartonshire</c:v>
                </c:pt>
                <c:pt idx="23">
                  <c:v>Renfrewshire</c:v>
                </c:pt>
                <c:pt idx="24">
                  <c:v>North Ayrshire</c:v>
                </c:pt>
                <c:pt idx="25">
                  <c:v>Dundee City</c:v>
                </c:pt>
                <c:pt idx="26">
                  <c:v>West Lothian</c:v>
                </c:pt>
                <c:pt idx="27">
                  <c:v>South Lanarkshire</c:v>
                </c:pt>
                <c:pt idx="28">
                  <c:v>North Lanarkshire</c:v>
                </c:pt>
                <c:pt idx="29">
                  <c:v>Fife</c:v>
                </c:pt>
                <c:pt idx="30">
                  <c:v>Edinburgh, City of</c:v>
                </c:pt>
                <c:pt idx="31">
                  <c:v>Glasgow City</c:v>
                </c:pt>
              </c:strCache>
            </c:strRef>
          </c:cat>
          <c:val>
            <c:numRef>
              <c:f>'Table 5'!$F$67:$F$98</c:f>
              <c:numCache>
                <c:formatCode>_-"£"* #,##0_-;\-"£"* #,##0_-;_-"£"* "-"??_-;_-@_-</c:formatCode>
                <c:ptCount val="32"/>
                <c:pt idx="0">
                  <c:v>0</c:v>
                </c:pt>
                <c:pt idx="1">
                  <c:v>637</c:v>
                </c:pt>
                <c:pt idx="2">
                  <c:v>483</c:v>
                </c:pt>
                <c:pt idx="3">
                  <c:v>0</c:v>
                </c:pt>
                <c:pt idx="4">
                  <c:v>4095</c:v>
                </c:pt>
                <c:pt idx="5">
                  <c:v>1244</c:v>
                </c:pt>
                <c:pt idx="6">
                  <c:v>40725</c:v>
                </c:pt>
                <c:pt idx="7">
                  <c:v>740</c:v>
                </c:pt>
                <c:pt idx="8">
                  <c:v>1986</c:v>
                </c:pt>
                <c:pt idx="9">
                  <c:v>3799</c:v>
                </c:pt>
                <c:pt idx="10">
                  <c:v>138</c:v>
                </c:pt>
                <c:pt idx="11">
                  <c:v>0</c:v>
                </c:pt>
                <c:pt idx="12">
                  <c:v>209784</c:v>
                </c:pt>
                <c:pt idx="13">
                  <c:v>0</c:v>
                </c:pt>
                <c:pt idx="14">
                  <c:v>538</c:v>
                </c:pt>
                <c:pt idx="15">
                  <c:v>3937</c:v>
                </c:pt>
                <c:pt idx="16">
                  <c:v>19687</c:v>
                </c:pt>
                <c:pt idx="17">
                  <c:v>2620</c:v>
                </c:pt>
                <c:pt idx="18">
                  <c:v>48022</c:v>
                </c:pt>
                <c:pt idx="19">
                  <c:v>0</c:v>
                </c:pt>
                <c:pt idx="20">
                  <c:v>0</c:v>
                </c:pt>
                <c:pt idx="21">
                  <c:v>0</c:v>
                </c:pt>
                <c:pt idx="22">
                  <c:v>82086</c:v>
                </c:pt>
                <c:pt idx="23">
                  <c:v>0</c:v>
                </c:pt>
                <c:pt idx="24">
                  <c:v>13266</c:v>
                </c:pt>
                <c:pt idx="25">
                  <c:v>0</c:v>
                </c:pt>
                <c:pt idx="26">
                  <c:v>0</c:v>
                </c:pt>
                <c:pt idx="27">
                  <c:v>5605</c:v>
                </c:pt>
                <c:pt idx="28">
                  <c:v>0</c:v>
                </c:pt>
                <c:pt idx="29">
                  <c:v>256</c:v>
                </c:pt>
                <c:pt idx="30">
                  <c:v>11132</c:v>
                </c:pt>
                <c:pt idx="31">
                  <c:v>4964</c:v>
                </c:pt>
              </c:numCache>
            </c:numRef>
          </c:val>
          <c:extLst>
            <c:ext xmlns:c16="http://schemas.microsoft.com/office/drawing/2014/chart" uri="{C3380CC4-5D6E-409C-BE32-E72D297353CC}">
              <c16:uniqueId val="{00000005-9A71-4023-9EA8-E28827C27451}"/>
            </c:ext>
          </c:extLst>
        </c:ser>
        <c:dLbls>
          <c:showLegendKey val="0"/>
          <c:showVal val="0"/>
          <c:showCatName val="0"/>
          <c:showSerName val="0"/>
          <c:showPercent val="0"/>
          <c:showBubbleSize val="0"/>
        </c:dLbls>
        <c:gapWidth val="100"/>
        <c:overlap val="100"/>
        <c:axId val="763154504"/>
        <c:axId val="763158112"/>
      </c:barChart>
      <c:catAx>
        <c:axId val="485695880"/>
        <c:scaling>
          <c:orientation val="minMax"/>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sz="1000"/>
            </a:pPr>
            <a:endParaRPr lang="en-US"/>
          </a:p>
        </c:txPr>
        <c:crossAx val="485692928"/>
        <c:crosses val="autoZero"/>
        <c:auto val="1"/>
        <c:lblAlgn val="ctr"/>
        <c:lblOffset val="100"/>
        <c:noMultiLvlLbl val="0"/>
      </c:catAx>
      <c:valAx>
        <c:axId val="485692928"/>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en-GB"/>
                  <a:t>DHP actual spend (£)</a:t>
                </a:r>
              </a:p>
            </c:rich>
          </c:tx>
          <c:layout/>
          <c:overlay val="0"/>
        </c:title>
        <c:numFmt formatCode="&quot;£&quot;#,##0" sourceLinked="0"/>
        <c:majorTickMark val="out"/>
        <c:minorTickMark val="none"/>
        <c:tickLblPos val="nextTo"/>
        <c:spPr>
          <a:noFill/>
          <a:ln>
            <a:solidFill>
              <a:schemeClr val="tx1"/>
            </a:solidFill>
          </a:ln>
          <a:effectLst/>
        </c:spPr>
        <c:txPr>
          <a:bodyPr rot="-60000000" vert="horz"/>
          <a:lstStyle/>
          <a:p>
            <a:pPr>
              <a:defRPr/>
            </a:pPr>
            <a:endParaRPr lang="en-US"/>
          </a:p>
        </c:txPr>
        <c:crossAx val="485695880"/>
        <c:crosses val="autoZero"/>
        <c:crossBetween val="between"/>
      </c:valAx>
      <c:valAx>
        <c:axId val="763158112"/>
        <c:scaling>
          <c:orientation val="minMax"/>
          <c:max val="6000000"/>
        </c:scaling>
        <c:delete val="1"/>
        <c:axPos val="t"/>
        <c:numFmt formatCode="_-&quot;£&quot;* #,##0_-;\-&quot;£&quot;* #,##0_-;_-&quot;£&quot;* &quot;-&quot;??_-;_-@_-" sourceLinked="1"/>
        <c:majorTickMark val="out"/>
        <c:minorTickMark val="none"/>
        <c:tickLblPos val="nextTo"/>
        <c:crossAx val="763154504"/>
        <c:crosses val="max"/>
        <c:crossBetween val="between"/>
      </c:valAx>
      <c:catAx>
        <c:axId val="763154504"/>
        <c:scaling>
          <c:orientation val="minMax"/>
        </c:scaling>
        <c:delete val="1"/>
        <c:axPos val="l"/>
        <c:numFmt formatCode="General" sourceLinked="1"/>
        <c:majorTickMark val="out"/>
        <c:minorTickMark val="none"/>
        <c:tickLblPos val="nextTo"/>
        <c:crossAx val="763158112"/>
        <c:crosses val="autoZero"/>
        <c:auto val="1"/>
        <c:lblAlgn val="ctr"/>
        <c:lblOffset val="100"/>
        <c:noMultiLvlLbl val="0"/>
      </c:catAx>
    </c:plotArea>
    <c:legend>
      <c:legendPos val="b"/>
      <c:legendEntry>
        <c:idx val="0"/>
        <c:delete val="1"/>
      </c:legendEntry>
      <c:layout>
        <c:manualLayout>
          <c:xMode val="edge"/>
          <c:yMode val="edge"/>
          <c:x val="0.60905718779484996"/>
          <c:y val="0.28014218662471874"/>
          <c:w val="0.31309759031454459"/>
          <c:h val="0.28284810463102444"/>
        </c:manualLayout>
      </c:layout>
      <c:overlay val="0"/>
      <c:spPr>
        <a:noFill/>
        <a:ln>
          <a:noFill/>
        </a:ln>
        <a:effectLst/>
      </c:spPr>
      <c:txPr>
        <a:bodyPr rot="0" vert="horz"/>
        <a:lstStyle/>
        <a:p>
          <a:pPr>
            <a:defRPr/>
          </a:pPr>
          <a:endParaRPr lang="en-US"/>
        </a:p>
      </c:txPr>
    </c:legend>
    <c:plotVisOnly val="1"/>
    <c:dispBlanksAs val="gap"/>
    <c:showDLblsOverMax val="0"/>
  </c:chart>
  <c:spPr>
    <a:ln>
      <a:noFill/>
    </a:ln>
  </c:spPr>
  <c:txPr>
    <a:bodyPr/>
    <a:lstStyle/>
    <a:p>
      <a:pPr>
        <a:defRPr sz="1100">
          <a:solidFill>
            <a:sysClr val="windowText" lastClr="000000"/>
          </a:solidFil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codeName="Chart6"/>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7"/>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0"/>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Chart11"/>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cdr:y>
    </cdr:from>
    <cdr:to>
      <cdr:x>6.83473E-5</cdr:x>
      <cdr:y>0.62075</cdr:y>
    </cdr:to>
    <cdr:grpSp>
      <cdr:nvGrpSpPr>
        <cdr:cNvPr id="3073" name="Group 1"/>
        <cdr:cNvGrpSpPr>
          <a:grpSpLocks xmlns:a="http://schemas.openxmlformats.org/drawingml/2006/main"/>
        </cdr:cNvGrpSpPr>
      </cdr:nvGrpSpPr>
      <cdr:grpSpPr bwMode="auto">
        <a:xfrm xmlns:a="http://schemas.openxmlformats.org/drawingml/2006/main">
          <a:off x="0" y="0"/>
          <a:ext cx="635" cy="3765172"/>
          <a:chOff x="7440" y="6153"/>
          <a:chExt cx="1" cy="5940"/>
        </a:xfrm>
      </cdr:grpSpPr>
      <cdr:cxnSp macro="">
        <cdr:nvCxnSpPr>
          <cdr:cNvPr id="3074" name="AutoShape 2"/>
          <cdr:cNvCxnSpPr>
            <a:cxnSpLocks xmlns:a="http://schemas.openxmlformats.org/drawingml/2006/main" noChangeShapeType="1"/>
          </cdr:cNvCxnSpPr>
        </cdr:nvCxnSpPr>
        <cdr:spPr bwMode="auto">
          <a:xfrm xmlns:a="http://schemas.openxmlformats.org/drawingml/2006/main" flipV="1">
            <a:off x="7440" y="6153"/>
            <a:ext cx="1" cy="5940"/>
          </a:xfrm>
          <a:prstGeom xmlns:a="http://schemas.openxmlformats.org/drawingml/2006/main" prst="straightConnector1">
            <a:avLst/>
          </a:prstGeom>
          <a:noFill xmlns:a="http://schemas.openxmlformats.org/drawingml/2006/main"/>
          <a:ln xmlns:a="http://schemas.openxmlformats.org/drawingml/2006/main" w="38100">
            <a:no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cdr:spPr>
      </cdr:cxnSp>
    </cdr:grpSp>
  </cdr:relSizeAnchor>
  <cdr:relSizeAnchor xmlns:cdr="http://schemas.openxmlformats.org/drawingml/2006/chartDrawing">
    <cdr:from>
      <cdr:x>0.74515</cdr:x>
      <cdr:y>0.77369</cdr:y>
    </cdr:from>
    <cdr:to>
      <cdr:x>0.96307</cdr:x>
      <cdr:y>0.88119</cdr:y>
    </cdr:to>
    <cdr:sp macro="" textlink="">
      <cdr:nvSpPr>
        <cdr:cNvPr id="9" name="TextBox 1"/>
        <cdr:cNvSpPr txBox="1"/>
      </cdr:nvSpPr>
      <cdr:spPr>
        <a:xfrm xmlns:a="http://schemas.openxmlformats.org/drawingml/2006/main">
          <a:off x="6924932" y="4693851"/>
          <a:ext cx="2025136" cy="652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0.73223</cdr:x>
      <cdr:y>0.79491</cdr:y>
    </cdr:from>
    <cdr:to>
      <cdr:x>0.9566</cdr:x>
      <cdr:y>0.88119</cdr:y>
    </cdr:to>
    <cdr:sp macro="" textlink="">
      <cdr:nvSpPr>
        <cdr:cNvPr id="10" name="TextBox 2"/>
        <cdr:cNvSpPr txBox="1"/>
      </cdr:nvSpPr>
      <cdr:spPr>
        <a:xfrm xmlns:a="http://schemas.openxmlformats.org/drawingml/2006/main">
          <a:off x="6804797" y="4822568"/>
          <a:ext cx="2085203" cy="5234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0.88958</cdr:x>
      <cdr:y>0.15962</cdr:y>
    </cdr:from>
    <cdr:to>
      <cdr:x>1</cdr:x>
      <cdr:y>0.3015</cdr:y>
    </cdr:to>
    <cdr:sp macro="" textlink="">
      <cdr:nvSpPr>
        <cdr:cNvPr id="12" name="TextBox 3"/>
        <cdr:cNvSpPr txBox="1"/>
      </cdr:nvSpPr>
      <cdr:spPr>
        <a:xfrm xmlns:a="http://schemas.openxmlformats.org/drawingml/2006/main">
          <a:off x="8274326" y="969078"/>
          <a:ext cx="1027044" cy="861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2.xml><?xml version="1.0" encoding="utf-8"?>
<c:userShapes xmlns:c="http://schemas.openxmlformats.org/drawingml/2006/chart">
  <cdr:relSizeAnchor xmlns:cdr="http://schemas.openxmlformats.org/drawingml/2006/chartDrawing">
    <cdr:from>
      <cdr:x>0.50752</cdr:x>
      <cdr:y>0.07915</cdr:y>
    </cdr:from>
    <cdr:to>
      <cdr:x>0.50779</cdr:x>
      <cdr:y>0.88526</cdr:y>
    </cdr:to>
    <cdr:cxnSp macro="">
      <cdr:nvCxnSpPr>
        <cdr:cNvPr id="9" name="Straight Connector 8"/>
        <cdr:cNvCxnSpPr/>
      </cdr:nvCxnSpPr>
      <cdr:spPr>
        <a:xfrm xmlns:a="http://schemas.openxmlformats.org/drawingml/2006/main" flipV="1">
          <a:off x="4714240" y="480060"/>
          <a:ext cx="2540" cy="4889500"/>
        </a:xfrm>
        <a:prstGeom xmlns:a="http://schemas.openxmlformats.org/drawingml/2006/main" prst="line">
          <a:avLst/>
        </a:prstGeom>
        <a:ln xmlns:a="http://schemas.openxmlformats.org/drawingml/2006/main" w="12700">
          <a:solidFill>
            <a:srgbClr val="C000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0.25759</cdr:x>
      <cdr:y>0.0804</cdr:y>
    </cdr:from>
    <cdr:to>
      <cdr:x>0.25759</cdr:x>
      <cdr:y>0.88568</cdr:y>
    </cdr:to>
    <cdr:cxnSp macro="">
      <cdr:nvCxnSpPr>
        <cdr:cNvPr id="4" name="Straight Connector 3"/>
        <cdr:cNvCxnSpPr/>
      </cdr:nvCxnSpPr>
      <cdr:spPr>
        <a:xfrm xmlns:a="http://schemas.openxmlformats.org/drawingml/2006/main" flipV="1">
          <a:off x="2392680" y="487680"/>
          <a:ext cx="0" cy="4884420"/>
        </a:xfrm>
        <a:prstGeom xmlns:a="http://schemas.openxmlformats.org/drawingml/2006/main" prst="line">
          <a:avLst/>
        </a:prstGeom>
        <a:ln xmlns:a="http://schemas.openxmlformats.org/drawingml/2006/main" w="12700">
          <a:solidFill>
            <a:srgbClr val="C000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0.29943</cdr:x>
      <cdr:y>0.49749</cdr:y>
    </cdr:from>
    <cdr:to>
      <cdr:x>0.48646</cdr:x>
      <cdr:y>0.80025</cdr:y>
    </cdr:to>
    <cdr:sp macro="" textlink="">
      <cdr:nvSpPr>
        <cdr:cNvPr id="6" name="TextBox 5"/>
        <cdr:cNvSpPr txBox="1"/>
      </cdr:nvSpPr>
      <cdr:spPr>
        <a:xfrm xmlns:a="http://schemas.openxmlformats.org/drawingml/2006/main">
          <a:off x="2781300" y="3017520"/>
          <a:ext cx="1737360" cy="1836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rgbClr val="C00000"/>
              </a:solidFill>
            </a:rPr>
            <a:t>To support tenants affected by COVID-19,</a:t>
          </a:r>
          <a:r>
            <a:rPr lang="en-GB" sz="1100" baseline="0">
              <a:solidFill>
                <a:srgbClr val="C00000"/>
              </a:solidFill>
            </a:rPr>
            <a:t> </a:t>
          </a:r>
          <a:r>
            <a:rPr lang="en-GB" sz="1100">
              <a:solidFill>
                <a:srgbClr val="C00000"/>
              </a:solidFill>
            </a:rPr>
            <a:t>an additional £5 million funding was announced on 20th May 2020, and a further £3 million was announced in the Programme for Government on 1st September 2020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cdr:y>
    </cdr:from>
    <cdr:to>
      <cdr:x>6.83473E-5</cdr:x>
      <cdr:y>0.62075</cdr:y>
    </cdr:to>
    <cdr:grpSp>
      <cdr:nvGrpSpPr>
        <cdr:cNvPr id="3073" name="Group 1"/>
        <cdr:cNvGrpSpPr>
          <a:grpSpLocks xmlns:a="http://schemas.openxmlformats.org/drawingml/2006/main"/>
        </cdr:cNvGrpSpPr>
      </cdr:nvGrpSpPr>
      <cdr:grpSpPr bwMode="auto">
        <a:xfrm xmlns:a="http://schemas.openxmlformats.org/drawingml/2006/main">
          <a:off x="0" y="0"/>
          <a:ext cx="635" cy="3765172"/>
          <a:chOff x="7440" y="6153"/>
          <a:chExt cx="1" cy="5940"/>
        </a:xfrm>
      </cdr:grpSpPr>
      <cdr:cxnSp macro="">
        <cdr:nvCxnSpPr>
          <cdr:cNvPr id="3074" name="AutoShape 2"/>
          <cdr:cNvCxnSpPr>
            <a:cxnSpLocks xmlns:a="http://schemas.openxmlformats.org/drawingml/2006/main" noChangeShapeType="1"/>
          </cdr:cNvCxnSpPr>
        </cdr:nvCxnSpPr>
        <cdr:spPr bwMode="auto">
          <a:xfrm xmlns:a="http://schemas.openxmlformats.org/drawingml/2006/main" flipV="1">
            <a:off x="7440" y="6153"/>
            <a:ext cx="1" cy="5940"/>
          </a:xfrm>
          <a:prstGeom xmlns:a="http://schemas.openxmlformats.org/drawingml/2006/main" prst="straightConnector1">
            <a:avLst/>
          </a:prstGeom>
          <a:noFill xmlns:a="http://schemas.openxmlformats.org/drawingml/2006/main"/>
          <a:ln xmlns:a="http://schemas.openxmlformats.org/drawingml/2006/main" w="38100">
            <a:no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cdr:spPr>
      </cdr:cxnSp>
    </cdr:grpSp>
  </cdr:relSizeAnchor>
  <cdr:relSizeAnchor xmlns:cdr="http://schemas.openxmlformats.org/drawingml/2006/chartDrawing">
    <cdr:from>
      <cdr:x>0.74515</cdr:x>
      <cdr:y>0.77369</cdr:y>
    </cdr:from>
    <cdr:to>
      <cdr:x>0.96307</cdr:x>
      <cdr:y>0.88119</cdr:y>
    </cdr:to>
    <cdr:sp macro="" textlink="">
      <cdr:nvSpPr>
        <cdr:cNvPr id="9" name="TextBox 1"/>
        <cdr:cNvSpPr txBox="1"/>
      </cdr:nvSpPr>
      <cdr:spPr>
        <a:xfrm xmlns:a="http://schemas.openxmlformats.org/drawingml/2006/main">
          <a:off x="6924932" y="4693851"/>
          <a:ext cx="2025136" cy="652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0.73223</cdr:x>
      <cdr:y>0.79491</cdr:y>
    </cdr:from>
    <cdr:to>
      <cdr:x>0.9566</cdr:x>
      <cdr:y>0.88119</cdr:y>
    </cdr:to>
    <cdr:sp macro="" textlink="">
      <cdr:nvSpPr>
        <cdr:cNvPr id="10" name="TextBox 2"/>
        <cdr:cNvSpPr txBox="1"/>
      </cdr:nvSpPr>
      <cdr:spPr>
        <a:xfrm xmlns:a="http://schemas.openxmlformats.org/drawingml/2006/main">
          <a:off x="6804797" y="4822568"/>
          <a:ext cx="2085203" cy="5234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0.88958</cdr:x>
      <cdr:y>0.15962</cdr:y>
    </cdr:from>
    <cdr:to>
      <cdr:x>1</cdr:x>
      <cdr:y>0.3015</cdr:y>
    </cdr:to>
    <cdr:sp macro="" textlink="">
      <cdr:nvSpPr>
        <cdr:cNvPr id="12" name="TextBox 3"/>
        <cdr:cNvSpPr txBox="1"/>
      </cdr:nvSpPr>
      <cdr:spPr>
        <a:xfrm xmlns:a="http://schemas.openxmlformats.org/drawingml/2006/main">
          <a:off x="8274326" y="969078"/>
          <a:ext cx="1027044" cy="861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0.2251</cdr:x>
      <cdr:y>0.95372</cdr:y>
    </cdr:from>
    <cdr:to>
      <cdr:x>0.87271</cdr:x>
      <cdr:y>0.99213</cdr:y>
    </cdr:to>
    <cdr:sp macro="" textlink="">
      <cdr:nvSpPr>
        <cdr:cNvPr id="14" name="TextBox 13"/>
        <cdr:cNvSpPr txBox="1"/>
      </cdr:nvSpPr>
      <cdr:spPr>
        <a:xfrm xmlns:a="http://schemas.openxmlformats.org/drawingml/2006/main">
          <a:off x="2090488" y="5768432"/>
          <a:ext cx="6014273" cy="2323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effectLst/>
            </a:rPr>
            <a:t>Proportion of estimated 2020/21</a:t>
          </a:r>
          <a:r>
            <a:rPr lang="en-GB" sz="1100" b="1" baseline="0">
              <a:effectLst/>
            </a:rPr>
            <a:t> DHP f</a:t>
          </a:r>
          <a:r>
            <a:rPr lang="en-GB" sz="1100" b="1">
              <a:effectLst/>
            </a:rPr>
            <a:t>unding spent</a:t>
          </a:r>
          <a:r>
            <a:rPr lang="en-GB" sz="1100" b="1" baseline="0">
              <a:effectLst/>
            </a:rPr>
            <a:t> as at 31 March 2021</a:t>
          </a:r>
          <a:endParaRPr lang="en-GB" sz="1100" b="1"/>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cdr:y>
    </cdr:from>
    <cdr:to>
      <cdr:x>6.83473E-5</cdr:x>
      <cdr:y>0.62075</cdr:y>
    </cdr:to>
    <cdr:grpSp>
      <cdr:nvGrpSpPr>
        <cdr:cNvPr id="3073" name="Group 1"/>
        <cdr:cNvGrpSpPr>
          <a:grpSpLocks xmlns:a="http://schemas.openxmlformats.org/drawingml/2006/main"/>
        </cdr:cNvGrpSpPr>
      </cdr:nvGrpSpPr>
      <cdr:grpSpPr bwMode="auto">
        <a:xfrm xmlns:a="http://schemas.openxmlformats.org/drawingml/2006/main">
          <a:off x="0" y="0"/>
          <a:ext cx="635" cy="3765172"/>
          <a:chOff x="7440" y="6153"/>
          <a:chExt cx="1" cy="5940"/>
        </a:xfrm>
      </cdr:grpSpPr>
      <cdr:cxnSp macro="">
        <cdr:nvCxnSpPr>
          <cdr:cNvPr id="3074" name="AutoShape 2"/>
          <cdr:cNvCxnSpPr>
            <a:cxnSpLocks xmlns:a="http://schemas.openxmlformats.org/drawingml/2006/main" noChangeShapeType="1"/>
          </cdr:cNvCxnSpPr>
        </cdr:nvCxnSpPr>
        <cdr:spPr bwMode="auto">
          <a:xfrm xmlns:a="http://schemas.openxmlformats.org/drawingml/2006/main" flipV="1">
            <a:off x="7440" y="6153"/>
            <a:ext cx="1" cy="5940"/>
          </a:xfrm>
          <a:prstGeom xmlns:a="http://schemas.openxmlformats.org/drawingml/2006/main" prst="straightConnector1">
            <a:avLst/>
          </a:prstGeom>
          <a:noFill xmlns:a="http://schemas.openxmlformats.org/drawingml/2006/main"/>
          <a:ln xmlns:a="http://schemas.openxmlformats.org/drawingml/2006/main" w="38100">
            <a:no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cdr:spPr>
      </cdr:cxnSp>
    </cdr:grpSp>
  </cdr:relSizeAnchor>
  <cdr:relSizeAnchor xmlns:cdr="http://schemas.openxmlformats.org/drawingml/2006/chartDrawing">
    <cdr:from>
      <cdr:x>0.74515</cdr:x>
      <cdr:y>0.77369</cdr:y>
    </cdr:from>
    <cdr:to>
      <cdr:x>0.96307</cdr:x>
      <cdr:y>0.88119</cdr:y>
    </cdr:to>
    <cdr:sp macro="" textlink="">
      <cdr:nvSpPr>
        <cdr:cNvPr id="9" name="TextBox 1"/>
        <cdr:cNvSpPr txBox="1"/>
      </cdr:nvSpPr>
      <cdr:spPr>
        <a:xfrm xmlns:a="http://schemas.openxmlformats.org/drawingml/2006/main">
          <a:off x="6924932" y="4693851"/>
          <a:ext cx="2025136" cy="652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0.73223</cdr:x>
      <cdr:y>0.79491</cdr:y>
    </cdr:from>
    <cdr:to>
      <cdr:x>0.9566</cdr:x>
      <cdr:y>0.88119</cdr:y>
    </cdr:to>
    <cdr:sp macro="" textlink="">
      <cdr:nvSpPr>
        <cdr:cNvPr id="10" name="TextBox 2"/>
        <cdr:cNvSpPr txBox="1"/>
      </cdr:nvSpPr>
      <cdr:spPr>
        <a:xfrm xmlns:a="http://schemas.openxmlformats.org/drawingml/2006/main">
          <a:off x="6804797" y="4822568"/>
          <a:ext cx="2085203" cy="5234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0.88958</cdr:x>
      <cdr:y>0.15962</cdr:y>
    </cdr:from>
    <cdr:to>
      <cdr:x>1</cdr:x>
      <cdr:y>0.3015</cdr:y>
    </cdr:to>
    <cdr:sp macro="" textlink="">
      <cdr:nvSpPr>
        <cdr:cNvPr id="12" name="TextBox 3"/>
        <cdr:cNvSpPr txBox="1"/>
      </cdr:nvSpPr>
      <cdr:spPr>
        <a:xfrm xmlns:a="http://schemas.openxmlformats.org/drawingml/2006/main">
          <a:off x="8274326" y="969078"/>
          <a:ext cx="1027044" cy="861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cdr:y>
    </cdr:from>
    <cdr:to>
      <cdr:x>6.83473E-5</cdr:x>
      <cdr:y>0.62075</cdr:y>
    </cdr:to>
    <cdr:grpSp>
      <cdr:nvGrpSpPr>
        <cdr:cNvPr id="3073" name="Group 1"/>
        <cdr:cNvGrpSpPr>
          <a:grpSpLocks xmlns:a="http://schemas.openxmlformats.org/drawingml/2006/main"/>
        </cdr:cNvGrpSpPr>
      </cdr:nvGrpSpPr>
      <cdr:grpSpPr bwMode="auto">
        <a:xfrm xmlns:a="http://schemas.openxmlformats.org/drawingml/2006/main">
          <a:off x="0" y="0"/>
          <a:ext cx="635" cy="3765172"/>
          <a:chOff x="7440" y="6153"/>
          <a:chExt cx="1" cy="5940"/>
        </a:xfrm>
      </cdr:grpSpPr>
      <cdr:cxnSp macro="">
        <cdr:nvCxnSpPr>
          <cdr:cNvPr id="3074" name="AutoShape 2"/>
          <cdr:cNvCxnSpPr>
            <a:cxnSpLocks xmlns:a="http://schemas.openxmlformats.org/drawingml/2006/main" noChangeShapeType="1"/>
          </cdr:cNvCxnSpPr>
        </cdr:nvCxnSpPr>
        <cdr:spPr bwMode="auto">
          <a:xfrm xmlns:a="http://schemas.openxmlformats.org/drawingml/2006/main" flipV="1">
            <a:off x="7440" y="6153"/>
            <a:ext cx="1" cy="5940"/>
          </a:xfrm>
          <a:prstGeom xmlns:a="http://schemas.openxmlformats.org/drawingml/2006/main" prst="straightConnector1">
            <a:avLst/>
          </a:prstGeom>
          <a:noFill xmlns:a="http://schemas.openxmlformats.org/drawingml/2006/main"/>
          <a:ln xmlns:a="http://schemas.openxmlformats.org/drawingml/2006/main" w="38100">
            <a:no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cdr:spPr>
      </cdr:cxnSp>
    </cdr:grpSp>
  </cdr:relSizeAnchor>
  <cdr:relSizeAnchor xmlns:cdr="http://schemas.openxmlformats.org/drawingml/2006/chartDrawing">
    <cdr:from>
      <cdr:x>0.74515</cdr:x>
      <cdr:y>0.77369</cdr:y>
    </cdr:from>
    <cdr:to>
      <cdr:x>0.96307</cdr:x>
      <cdr:y>0.88119</cdr:y>
    </cdr:to>
    <cdr:sp macro="" textlink="">
      <cdr:nvSpPr>
        <cdr:cNvPr id="9" name="TextBox 1"/>
        <cdr:cNvSpPr txBox="1"/>
      </cdr:nvSpPr>
      <cdr:spPr>
        <a:xfrm xmlns:a="http://schemas.openxmlformats.org/drawingml/2006/main">
          <a:off x="6924932" y="4693851"/>
          <a:ext cx="2025136" cy="652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0.73223</cdr:x>
      <cdr:y>0.79491</cdr:y>
    </cdr:from>
    <cdr:to>
      <cdr:x>0.9566</cdr:x>
      <cdr:y>0.88119</cdr:y>
    </cdr:to>
    <cdr:sp macro="" textlink="">
      <cdr:nvSpPr>
        <cdr:cNvPr id="10" name="TextBox 2"/>
        <cdr:cNvSpPr txBox="1"/>
      </cdr:nvSpPr>
      <cdr:spPr>
        <a:xfrm xmlns:a="http://schemas.openxmlformats.org/drawingml/2006/main">
          <a:off x="6804797" y="4822568"/>
          <a:ext cx="2085203" cy="5234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0.88958</cdr:x>
      <cdr:y>0.15962</cdr:y>
    </cdr:from>
    <cdr:to>
      <cdr:x>1</cdr:x>
      <cdr:y>0.3015</cdr:y>
    </cdr:to>
    <cdr:sp macro="" textlink="">
      <cdr:nvSpPr>
        <cdr:cNvPr id="12" name="TextBox 3"/>
        <cdr:cNvSpPr txBox="1"/>
      </cdr:nvSpPr>
      <cdr:spPr>
        <a:xfrm xmlns:a="http://schemas.openxmlformats.org/drawingml/2006/main">
          <a:off x="8274326" y="969078"/>
          <a:ext cx="1027044" cy="861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6"/>
  <sheetViews>
    <sheetView tabSelected="1" workbookViewId="0"/>
  </sheetViews>
  <sheetFormatPr defaultColWidth="8.88671875" defaultRowHeight="13.2" x14ac:dyDescent="0.25"/>
  <cols>
    <col min="1" max="1" width="9.88671875" style="25" customWidth="1"/>
    <col min="2" max="16384" width="8.88671875" style="25"/>
  </cols>
  <sheetData>
    <row r="1" spans="1:17" x14ac:dyDescent="0.25">
      <c r="A1" s="45"/>
    </row>
    <row r="2" spans="1:17" x14ac:dyDescent="0.25">
      <c r="A2" s="58" t="s">
        <v>135</v>
      </c>
    </row>
    <row r="3" spans="1:17" ht="12.75" customHeight="1" x14ac:dyDescent="0.25">
      <c r="A3" s="59"/>
    </row>
    <row r="4" spans="1:17" ht="12.75" customHeight="1" x14ac:dyDescent="0.25">
      <c r="A4" s="58" t="s">
        <v>126</v>
      </c>
    </row>
    <row r="5" spans="1:17" x14ac:dyDescent="0.25">
      <c r="A5" s="60" t="s">
        <v>72</v>
      </c>
      <c r="B5" s="25" t="s">
        <v>136</v>
      </c>
    </row>
    <row r="6" spans="1:17" x14ac:dyDescent="0.25">
      <c r="A6" s="60" t="s">
        <v>73</v>
      </c>
      <c r="B6" s="25" t="s">
        <v>137</v>
      </c>
    </row>
    <row r="7" spans="1:17" x14ac:dyDescent="0.25">
      <c r="A7" s="60" t="s">
        <v>74</v>
      </c>
      <c r="B7" s="25" t="s">
        <v>138</v>
      </c>
    </row>
    <row r="8" spans="1:17" x14ac:dyDescent="0.25">
      <c r="A8" s="60" t="s">
        <v>75</v>
      </c>
      <c r="B8" s="25" t="s">
        <v>139</v>
      </c>
    </row>
    <row r="9" spans="1:17" x14ac:dyDescent="0.25">
      <c r="A9" s="25" t="s">
        <v>76</v>
      </c>
      <c r="B9" s="61" t="s">
        <v>140</v>
      </c>
    </row>
    <row r="10" spans="1:17" x14ac:dyDescent="0.25">
      <c r="A10" s="25" t="s">
        <v>77</v>
      </c>
      <c r="B10" s="31" t="s">
        <v>141</v>
      </c>
    </row>
    <row r="12" spans="1:17" x14ac:dyDescent="0.25">
      <c r="A12" s="2" t="s">
        <v>125</v>
      </c>
    </row>
    <row r="13" spans="1:17" x14ac:dyDescent="0.25">
      <c r="A13" s="60" t="s">
        <v>119</v>
      </c>
      <c r="B13" s="146" t="s">
        <v>142</v>
      </c>
      <c r="C13" s="146"/>
      <c r="D13" s="146"/>
      <c r="E13" s="146"/>
      <c r="F13" s="146"/>
      <c r="G13" s="146"/>
      <c r="H13" s="146"/>
      <c r="I13" s="146"/>
      <c r="J13" s="146"/>
      <c r="K13" s="146"/>
      <c r="L13" s="146"/>
      <c r="M13" s="146"/>
      <c r="N13" s="146"/>
      <c r="O13" s="146"/>
      <c r="P13" s="146"/>
      <c r="Q13" s="147"/>
    </row>
    <row r="14" spans="1:17" x14ac:dyDescent="0.25">
      <c r="A14" s="25" t="s">
        <v>122</v>
      </c>
      <c r="B14" s="146" t="s">
        <v>120</v>
      </c>
      <c r="C14" s="146"/>
      <c r="D14" s="146"/>
      <c r="E14" s="146"/>
      <c r="F14" s="146"/>
      <c r="G14" s="146"/>
      <c r="H14" s="146"/>
      <c r="I14" s="146"/>
      <c r="J14" s="146"/>
      <c r="K14" s="146"/>
      <c r="L14" s="146"/>
      <c r="M14" s="146"/>
      <c r="N14" s="146"/>
      <c r="O14" s="146"/>
      <c r="P14" s="146"/>
      <c r="Q14" s="147"/>
    </row>
    <row r="15" spans="1:17" x14ac:dyDescent="0.25">
      <c r="A15" s="25" t="s">
        <v>123</v>
      </c>
      <c r="B15" s="146" t="s">
        <v>143</v>
      </c>
      <c r="C15" s="146"/>
      <c r="D15" s="146"/>
      <c r="E15" s="146"/>
      <c r="F15" s="146"/>
      <c r="G15" s="146"/>
      <c r="H15" s="146"/>
      <c r="I15" s="146"/>
      <c r="J15" s="146"/>
      <c r="K15" s="146"/>
      <c r="L15" s="146"/>
      <c r="M15" s="146"/>
      <c r="N15" s="146"/>
      <c r="O15" s="146"/>
      <c r="P15" s="146"/>
      <c r="Q15" s="147"/>
    </row>
    <row r="16" spans="1:17" x14ac:dyDescent="0.25">
      <c r="A16" s="25" t="s">
        <v>124</v>
      </c>
      <c r="B16" s="132" t="s">
        <v>121</v>
      </c>
      <c r="C16" s="132"/>
      <c r="D16" s="132"/>
      <c r="E16" s="132"/>
      <c r="F16" s="132"/>
      <c r="G16" s="132"/>
      <c r="H16" s="132"/>
      <c r="I16" s="132"/>
      <c r="J16" s="132"/>
      <c r="K16" s="132"/>
      <c r="L16" s="132"/>
      <c r="M16" s="132"/>
      <c r="N16" s="132"/>
      <c r="O16" s="132"/>
      <c r="P16" s="132"/>
      <c r="Q16" s="133"/>
    </row>
  </sheetData>
  <mergeCells count="3">
    <mergeCell ref="B13:Q13"/>
    <mergeCell ref="B14:Q14"/>
    <mergeCell ref="B15:Q15"/>
  </mergeCells>
  <hyperlinks>
    <hyperlink ref="A5" location="'Table 1'!A1" display="Table 1"/>
    <hyperlink ref="A6" location="'Table 2'!A1" display="Table 2"/>
    <hyperlink ref="A7" location="'Table 3'!A1" display="Table 3"/>
    <hyperlink ref="A8" location="'Table 4'!A1" display="Table 4"/>
    <hyperlink ref="A13" location="'Table 5'!A1" display="Table 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79"/>
  <sheetViews>
    <sheetView zoomScaleNormal="100" workbookViewId="0"/>
  </sheetViews>
  <sheetFormatPr defaultColWidth="9.109375" defaultRowHeight="13.2" x14ac:dyDescent="0.25"/>
  <cols>
    <col min="1" max="1" width="21.6640625" style="25" customWidth="1"/>
    <col min="2" max="7" width="15" style="25" customWidth="1"/>
    <col min="8" max="8" width="17.44140625" style="25" customWidth="1"/>
    <col min="9" max="9" width="15" style="25" customWidth="1"/>
    <col min="10" max="10" width="12.5546875" style="25" customWidth="1"/>
    <col min="11" max="11" width="11" style="25" customWidth="1"/>
    <col min="12" max="12" width="12.88671875" style="25" customWidth="1"/>
    <col min="13" max="16384" width="9.109375" style="25"/>
  </cols>
  <sheetData>
    <row r="1" spans="1:11" x14ac:dyDescent="0.25">
      <c r="A1" s="2" t="s">
        <v>128</v>
      </c>
    </row>
    <row r="3" spans="1:11" ht="28.5" customHeight="1" x14ac:dyDescent="0.25">
      <c r="B3" s="151" t="s">
        <v>88</v>
      </c>
      <c r="C3" s="152"/>
      <c r="D3" s="152"/>
      <c r="E3" s="152"/>
      <c r="F3" s="153"/>
      <c r="G3" s="148" t="s">
        <v>84</v>
      </c>
      <c r="H3" s="148"/>
      <c r="I3" s="148"/>
    </row>
    <row r="4" spans="1:11" ht="78" customHeight="1" x14ac:dyDescent="0.25">
      <c r="A4" s="36" t="s">
        <v>33</v>
      </c>
      <c r="B4" s="48" t="s">
        <v>89</v>
      </c>
      <c r="C4" s="48" t="s">
        <v>90</v>
      </c>
      <c r="D4" s="48" t="s">
        <v>147</v>
      </c>
      <c r="E4" s="48" t="s">
        <v>154</v>
      </c>
      <c r="F4" s="48" t="s">
        <v>45</v>
      </c>
      <c r="G4" s="78" t="s">
        <v>148</v>
      </c>
      <c r="H4" s="78" t="s">
        <v>149</v>
      </c>
      <c r="I4" s="78" t="s">
        <v>150</v>
      </c>
      <c r="J4" s="77"/>
      <c r="K4" s="77"/>
    </row>
    <row r="5" spans="1:11" x14ac:dyDescent="0.25">
      <c r="A5" s="49" t="s">
        <v>0</v>
      </c>
      <c r="B5" s="65">
        <v>1422035</v>
      </c>
      <c r="C5" s="65">
        <v>429164</v>
      </c>
      <c r="D5" s="65">
        <v>189754</v>
      </c>
      <c r="E5" s="65">
        <v>98781</v>
      </c>
      <c r="F5" s="44">
        <v>2139734</v>
      </c>
      <c r="G5" s="50">
        <v>355509</v>
      </c>
      <c r="H5" s="50">
        <v>1777544</v>
      </c>
      <c r="I5" s="51">
        <v>2495243</v>
      </c>
      <c r="J5" s="16"/>
    </row>
    <row r="6" spans="1:11" x14ac:dyDescent="0.25">
      <c r="A6" s="49" t="s">
        <v>1</v>
      </c>
      <c r="B6" s="65">
        <v>814741</v>
      </c>
      <c r="C6" s="65">
        <v>285747</v>
      </c>
      <c r="D6" s="65">
        <v>139981</v>
      </c>
      <c r="E6" s="65">
        <v>95796</v>
      </c>
      <c r="F6" s="44">
        <v>1336265</v>
      </c>
      <c r="G6" s="50">
        <v>203685</v>
      </c>
      <c r="H6" s="50">
        <v>1018426</v>
      </c>
      <c r="I6" s="51">
        <v>1539950</v>
      </c>
      <c r="J6" s="16"/>
    </row>
    <row r="7" spans="1:11" x14ac:dyDescent="0.25">
      <c r="A7" s="49" t="s">
        <v>2</v>
      </c>
      <c r="B7" s="65">
        <v>494076</v>
      </c>
      <c r="C7" s="65">
        <v>154992</v>
      </c>
      <c r="D7" s="65">
        <v>81009</v>
      </c>
      <c r="E7" s="65">
        <v>64151</v>
      </c>
      <c r="F7" s="44">
        <v>794228</v>
      </c>
      <c r="G7" s="50">
        <v>123519</v>
      </c>
      <c r="H7" s="50">
        <v>617595</v>
      </c>
      <c r="I7" s="51">
        <v>917747</v>
      </c>
      <c r="J7" s="16"/>
    </row>
    <row r="8" spans="1:11" x14ac:dyDescent="0.25">
      <c r="A8" s="49" t="s">
        <v>46</v>
      </c>
      <c r="B8" s="65">
        <v>563750</v>
      </c>
      <c r="C8" s="65">
        <v>79431</v>
      </c>
      <c r="D8" s="65">
        <v>40694</v>
      </c>
      <c r="E8" s="65">
        <v>41324</v>
      </c>
      <c r="F8" s="44">
        <v>725199</v>
      </c>
      <c r="G8" s="50">
        <v>140938</v>
      </c>
      <c r="H8" s="50">
        <v>704688</v>
      </c>
      <c r="I8" s="51">
        <v>866137</v>
      </c>
      <c r="J8" s="16"/>
    </row>
    <row r="9" spans="1:11" x14ac:dyDescent="0.25">
      <c r="A9" s="49" t="s">
        <v>4</v>
      </c>
      <c r="B9" s="65">
        <v>737972</v>
      </c>
      <c r="C9" s="65">
        <v>155381</v>
      </c>
      <c r="D9" s="65">
        <v>66593</v>
      </c>
      <c r="E9" s="65">
        <v>21981</v>
      </c>
      <c r="F9" s="44">
        <v>981927</v>
      </c>
      <c r="G9" s="50">
        <v>184493</v>
      </c>
      <c r="H9" s="50">
        <v>922465</v>
      </c>
      <c r="I9" s="51">
        <v>1166420</v>
      </c>
      <c r="J9" s="16"/>
    </row>
    <row r="10" spans="1:11" x14ac:dyDescent="0.25">
      <c r="A10" s="49" t="s">
        <v>47</v>
      </c>
      <c r="B10" s="65">
        <v>1093606</v>
      </c>
      <c r="C10" s="65">
        <v>225232</v>
      </c>
      <c r="D10" s="65">
        <v>111721</v>
      </c>
      <c r="E10" s="65">
        <v>88003</v>
      </c>
      <c r="F10" s="44">
        <v>1518562</v>
      </c>
      <c r="G10" s="50">
        <v>273401</v>
      </c>
      <c r="H10" s="50">
        <v>1367007</v>
      </c>
      <c r="I10" s="51">
        <v>1791963</v>
      </c>
      <c r="J10" s="16"/>
    </row>
    <row r="11" spans="1:11" x14ac:dyDescent="0.25">
      <c r="A11" s="49" t="s">
        <v>6</v>
      </c>
      <c r="B11" s="65">
        <v>1776121</v>
      </c>
      <c r="C11" s="65">
        <v>454354</v>
      </c>
      <c r="D11" s="65">
        <v>212585</v>
      </c>
      <c r="E11" s="65">
        <v>146452</v>
      </c>
      <c r="F11" s="44">
        <v>2589512</v>
      </c>
      <c r="G11" s="50">
        <v>444030</v>
      </c>
      <c r="H11" s="50">
        <v>2220151</v>
      </c>
      <c r="I11" s="51">
        <v>3033542</v>
      </c>
      <c r="J11" s="16"/>
    </row>
    <row r="12" spans="1:11" x14ac:dyDescent="0.25">
      <c r="A12" s="49" t="s">
        <v>7</v>
      </c>
      <c r="B12" s="65">
        <v>1611593</v>
      </c>
      <c r="C12" s="65">
        <v>215895</v>
      </c>
      <c r="D12" s="65">
        <v>105437</v>
      </c>
      <c r="E12" s="65">
        <v>74378</v>
      </c>
      <c r="F12" s="44">
        <v>2007303</v>
      </c>
      <c r="G12" s="50">
        <v>402898</v>
      </c>
      <c r="H12" s="50">
        <v>2014491</v>
      </c>
      <c r="I12" s="51">
        <v>2410201</v>
      </c>
      <c r="J12" s="16"/>
    </row>
    <row r="13" spans="1:11" x14ac:dyDescent="0.25">
      <c r="A13" s="49" t="s">
        <v>8</v>
      </c>
      <c r="B13" s="65">
        <v>408611</v>
      </c>
      <c r="C13" s="65">
        <v>118328</v>
      </c>
      <c r="D13" s="65">
        <v>54080</v>
      </c>
      <c r="E13" s="65">
        <v>39434</v>
      </c>
      <c r="F13" s="44">
        <v>620453</v>
      </c>
      <c r="G13" s="50">
        <v>102153</v>
      </c>
      <c r="H13" s="50">
        <v>510764</v>
      </c>
      <c r="I13" s="51">
        <v>722606</v>
      </c>
      <c r="J13" s="16"/>
    </row>
    <row r="14" spans="1:11" x14ac:dyDescent="0.25">
      <c r="A14" s="49" t="s">
        <v>9</v>
      </c>
      <c r="B14" s="65">
        <v>532993</v>
      </c>
      <c r="C14" s="65">
        <v>167833</v>
      </c>
      <c r="D14" s="65">
        <v>87484</v>
      </c>
      <c r="E14" s="65">
        <v>56230</v>
      </c>
      <c r="F14" s="44">
        <v>844540</v>
      </c>
      <c r="G14" s="50">
        <v>133248</v>
      </c>
      <c r="H14" s="50">
        <v>666241</v>
      </c>
      <c r="I14" s="51">
        <v>977788</v>
      </c>
      <c r="J14" s="16"/>
    </row>
    <row r="15" spans="1:11" x14ac:dyDescent="0.25">
      <c r="A15" s="49" t="s">
        <v>10</v>
      </c>
      <c r="B15" s="65">
        <v>288693</v>
      </c>
      <c r="C15" s="65">
        <v>87519</v>
      </c>
      <c r="D15" s="65">
        <v>40698</v>
      </c>
      <c r="E15" s="65">
        <v>27385</v>
      </c>
      <c r="F15" s="44">
        <v>444295</v>
      </c>
      <c r="G15" s="50">
        <v>72173</v>
      </c>
      <c r="H15" s="50">
        <v>360866</v>
      </c>
      <c r="I15" s="51">
        <v>516468</v>
      </c>
      <c r="J15" s="16"/>
    </row>
    <row r="16" spans="1:11" x14ac:dyDescent="0.25">
      <c r="A16" s="49" t="s">
        <v>48</v>
      </c>
      <c r="B16" s="65">
        <v>3661437</v>
      </c>
      <c r="C16" s="65">
        <v>2275685</v>
      </c>
      <c r="D16" s="65">
        <v>959805</v>
      </c>
      <c r="E16" s="65">
        <v>431602</v>
      </c>
      <c r="F16" s="44">
        <v>7328529</v>
      </c>
      <c r="G16" s="50">
        <v>915359</v>
      </c>
      <c r="H16" s="50">
        <v>4576796</v>
      </c>
      <c r="I16" s="51">
        <v>8243888</v>
      </c>
      <c r="J16" s="16"/>
    </row>
    <row r="17" spans="1:10" x14ac:dyDescent="0.25">
      <c r="A17" s="49" t="s">
        <v>12</v>
      </c>
      <c r="B17" s="65">
        <v>144283</v>
      </c>
      <c r="C17" s="65">
        <v>9634</v>
      </c>
      <c r="D17" s="65">
        <v>8140</v>
      </c>
      <c r="E17" s="65">
        <v>4609</v>
      </c>
      <c r="F17" s="44">
        <v>166666</v>
      </c>
      <c r="G17" s="50">
        <v>36071</v>
      </c>
      <c r="H17" s="50">
        <v>180354</v>
      </c>
      <c r="I17" s="51">
        <v>202737</v>
      </c>
      <c r="J17" s="16"/>
    </row>
    <row r="18" spans="1:10" x14ac:dyDescent="0.25">
      <c r="A18" s="49" t="s">
        <v>13</v>
      </c>
      <c r="B18" s="65">
        <v>1514737</v>
      </c>
      <c r="C18" s="65">
        <v>182150</v>
      </c>
      <c r="D18" s="65">
        <v>84015</v>
      </c>
      <c r="E18" s="65">
        <v>56749</v>
      </c>
      <c r="F18" s="44">
        <v>1837651</v>
      </c>
      <c r="G18" s="50">
        <v>378684</v>
      </c>
      <c r="H18" s="50">
        <v>1893421</v>
      </c>
      <c r="I18" s="51">
        <v>2216335</v>
      </c>
      <c r="J18" s="16"/>
    </row>
    <row r="19" spans="1:10" x14ac:dyDescent="0.25">
      <c r="A19" s="49" t="s">
        <v>14</v>
      </c>
      <c r="B19" s="65">
        <v>3742907</v>
      </c>
      <c r="C19" s="65">
        <v>672421</v>
      </c>
      <c r="D19" s="65">
        <v>310592</v>
      </c>
      <c r="E19" s="65">
        <v>197692</v>
      </c>
      <c r="F19" s="44">
        <v>4923612</v>
      </c>
      <c r="G19" s="50">
        <v>935727</v>
      </c>
      <c r="H19" s="50">
        <v>4678634</v>
      </c>
      <c r="I19" s="51">
        <v>5859339</v>
      </c>
      <c r="J19" s="16"/>
    </row>
    <row r="20" spans="1:10" x14ac:dyDescent="0.25">
      <c r="A20" s="49" t="s">
        <v>15</v>
      </c>
      <c r="B20" s="65">
        <v>8717499</v>
      </c>
      <c r="C20" s="65">
        <v>1840287</v>
      </c>
      <c r="D20" s="65">
        <v>855042</v>
      </c>
      <c r="E20" s="65">
        <v>416327</v>
      </c>
      <c r="F20" s="44">
        <v>11829155</v>
      </c>
      <c r="G20" s="50">
        <v>2179375</v>
      </c>
      <c r="H20" s="50">
        <v>10896874</v>
      </c>
      <c r="I20" s="51">
        <v>14008530</v>
      </c>
      <c r="J20" s="16"/>
    </row>
    <row r="21" spans="1:10" x14ac:dyDescent="0.25">
      <c r="A21" s="49" t="s">
        <v>16</v>
      </c>
      <c r="B21" s="65">
        <v>1570617</v>
      </c>
      <c r="C21" s="65">
        <v>285278</v>
      </c>
      <c r="D21" s="65">
        <v>135488</v>
      </c>
      <c r="E21" s="65">
        <v>92878</v>
      </c>
      <c r="F21" s="44">
        <v>2084261</v>
      </c>
      <c r="G21" s="50">
        <v>392654</v>
      </c>
      <c r="H21" s="50">
        <v>1963271</v>
      </c>
      <c r="I21" s="51">
        <v>2476915</v>
      </c>
      <c r="J21" s="16"/>
    </row>
    <row r="22" spans="1:10" x14ac:dyDescent="0.25">
      <c r="A22" s="49" t="s">
        <v>17</v>
      </c>
      <c r="B22" s="65">
        <v>934533</v>
      </c>
      <c r="C22" s="65">
        <v>155777</v>
      </c>
      <c r="D22" s="65">
        <v>71918</v>
      </c>
      <c r="E22" s="65">
        <v>64278</v>
      </c>
      <c r="F22" s="44">
        <v>1226506</v>
      </c>
      <c r="G22" s="50">
        <v>233633</v>
      </c>
      <c r="H22" s="50">
        <v>1168166</v>
      </c>
      <c r="I22" s="51">
        <v>1460139</v>
      </c>
      <c r="J22" s="16"/>
    </row>
    <row r="23" spans="1:10" x14ac:dyDescent="0.25">
      <c r="A23" s="49" t="s">
        <v>18</v>
      </c>
      <c r="B23" s="65">
        <v>801571</v>
      </c>
      <c r="C23" s="65">
        <v>190359</v>
      </c>
      <c r="D23" s="65">
        <v>94460</v>
      </c>
      <c r="E23" s="65">
        <v>50758</v>
      </c>
      <c r="F23" s="44">
        <v>1137148</v>
      </c>
      <c r="G23" s="50">
        <v>200393</v>
      </c>
      <c r="H23" s="50">
        <v>1001964</v>
      </c>
      <c r="I23" s="51">
        <v>1337541</v>
      </c>
      <c r="J23" s="16"/>
    </row>
    <row r="24" spans="1:10" x14ac:dyDescent="0.25">
      <c r="A24" s="49" t="s">
        <v>19</v>
      </c>
      <c r="B24" s="65">
        <v>385154</v>
      </c>
      <c r="C24" s="65">
        <v>64410</v>
      </c>
      <c r="D24" s="65">
        <v>34877</v>
      </c>
      <c r="E24" s="65">
        <v>35294</v>
      </c>
      <c r="F24" s="44">
        <v>519735</v>
      </c>
      <c r="G24" s="50">
        <v>96288</v>
      </c>
      <c r="H24" s="50">
        <v>481442</v>
      </c>
      <c r="I24" s="51">
        <v>616023</v>
      </c>
      <c r="J24" s="16"/>
    </row>
    <row r="25" spans="1:10" x14ac:dyDescent="0.25">
      <c r="A25" s="49" t="s">
        <v>20</v>
      </c>
      <c r="B25" s="65">
        <v>1961221</v>
      </c>
      <c r="C25" s="65">
        <v>378512</v>
      </c>
      <c r="D25" s="65">
        <v>179676</v>
      </c>
      <c r="E25" s="65">
        <v>108806</v>
      </c>
      <c r="F25" s="44">
        <v>2628215</v>
      </c>
      <c r="G25" s="50">
        <v>490305</v>
      </c>
      <c r="H25" s="50">
        <v>2451526</v>
      </c>
      <c r="I25" s="51">
        <v>3118520</v>
      </c>
      <c r="J25" s="16"/>
    </row>
    <row r="26" spans="1:10" x14ac:dyDescent="0.25">
      <c r="A26" s="49" t="s">
        <v>21</v>
      </c>
      <c r="B26" s="65">
        <v>3470244</v>
      </c>
      <c r="C26" s="65">
        <v>619808</v>
      </c>
      <c r="D26" s="65">
        <v>278569</v>
      </c>
      <c r="E26" s="65">
        <v>165721</v>
      </c>
      <c r="F26" s="44">
        <v>4534342</v>
      </c>
      <c r="G26" s="50">
        <v>867561</v>
      </c>
      <c r="H26" s="50">
        <v>4337805</v>
      </c>
      <c r="I26" s="51">
        <v>5401903</v>
      </c>
      <c r="J26" s="16"/>
    </row>
    <row r="27" spans="1:10" x14ac:dyDescent="0.25">
      <c r="A27" s="49" t="s">
        <v>49</v>
      </c>
      <c r="B27" s="65">
        <v>93068</v>
      </c>
      <c r="C27" s="65">
        <v>13362</v>
      </c>
      <c r="D27" s="65">
        <v>8152</v>
      </c>
      <c r="E27" s="65">
        <v>5106</v>
      </c>
      <c r="F27" s="44">
        <v>119688</v>
      </c>
      <c r="G27" s="50">
        <v>23267</v>
      </c>
      <c r="H27" s="50">
        <v>116335</v>
      </c>
      <c r="I27" s="51">
        <v>142955</v>
      </c>
      <c r="J27" s="16"/>
    </row>
    <row r="28" spans="1:10" x14ac:dyDescent="0.25">
      <c r="A28" s="49" t="s">
        <v>50</v>
      </c>
      <c r="B28" s="65">
        <v>504075</v>
      </c>
      <c r="C28" s="65">
        <v>139462</v>
      </c>
      <c r="D28" s="65">
        <v>65781</v>
      </c>
      <c r="E28" s="65">
        <v>71616</v>
      </c>
      <c r="F28" s="44">
        <v>780934</v>
      </c>
      <c r="G28" s="50">
        <v>126019</v>
      </c>
      <c r="H28" s="50">
        <v>630094</v>
      </c>
      <c r="I28" s="51">
        <v>906953</v>
      </c>
      <c r="J28" s="16"/>
    </row>
    <row r="29" spans="1:10" x14ac:dyDescent="0.25">
      <c r="A29" s="49" t="s">
        <v>24</v>
      </c>
      <c r="B29" s="65">
        <v>1762348</v>
      </c>
      <c r="C29" s="65">
        <v>236244</v>
      </c>
      <c r="D29" s="65">
        <v>115418</v>
      </c>
      <c r="E29" s="65">
        <v>96687</v>
      </c>
      <c r="F29" s="44">
        <v>2210697</v>
      </c>
      <c r="G29" s="50">
        <v>440587</v>
      </c>
      <c r="H29" s="50">
        <v>2202935</v>
      </c>
      <c r="I29" s="51">
        <v>2651284</v>
      </c>
      <c r="J29" s="16"/>
    </row>
    <row r="30" spans="1:10" x14ac:dyDescent="0.25">
      <c r="A30" s="49" t="s">
        <v>25</v>
      </c>
      <c r="B30" s="65">
        <v>702254</v>
      </c>
      <c r="C30" s="65">
        <v>180177</v>
      </c>
      <c r="D30" s="65">
        <v>73545</v>
      </c>
      <c r="E30" s="65">
        <v>51214</v>
      </c>
      <c r="F30" s="44">
        <v>1007190</v>
      </c>
      <c r="G30" s="50">
        <v>175564</v>
      </c>
      <c r="H30" s="50">
        <v>877818</v>
      </c>
      <c r="I30" s="51">
        <v>1182754</v>
      </c>
      <c r="J30" s="16"/>
    </row>
    <row r="31" spans="1:10" x14ac:dyDescent="0.25">
      <c r="A31" s="49" t="s">
        <v>51</v>
      </c>
      <c r="B31" s="65">
        <v>134367</v>
      </c>
      <c r="C31" s="65">
        <v>20299</v>
      </c>
      <c r="D31" s="65">
        <v>9693</v>
      </c>
      <c r="E31" s="65">
        <v>3302</v>
      </c>
      <c r="F31" s="44">
        <v>167661</v>
      </c>
      <c r="G31" s="50">
        <v>33592</v>
      </c>
      <c r="H31" s="50">
        <v>167959</v>
      </c>
      <c r="I31" s="51">
        <v>201253</v>
      </c>
      <c r="J31" s="16"/>
    </row>
    <row r="32" spans="1:10" x14ac:dyDescent="0.25">
      <c r="A32" s="49" t="s">
        <v>27</v>
      </c>
      <c r="B32" s="65">
        <v>1068466</v>
      </c>
      <c r="C32" s="65">
        <v>196508</v>
      </c>
      <c r="D32" s="65">
        <v>95543</v>
      </c>
      <c r="E32" s="65">
        <v>68774</v>
      </c>
      <c r="F32" s="44">
        <v>1429291</v>
      </c>
      <c r="G32" s="50">
        <v>267117</v>
      </c>
      <c r="H32" s="50">
        <v>1335583</v>
      </c>
      <c r="I32" s="51">
        <v>1696408</v>
      </c>
      <c r="J32" s="16"/>
    </row>
    <row r="33" spans="1:10" x14ac:dyDescent="0.25">
      <c r="A33" s="49" t="s">
        <v>28</v>
      </c>
      <c r="B33" s="65">
        <v>2602154</v>
      </c>
      <c r="C33" s="65">
        <v>410145</v>
      </c>
      <c r="D33" s="65">
        <v>188761</v>
      </c>
      <c r="E33" s="65">
        <v>169369</v>
      </c>
      <c r="F33" s="44">
        <v>3370429</v>
      </c>
      <c r="G33" s="50">
        <v>650538</v>
      </c>
      <c r="H33" s="50">
        <v>3252692</v>
      </c>
      <c r="I33" s="51">
        <v>4020967</v>
      </c>
      <c r="J33" s="16"/>
    </row>
    <row r="34" spans="1:10" x14ac:dyDescent="0.25">
      <c r="A34" s="49" t="s">
        <v>29</v>
      </c>
      <c r="B34" s="65">
        <v>554348</v>
      </c>
      <c r="C34" s="65">
        <v>63736</v>
      </c>
      <c r="D34" s="65">
        <v>28854</v>
      </c>
      <c r="E34" s="65">
        <v>26622</v>
      </c>
      <c r="F34" s="44">
        <v>673560</v>
      </c>
      <c r="G34" s="50">
        <v>138587</v>
      </c>
      <c r="H34" s="50">
        <v>692935</v>
      </c>
      <c r="I34" s="51">
        <v>812147</v>
      </c>
      <c r="J34" s="16"/>
    </row>
    <row r="35" spans="1:10" x14ac:dyDescent="0.25">
      <c r="A35" s="49" t="s">
        <v>30</v>
      </c>
      <c r="B35" s="65">
        <v>1849232</v>
      </c>
      <c r="C35" s="65">
        <v>275427</v>
      </c>
      <c r="D35" s="65">
        <v>125228</v>
      </c>
      <c r="E35" s="65">
        <v>42365</v>
      </c>
      <c r="F35" s="44">
        <v>2292252</v>
      </c>
      <c r="G35" s="50">
        <v>462308</v>
      </c>
      <c r="H35" s="50">
        <v>2311540</v>
      </c>
      <c r="I35" s="51">
        <v>2754560</v>
      </c>
      <c r="J35" s="16"/>
    </row>
    <row r="36" spans="1:10" x14ac:dyDescent="0.25">
      <c r="A36" s="49" t="s">
        <v>31</v>
      </c>
      <c r="B36" s="65">
        <v>1876682</v>
      </c>
      <c r="C36" s="65">
        <v>316446</v>
      </c>
      <c r="D36" s="65">
        <v>146405</v>
      </c>
      <c r="E36" s="65">
        <v>86315</v>
      </c>
      <c r="F36" s="44">
        <v>2425848</v>
      </c>
      <c r="G36" s="50">
        <v>469170</v>
      </c>
      <c r="H36" s="50">
        <v>2345852</v>
      </c>
      <c r="I36" s="51">
        <v>2895018</v>
      </c>
      <c r="J36" s="16"/>
    </row>
    <row r="37" spans="1:10" x14ac:dyDescent="0.25">
      <c r="A37" s="13" t="s">
        <v>32</v>
      </c>
      <c r="B37" s="66">
        <v>47795388</v>
      </c>
      <c r="C37" s="66">
        <v>10900000</v>
      </c>
      <c r="D37" s="66">
        <v>5000000</v>
      </c>
      <c r="E37" s="66">
        <v>3000000</v>
      </c>
      <c r="F37" s="11">
        <v>66695388</v>
      </c>
      <c r="G37" s="42">
        <v>11948846</v>
      </c>
      <c r="H37" s="42">
        <v>59744234</v>
      </c>
      <c r="I37" s="26">
        <v>78644234</v>
      </c>
      <c r="J37" s="16"/>
    </row>
    <row r="38" spans="1:10" x14ac:dyDescent="0.25">
      <c r="B38" s="16"/>
      <c r="F38" s="16"/>
    </row>
    <row r="39" spans="1:10" x14ac:dyDescent="0.25">
      <c r="A39" s="25" t="s">
        <v>87</v>
      </c>
      <c r="B39" s="16"/>
      <c r="F39" s="16"/>
    </row>
    <row r="40" spans="1:10" ht="26.25" customHeight="1" x14ac:dyDescent="0.25">
      <c r="A40" s="149" t="s">
        <v>91</v>
      </c>
      <c r="B40" s="149"/>
      <c r="C40" s="149"/>
      <c r="D40" s="149"/>
      <c r="E40" s="149"/>
      <c r="F40" s="149"/>
      <c r="G40" s="149"/>
      <c r="H40" s="149"/>
      <c r="I40" s="149"/>
    </row>
    <row r="41" spans="1:10" ht="28.5" customHeight="1" x14ac:dyDescent="0.25">
      <c r="A41" s="154" t="s">
        <v>92</v>
      </c>
      <c r="B41" s="154"/>
      <c r="C41" s="154"/>
      <c r="D41" s="154"/>
      <c r="E41" s="154"/>
      <c r="F41" s="154"/>
      <c r="G41" s="154"/>
      <c r="H41" s="154"/>
      <c r="I41" s="154"/>
    </row>
    <row r="42" spans="1:10" ht="15.75" customHeight="1" x14ac:dyDescent="0.25">
      <c r="A42" s="27" t="s">
        <v>93</v>
      </c>
      <c r="B42" s="27"/>
      <c r="C42" s="27"/>
      <c r="D42" s="27"/>
      <c r="E42" s="27"/>
      <c r="F42" s="27"/>
      <c r="G42" s="27"/>
      <c r="H42" s="67"/>
      <c r="I42" s="27"/>
    </row>
    <row r="43" spans="1:10" ht="15.75" customHeight="1" x14ac:dyDescent="0.25">
      <c r="A43" s="27" t="s">
        <v>155</v>
      </c>
      <c r="B43" s="27"/>
      <c r="C43" s="27"/>
      <c r="D43" s="27"/>
      <c r="E43" s="27"/>
      <c r="F43" s="27"/>
      <c r="G43" s="27"/>
      <c r="H43" s="67"/>
      <c r="I43" s="27"/>
    </row>
    <row r="44" spans="1:10" x14ac:dyDescent="0.25">
      <c r="A44" s="146" t="s">
        <v>151</v>
      </c>
      <c r="B44" s="146"/>
      <c r="C44" s="146"/>
      <c r="D44" s="146"/>
      <c r="E44" s="146"/>
      <c r="F44" s="146"/>
      <c r="G44" s="146"/>
      <c r="H44" s="146"/>
      <c r="I44" s="146"/>
    </row>
    <row r="45" spans="1:10" x14ac:dyDescent="0.25">
      <c r="A45" s="25" t="s">
        <v>152</v>
      </c>
    </row>
    <row r="46" spans="1:10" ht="14.25" customHeight="1" x14ac:dyDescent="0.25">
      <c r="A46" s="150" t="s">
        <v>153</v>
      </c>
      <c r="B46" s="150"/>
      <c r="C46" s="150"/>
      <c r="D46" s="150"/>
      <c r="E46" s="150"/>
      <c r="F46" s="150"/>
      <c r="G46" s="150"/>
      <c r="H46" s="150"/>
      <c r="I46" s="150"/>
    </row>
    <row r="47" spans="1:10" x14ac:dyDescent="0.25">
      <c r="C47" s="68"/>
      <c r="D47" s="68"/>
      <c r="E47" s="68"/>
      <c r="F47" s="68"/>
      <c r="G47" s="68"/>
    </row>
    <row r="48" spans="1:10" x14ac:dyDescent="0.25">
      <c r="B48" s="68"/>
      <c r="C48" s="68"/>
      <c r="D48" s="68"/>
      <c r="E48" s="68"/>
      <c r="F48" s="68"/>
    </row>
    <row r="49" spans="2:8" x14ac:dyDescent="0.25">
      <c r="B49" s="68"/>
      <c r="C49" s="68"/>
      <c r="D49" s="68"/>
      <c r="E49" s="68"/>
      <c r="F49" s="68"/>
    </row>
    <row r="50" spans="2:8" x14ac:dyDescent="0.25">
      <c r="F50" s="68"/>
      <c r="G50" s="68"/>
      <c r="H50" s="68"/>
    </row>
    <row r="51" spans="2:8" x14ac:dyDescent="0.25">
      <c r="F51" s="68"/>
      <c r="G51" s="68"/>
      <c r="H51" s="68"/>
    </row>
    <row r="52" spans="2:8" x14ac:dyDescent="0.25">
      <c r="B52" s="68"/>
      <c r="C52" s="68"/>
      <c r="D52" s="68"/>
      <c r="E52" s="68"/>
      <c r="F52" s="68"/>
    </row>
    <row r="53" spans="2:8" x14ac:dyDescent="0.25">
      <c r="F53" s="68"/>
      <c r="G53" s="68"/>
      <c r="H53" s="68"/>
    </row>
    <row r="54" spans="2:8" x14ac:dyDescent="0.25">
      <c r="C54" s="68"/>
      <c r="D54" s="68"/>
      <c r="E54" s="68"/>
      <c r="F54" s="68"/>
      <c r="G54" s="68"/>
    </row>
    <row r="55" spans="2:8" x14ac:dyDescent="0.25">
      <c r="C55" s="68"/>
      <c r="D55" s="68"/>
      <c r="E55" s="68"/>
      <c r="F55" s="68"/>
      <c r="G55" s="68"/>
    </row>
    <row r="56" spans="2:8" x14ac:dyDescent="0.25">
      <c r="C56" s="68"/>
      <c r="D56" s="68"/>
      <c r="E56" s="68"/>
      <c r="F56" s="68"/>
      <c r="G56" s="68"/>
    </row>
    <row r="57" spans="2:8" x14ac:dyDescent="0.25">
      <c r="C57" s="68"/>
      <c r="D57" s="68"/>
      <c r="E57" s="68"/>
      <c r="F57" s="68"/>
      <c r="G57" s="68"/>
    </row>
    <row r="58" spans="2:8" x14ac:dyDescent="0.25">
      <c r="C58" s="68"/>
      <c r="D58" s="68"/>
      <c r="E58" s="68"/>
      <c r="F58" s="68"/>
      <c r="G58" s="68"/>
    </row>
    <row r="59" spans="2:8" x14ac:dyDescent="0.25">
      <c r="B59" s="68"/>
      <c r="C59" s="68"/>
      <c r="D59" s="68"/>
      <c r="E59" s="68"/>
      <c r="F59" s="68"/>
    </row>
    <row r="60" spans="2:8" x14ac:dyDescent="0.25">
      <c r="B60" s="68"/>
      <c r="C60" s="68"/>
      <c r="D60" s="68"/>
      <c r="E60" s="68"/>
      <c r="F60" s="68"/>
    </row>
    <row r="61" spans="2:8" x14ac:dyDescent="0.25">
      <c r="C61" s="68"/>
      <c r="D61" s="68"/>
      <c r="E61" s="68"/>
      <c r="F61" s="68"/>
      <c r="G61" s="68"/>
    </row>
    <row r="62" spans="2:8" x14ac:dyDescent="0.25">
      <c r="B62" s="68"/>
      <c r="C62" s="68"/>
      <c r="D62" s="68"/>
      <c r="E62" s="68"/>
      <c r="F62" s="68"/>
    </row>
    <row r="63" spans="2:8" x14ac:dyDescent="0.25">
      <c r="B63" s="68"/>
      <c r="C63" s="68"/>
      <c r="D63" s="68"/>
      <c r="E63" s="68"/>
      <c r="F63" s="68"/>
    </row>
    <row r="64" spans="2:8" x14ac:dyDescent="0.25">
      <c r="B64" s="68"/>
      <c r="C64" s="68"/>
      <c r="D64" s="68"/>
      <c r="E64" s="68"/>
      <c r="F64" s="68"/>
    </row>
    <row r="65" spans="2:8" x14ac:dyDescent="0.25">
      <c r="B65" s="68"/>
      <c r="C65" s="68"/>
      <c r="D65" s="68"/>
      <c r="E65" s="68"/>
      <c r="F65" s="68"/>
    </row>
    <row r="66" spans="2:8" x14ac:dyDescent="0.25">
      <c r="F66" s="68"/>
      <c r="G66" s="68"/>
      <c r="H66" s="68"/>
    </row>
    <row r="67" spans="2:8" x14ac:dyDescent="0.25">
      <c r="C67" s="68"/>
      <c r="D67" s="68"/>
      <c r="E67" s="68"/>
      <c r="F67" s="68"/>
      <c r="G67" s="68"/>
    </row>
    <row r="68" spans="2:8" x14ac:dyDescent="0.25">
      <c r="C68" s="68"/>
      <c r="D68" s="68"/>
      <c r="E68" s="68"/>
      <c r="F68" s="68"/>
      <c r="G68" s="68"/>
    </row>
    <row r="69" spans="2:8" x14ac:dyDescent="0.25">
      <c r="C69" s="68"/>
      <c r="D69" s="68"/>
      <c r="E69" s="68"/>
      <c r="F69" s="68"/>
      <c r="G69" s="68"/>
    </row>
    <row r="70" spans="2:8" x14ac:dyDescent="0.25">
      <c r="F70" s="68"/>
      <c r="G70" s="68"/>
      <c r="H70" s="68"/>
    </row>
    <row r="71" spans="2:8" x14ac:dyDescent="0.25">
      <c r="B71" s="68"/>
      <c r="C71" s="68"/>
      <c r="D71" s="68"/>
      <c r="E71" s="68"/>
      <c r="F71" s="68"/>
    </row>
    <row r="72" spans="2:8" x14ac:dyDescent="0.25">
      <c r="C72" s="68"/>
      <c r="D72" s="68"/>
      <c r="E72" s="68"/>
      <c r="F72" s="68"/>
      <c r="G72" s="68"/>
    </row>
    <row r="73" spans="2:8" x14ac:dyDescent="0.25">
      <c r="C73" s="68"/>
      <c r="D73" s="68"/>
      <c r="E73" s="68"/>
      <c r="F73" s="68"/>
      <c r="G73" s="68"/>
    </row>
    <row r="74" spans="2:8" x14ac:dyDescent="0.25">
      <c r="C74" s="68"/>
      <c r="D74" s="68"/>
      <c r="E74" s="68"/>
      <c r="F74" s="68"/>
      <c r="G74" s="68"/>
    </row>
    <row r="75" spans="2:8" x14ac:dyDescent="0.25">
      <c r="C75" s="68"/>
      <c r="D75" s="68"/>
      <c r="E75" s="68"/>
      <c r="F75" s="68"/>
      <c r="G75" s="68"/>
    </row>
    <row r="76" spans="2:8" x14ac:dyDescent="0.25">
      <c r="B76" s="68"/>
      <c r="C76" s="68"/>
      <c r="D76" s="68"/>
      <c r="E76" s="68"/>
      <c r="F76" s="68"/>
    </row>
    <row r="77" spans="2:8" x14ac:dyDescent="0.25">
      <c r="C77" s="68"/>
      <c r="D77" s="68"/>
      <c r="E77" s="68"/>
      <c r="F77" s="68"/>
      <c r="G77" s="68"/>
    </row>
    <row r="78" spans="2:8" x14ac:dyDescent="0.25">
      <c r="C78" s="68"/>
      <c r="D78" s="68"/>
      <c r="E78" s="68"/>
      <c r="F78" s="68"/>
      <c r="G78" s="68"/>
    </row>
    <row r="79" spans="2:8" x14ac:dyDescent="0.25">
      <c r="B79" s="68"/>
      <c r="C79" s="68"/>
      <c r="D79" s="68"/>
      <c r="E79" s="68"/>
      <c r="F79" s="68"/>
    </row>
  </sheetData>
  <mergeCells count="6">
    <mergeCell ref="G3:I3"/>
    <mergeCell ref="A40:I40"/>
    <mergeCell ref="A46:I46"/>
    <mergeCell ref="A44:I44"/>
    <mergeCell ref="B3:F3"/>
    <mergeCell ref="A41:I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2"/>
  <sheetViews>
    <sheetView workbookViewId="0"/>
  </sheetViews>
  <sheetFormatPr defaultColWidth="9.109375" defaultRowHeight="13.2" x14ac:dyDescent="0.25"/>
  <cols>
    <col min="1" max="1" width="21.5546875" style="3" customWidth="1"/>
    <col min="2" max="2" width="14.44140625" style="3" customWidth="1"/>
    <col min="3" max="3" width="14.5546875" style="3" customWidth="1"/>
    <col min="4" max="4" width="14.44140625" style="3" customWidth="1"/>
    <col min="5" max="5" width="14.33203125" style="25" customWidth="1"/>
    <col min="6" max="7" width="14.44140625" style="3" customWidth="1"/>
    <col min="8" max="16384" width="9.109375" style="3"/>
  </cols>
  <sheetData>
    <row r="1" spans="1:11" x14ac:dyDescent="0.25">
      <c r="A1" s="2" t="s">
        <v>129</v>
      </c>
      <c r="F1" s="25"/>
    </row>
    <row r="2" spans="1:11" x14ac:dyDescent="0.25">
      <c r="A2" s="45"/>
    </row>
    <row r="3" spans="1:11" ht="32.25" customHeight="1" x14ac:dyDescent="0.25">
      <c r="A3" s="4" t="s">
        <v>33</v>
      </c>
      <c r="B3" s="35" t="s">
        <v>34</v>
      </c>
      <c r="C3" s="35" t="s">
        <v>35</v>
      </c>
      <c r="D3" s="35" t="s">
        <v>36</v>
      </c>
      <c r="E3" s="62" t="s">
        <v>80</v>
      </c>
      <c r="F3" s="48" t="s">
        <v>64</v>
      </c>
      <c r="G3" s="48" t="s">
        <v>65</v>
      </c>
    </row>
    <row r="4" spans="1:11" x14ac:dyDescent="0.25">
      <c r="A4" s="49" t="s">
        <v>0</v>
      </c>
      <c r="B4" s="72">
        <v>3520</v>
      </c>
      <c r="C4" s="72">
        <v>3435</v>
      </c>
      <c r="D4" s="72">
        <v>3110</v>
      </c>
      <c r="E4" s="73">
        <v>0.88</v>
      </c>
      <c r="F4" s="54">
        <v>2153193</v>
      </c>
      <c r="G4" s="80">
        <v>692</v>
      </c>
      <c r="J4" s="25"/>
      <c r="K4" s="25"/>
    </row>
    <row r="5" spans="1:11" x14ac:dyDescent="0.25">
      <c r="A5" s="49" t="s">
        <v>1</v>
      </c>
      <c r="B5" s="72">
        <v>2980</v>
      </c>
      <c r="C5" s="72">
        <v>2880</v>
      </c>
      <c r="D5" s="72">
        <v>2350</v>
      </c>
      <c r="E5" s="73">
        <v>0.79</v>
      </c>
      <c r="F5" s="54">
        <v>1312028</v>
      </c>
      <c r="G5" s="80">
        <v>559</v>
      </c>
      <c r="I5" s="25"/>
      <c r="J5" s="25"/>
      <c r="K5" s="25"/>
    </row>
    <row r="6" spans="1:11" x14ac:dyDescent="0.25">
      <c r="A6" s="49" t="s">
        <v>2</v>
      </c>
      <c r="B6" s="72">
        <v>1785</v>
      </c>
      <c r="C6" s="72">
        <v>1725</v>
      </c>
      <c r="D6" s="72">
        <v>1210</v>
      </c>
      <c r="E6" s="73">
        <v>0.68</v>
      </c>
      <c r="F6" s="54">
        <v>746783</v>
      </c>
      <c r="G6" s="80">
        <v>616</v>
      </c>
      <c r="I6" s="25"/>
      <c r="J6" s="25"/>
      <c r="K6" s="25"/>
    </row>
    <row r="7" spans="1:11" x14ac:dyDescent="0.25">
      <c r="A7" s="49" t="s">
        <v>46</v>
      </c>
      <c r="B7" s="72">
        <v>1230</v>
      </c>
      <c r="C7" s="72">
        <v>1135</v>
      </c>
      <c r="D7" s="72">
        <v>940</v>
      </c>
      <c r="E7" s="73">
        <v>0.77</v>
      </c>
      <c r="F7" s="87">
        <v>798717</v>
      </c>
      <c r="G7" s="80">
        <v>848</v>
      </c>
      <c r="I7" s="25"/>
      <c r="J7" s="25"/>
      <c r="K7" s="25"/>
    </row>
    <row r="8" spans="1:11" x14ac:dyDescent="0.25">
      <c r="A8" s="49" t="s">
        <v>4</v>
      </c>
      <c r="B8" s="72">
        <v>1510</v>
      </c>
      <c r="C8" s="72">
        <v>1510</v>
      </c>
      <c r="D8" s="72">
        <v>1490</v>
      </c>
      <c r="E8" s="73">
        <v>0.99</v>
      </c>
      <c r="F8" s="54">
        <v>942066</v>
      </c>
      <c r="G8" s="80">
        <v>633</v>
      </c>
      <c r="I8" s="25"/>
      <c r="J8" s="25"/>
      <c r="K8" s="25"/>
    </row>
    <row r="9" spans="1:11" x14ac:dyDescent="0.25">
      <c r="A9" s="49" t="s">
        <v>47</v>
      </c>
      <c r="B9" s="72">
        <v>3825</v>
      </c>
      <c r="C9" s="72">
        <v>3570</v>
      </c>
      <c r="D9" s="72">
        <v>3500</v>
      </c>
      <c r="E9" s="73">
        <v>0.91</v>
      </c>
      <c r="F9" s="54">
        <v>1825120</v>
      </c>
      <c r="G9" s="80">
        <v>522</v>
      </c>
      <c r="I9" s="25"/>
      <c r="J9" s="25"/>
      <c r="K9" s="25"/>
    </row>
    <row r="10" spans="1:11" x14ac:dyDescent="0.25">
      <c r="A10" s="49" t="s">
        <v>6</v>
      </c>
      <c r="B10" s="72">
        <v>2730</v>
      </c>
      <c r="C10" s="72">
        <v>5680</v>
      </c>
      <c r="D10" s="72">
        <v>5595</v>
      </c>
      <c r="E10" s="73">
        <v>2.0499999999999998</v>
      </c>
      <c r="F10" s="54">
        <v>3210587</v>
      </c>
      <c r="G10" s="80">
        <v>574</v>
      </c>
      <c r="I10" s="25"/>
      <c r="J10" s="25"/>
      <c r="K10" s="25"/>
    </row>
    <row r="11" spans="1:11" x14ac:dyDescent="0.25">
      <c r="A11" s="69" t="s">
        <v>7</v>
      </c>
      <c r="B11" s="72">
        <v>4095</v>
      </c>
      <c r="C11" s="72">
        <v>4095</v>
      </c>
      <c r="D11" s="72">
        <v>3985</v>
      </c>
      <c r="E11" s="73">
        <v>0.97</v>
      </c>
      <c r="F11" s="54">
        <v>2242588</v>
      </c>
      <c r="G11" s="80">
        <v>563</v>
      </c>
      <c r="I11" s="25"/>
      <c r="J11" s="25"/>
      <c r="K11" s="25"/>
    </row>
    <row r="12" spans="1:11" x14ac:dyDescent="0.25">
      <c r="A12" s="69" t="s">
        <v>8</v>
      </c>
      <c r="B12" s="72">
        <v>475</v>
      </c>
      <c r="C12" s="72">
        <v>495</v>
      </c>
      <c r="D12" s="72">
        <v>965</v>
      </c>
      <c r="E12" s="73">
        <v>2.04</v>
      </c>
      <c r="F12" s="54">
        <v>636484</v>
      </c>
      <c r="G12" s="80">
        <v>659</v>
      </c>
      <c r="I12" s="25"/>
      <c r="J12" s="25"/>
      <c r="K12" s="25"/>
    </row>
    <row r="13" spans="1:11" x14ac:dyDescent="0.25">
      <c r="A13" s="69" t="s">
        <v>9</v>
      </c>
      <c r="B13" s="72">
        <v>1910</v>
      </c>
      <c r="C13" s="72">
        <v>1905</v>
      </c>
      <c r="D13" s="72">
        <v>1835</v>
      </c>
      <c r="E13" s="73">
        <v>0.96</v>
      </c>
      <c r="F13" s="54">
        <v>1131098</v>
      </c>
      <c r="G13" s="80">
        <v>616</v>
      </c>
      <c r="I13" s="25"/>
      <c r="J13" s="25"/>
      <c r="K13" s="25"/>
    </row>
    <row r="14" spans="1:11" ht="15.6" x14ac:dyDescent="0.25">
      <c r="A14" s="69" t="s">
        <v>81</v>
      </c>
      <c r="B14" s="72">
        <v>135</v>
      </c>
      <c r="C14" s="72">
        <v>135</v>
      </c>
      <c r="D14" s="72">
        <v>605</v>
      </c>
      <c r="E14" s="73">
        <v>4.47</v>
      </c>
      <c r="F14" s="54">
        <v>348543</v>
      </c>
      <c r="G14" s="80">
        <v>577</v>
      </c>
      <c r="I14" s="25"/>
      <c r="J14" s="25"/>
      <c r="K14" s="25"/>
    </row>
    <row r="15" spans="1:11" x14ac:dyDescent="0.25">
      <c r="A15" s="69" t="s">
        <v>48</v>
      </c>
      <c r="B15" s="72">
        <v>8305</v>
      </c>
      <c r="C15" s="72">
        <v>8205</v>
      </c>
      <c r="D15" s="72">
        <v>7365</v>
      </c>
      <c r="E15" s="73">
        <v>0.89</v>
      </c>
      <c r="F15" s="54">
        <v>6524959</v>
      </c>
      <c r="G15" s="80">
        <v>886</v>
      </c>
      <c r="I15" s="25"/>
      <c r="J15" s="25"/>
      <c r="K15" s="25"/>
    </row>
    <row r="16" spans="1:11" x14ac:dyDescent="0.25">
      <c r="A16" s="69" t="s">
        <v>12</v>
      </c>
      <c r="B16" s="72">
        <v>420</v>
      </c>
      <c r="C16" s="72">
        <v>420</v>
      </c>
      <c r="D16" s="72">
        <v>415</v>
      </c>
      <c r="E16" s="73">
        <v>1</v>
      </c>
      <c r="F16" s="54">
        <v>195147</v>
      </c>
      <c r="G16" s="80">
        <v>468</v>
      </c>
      <c r="I16" s="25"/>
      <c r="J16" s="25"/>
      <c r="K16" s="25"/>
    </row>
    <row r="17" spans="1:11" x14ac:dyDescent="0.25">
      <c r="A17" s="69" t="s">
        <v>13</v>
      </c>
      <c r="B17" s="72">
        <v>4660</v>
      </c>
      <c r="C17" s="72">
        <v>4555</v>
      </c>
      <c r="D17" s="72">
        <v>4410</v>
      </c>
      <c r="E17" s="73">
        <v>0.95000000000000007</v>
      </c>
      <c r="F17" s="54">
        <v>2344779</v>
      </c>
      <c r="G17" s="80">
        <v>531</v>
      </c>
      <c r="I17" s="25"/>
      <c r="J17" s="25"/>
      <c r="K17" s="25"/>
    </row>
    <row r="18" spans="1:11" x14ac:dyDescent="0.25">
      <c r="A18" s="69" t="s">
        <v>14</v>
      </c>
      <c r="B18" s="72">
        <v>15320</v>
      </c>
      <c r="C18" s="72">
        <v>15320</v>
      </c>
      <c r="D18" s="72">
        <v>14940</v>
      </c>
      <c r="E18" s="73">
        <v>0.98</v>
      </c>
      <c r="F18" s="54">
        <v>6152476</v>
      </c>
      <c r="G18" s="80">
        <v>412</v>
      </c>
      <c r="I18" s="25"/>
      <c r="J18" s="25"/>
      <c r="K18" s="25"/>
    </row>
    <row r="19" spans="1:11" x14ac:dyDescent="0.25">
      <c r="A19" s="69" t="s">
        <v>15</v>
      </c>
      <c r="B19" s="72">
        <v>6935</v>
      </c>
      <c r="C19" s="72">
        <v>22840</v>
      </c>
      <c r="D19" s="72">
        <v>22130</v>
      </c>
      <c r="E19" s="73">
        <v>3.19</v>
      </c>
      <c r="F19" s="54">
        <v>13857712</v>
      </c>
      <c r="G19" s="80">
        <v>626</v>
      </c>
      <c r="I19" s="25"/>
      <c r="J19" s="25"/>
      <c r="K19" s="25"/>
    </row>
    <row r="20" spans="1:11" x14ac:dyDescent="0.25">
      <c r="A20" s="69" t="s">
        <v>16</v>
      </c>
      <c r="B20" s="72">
        <v>12500</v>
      </c>
      <c r="C20" s="72">
        <v>12460</v>
      </c>
      <c r="D20" s="72">
        <v>12235</v>
      </c>
      <c r="E20" s="73">
        <v>0.98</v>
      </c>
      <c r="F20" s="54">
        <v>2474302</v>
      </c>
      <c r="G20" s="80">
        <v>202</v>
      </c>
      <c r="I20" s="25"/>
      <c r="J20" s="25"/>
      <c r="K20" s="25"/>
    </row>
    <row r="21" spans="1:11" x14ac:dyDescent="0.25">
      <c r="A21" s="69" t="s">
        <v>17</v>
      </c>
      <c r="B21" s="72">
        <v>2255</v>
      </c>
      <c r="C21" s="72">
        <v>2175</v>
      </c>
      <c r="D21" s="72">
        <v>1940</v>
      </c>
      <c r="E21" s="73">
        <v>0.86</v>
      </c>
      <c r="F21" s="54">
        <v>1405366</v>
      </c>
      <c r="G21" s="80">
        <v>724</v>
      </c>
      <c r="I21" s="25"/>
      <c r="J21" s="25"/>
      <c r="K21" s="25"/>
    </row>
    <row r="22" spans="1:11" x14ac:dyDescent="0.25">
      <c r="A22" s="69" t="s">
        <v>18</v>
      </c>
      <c r="B22" s="72">
        <v>1655</v>
      </c>
      <c r="C22" s="72">
        <v>2155</v>
      </c>
      <c r="D22" s="72">
        <v>2050</v>
      </c>
      <c r="E22" s="73">
        <v>1.24</v>
      </c>
      <c r="F22" s="54">
        <v>1167143</v>
      </c>
      <c r="G22" s="80">
        <v>570</v>
      </c>
      <c r="I22" s="25"/>
      <c r="J22" s="25"/>
      <c r="K22" s="25"/>
    </row>
    <row r="23" spans="1:11" x14ac:dyDescent="0.25">
      <c r="A23" s="49" t="s">
        <v>19</v>
      </c>
      <c r="B23" s="72">
        <v>920</v>
      </c>
      <c r="C23" s="72">
        <v>1045</v>
      </c>
      <c r="D23" s="72">
        <v>885</v>
      </c>
      <c r="E23" s="73">
        <v>0.96</v>
      </c>
      <c r="F23" s="54">
        <v>558299</v>
      </c>
      <c r="G23" s="80">
        <v>630</v>
      </c>
      <c r="I23" s="25"/>
      <c r="J23" s="25"/>
      <c r="K23" s="25"/>
    </row>
    <row r="24" spans="1:11" x14ac:dyDescent="0.25">
      <c r="A24" s="49" t="s">
        <v>20</v>
      </c>
      <c r="B24" s="72">
        <v>5150</v>
      </c>
      <c r="C24" s="72">
        <v>5150</v>
      </c>
      <c r="D24" s="72">
        <v>5150</v>
      </c>
      <c r="E24" s="73">
        <v>1</v>
      </c>
      <c r="F24" s="54">
        <v>2938085</v>
      </c>
      <c r="G24" s="80">
        <v>570</v>
      </c>
      <c r="I24" s="25"/>
      <c r="J24" s="25"/>
      <c r="K24" s="25"/>
    </row>
    <row r="25" spans="1:11" x14ac:dyDescent="0.25">
      <c r="A25" s="49" t="s">
        <v>21</v>
      </c>
      <c r="B25" s="72">
        <v>10805</v>
      </c>
      <c r="C25" s="72">
        <v>10170</v>
      </c>
      <c r="D25" s="72">
        <v>9990</v>
      </c>
      <c r="E25" s="73">
        <v>0.92</v>
      </c>
      <c r="F25" s="54">
        <v>6008692</v>
      </c>
      <c r="G25" s="80">
        <v>601</v>
      </c>
      <c r="I25" s="25"/>
      <c r="J25" s="25"/>
      <c r="K25" s="25"/>
    </row>
    <row r="26" spans="1:11" x14ac:dyDescent="0.25">
      <c r="A26" s="49" t="s">
        <v>49</v>
      </c>
      <c r="B26" s="72">
        <v>185</v>
      </c>
      <c r="C26" s="72">
        <v>185</v>
      </c>
      <c r="D26" s="72">
        <v>180</v>
      </c>
      <c r="E26" s="73">
        <v>0.99</v>
      </c>
      <c r="F26" s="54">
        <v>106815</v>
      </c>
      <c r="G26" s="80">
        <v>587</v>
      </c>
      <c r="I26" s="25"/>
      <c r="J26" s="25"/>
      <c r="K26" s="25"/>
    </row>
    <row r="27" spans="1:11" x14ac:dyDescent="0.25">
      <c r="A27" s="49" t="s">
        <v>50</v>
      </c>
      <c r="B27" s="72">
        <v>2280</v>
      </c>
      <c r="C27" s="72">
        <v>2220</v>
      </c>
      <c r="D27" s="72">
        <v>2175</v>
      </c>
      <c r="E27" s="73">
        <v>0.95000000000000007</v>
      </c>
      <c r="F27" s="54">
        <v>774006</v>
      </c>
      <c r="G27" s="80">
        <v>356</v>
      </c>
      <c r="I27" s="25"/>
      <c r="J27" s="25"/>
      <c r="K27" s="25"/>
    </row>
    <row r="28" spans="1:11" x14ac:dyDescent="0.25">
      <c r="A28" s="49" t="s">
        <v>24</v>
      </c>
      <c r="B28" s="72">
        <v>6175</v>
      </c>
      <c r="C28" s="72">
        <v>6075</v>
      </c>
      <c r="D28" s="72">
        <v>5970</v>
      </c>
      <c r="E28" s="73">
        <v>0.97</v>
      </c>
      <c r="F28" s="54">
        <v>2784497</v>
      </c>
      <c r="G28" s="80">
        <v>466</v>
      </c>
      <c r="I28" s="25"/>
      <c r="J28" s="25"/>
      <c r="K28" s="25"/>
    </row>
    <row r="29" spans="1:11" x14ac:dyDescent="0.25">
      <c r="A29" s="49" t="s">
        <v>25</v>
      </c>
      <c r="B29" s="72">
        <v>2115</v>
      </c>
      <c r="C29" s="72">
        <v>2000</v>
      </c>
      <c r="D29" s="72">
        <v>1700</v>
      </c>
      <c r="E29" s="73">
        <v>0.81</v>
      </c>
      <c r="F29" s="54">
        <v>968271</v>
      </c>
      <c r="G29" s="80">
        <v>569</v>
      </c>
      <c r="I29" s="25"/>
      <c r="J29" s="25"/>
      <c r="K29" s="25"/>
    </row>
    <row r="30" spans="1:11" x14ac:dyDescent="0.25">
      <c r="A30" s="49" t="s">
        <v>51</v>
      </c>
      <c r="B30" s="72">
        <v>335</v>
      </c>
      <c r="C30" s="72">
        <v>335</v>
      </c>
      <c r="D30" s="72">
        <v>335</v>
      </c>
      <c r="E30" s="73">
        <v>1</v>
      </c>
      <c r="F30" s="87">
        <v>182942</v>
      </c>
      <c r="G30" s="80">
        <v>543</v>
      </c>
      <c r="I30" s="25"/>
      <c r="J30" s="25"/>
      <c r="K30" s="25"/>
    </row>
    <row r="31" spans="1:11" x14ac:dyDescent="0.25">
      <c r="A31" s="49" t="s">
        <v>27</v>
      </c>
      <c r="B31" s="72">
        <v>3890</v>
      </c>
      <c r="C31" s="72">
        <v>3790</v>
      </c>
      <c r="D31" s="72">
        <v>3300</v>
      </c>
      <c r="E31" s="73">
        <v>0.85</v>
      </c>
      <c r="F31" s="54">
        <v>1545546</v>
      </c>
      <c r="G31" s="80">
        <v>468</v>
      </c>
      <c r="I31" s="25"/>
      <c r="J31" s="25"/>
      <c r="K31" s="25"/>
    </row>
    <row r="32" spans="1:11" x14ac:dyDescent="0.25">
      <c r="A32" s="49" t="s">
        <v>28</v>
      </c>
      <c r="B32" s="72">
        <v>8860</v>
      </c>
      <c r="C32" s="72">
        <v>8475</v>
      </c>
      <c r="D32" s="72">
        <v>7520</v>
      </c>
      <c r="E32" s="73">
        <v>0.85</v>
      </c>
      <c r="F32" s="54">
        <v>4349791</v>
      </c>
      <c r="G32" s="80">
        <v>578</v>
      </c>
      <c r="I32" s="25"/>
      <c r="J32" s="25"/>
      <c r="K32" s="25"/>
    </row>
    <row r="33" spans="1:11" x14ac:dyDescent="0.25">
      <c r="A33" s="49" t="s">
        <v>29</v>
      </c>
      <c r="B33" s="72">
        <v>1590</v>
      </c>
      <c r="C33" s="72">
        <v>1590</v>
      </c>
      <c r="D33" s="72">
        <v>1525</v>
      </c>
      <c r="E33" s="73">
        <v>0.96</v>
      </c>
      <c r="F33" s="54">
        <v>707944</v>
      </c>
      <c r="G33" s="80">
        <v>464</v>
      </c>
      <c r="I33" s="25"/>
      <c r="J33" s="25"/>
      <c r="K33" s="25"/>
    </row>
    <row r="34" spans="1:11" x14ac:dyDescent="0.25">
      <c r="A34" s="49" t="s">
        <v>30</v>
      </c>
      <c r="B34" s="72">
        <v>4040</v>
      </c>
      <c r="C34" s="72">
        <v>4040</v>
      </c>
      <c r="D34" s="72">
        <v>3905</v>
      </c>
      <c r="E34" s="73">
        <v>0.97</v>
      </c>
      <c r="F34" s="54">
        <v>2660762</v>
      </c>
      <c r="G34" s="80">
        <v>681</v>
      </c>
      <c r="I34" s="25"/>
      <c r="J34" s="25"/>
      <c r="K34" s="25"/>
    </row>
    <row r="35" spans="1:11" x14ac:dyDescent="0.25">
      <c r="A35" s="49" t="s">
        <v>31</v>
      </c>
      <c r="B35" s="72">
        <v>6185</v>
      </c>
      <c r="C35" s="72">
        <v>6145</v>
      </c>
      <c r="D35" s="72">
        <v>6105</v>
      </c>
      <c r="E35" s="73">
        <v>0.99</v>
      </c>
      <c r="F35" s="54">
        <v>3411751</v>
      </c>
      <c r="G35" s="80">
        <v>559</v>
      </c>
      <c r="I35" s="25"/>
      <c r="J35" s="25"/>
      <c r="K35" s="25"/>
    </row>
    <row r="36" spans="1:11" x14ac:dyDescent="0.25">
      <c r="A36" s="4" t="s">
        <v>32</v>
      </c>
      <c r="B36" s="81">
        <v>128770</v>
      </c>
      <c r="C36" s="81">
        <v>145910</v>
      </c>
      <c r="D36" s="81">
        <v>139835</v>
      </c>
      <c r="E36" s="63">
        <v>1.0900000000000001</v>
      </c>
      <c r="F36" s="55">
        <v>76466492</v>
      </c>
      <c r="G36" s="11">
        <v>547</v>
      </c>
      <c r="I36" s="25"/>
      <c r="J36" s="25"/>
      <c r="K36" s="25"/>
    </row>
    <row r="37" spans="1:11" x14ac:dyDescent="0.25">
      <c r="A37" s="6"/>
      <c r="B37" s="34"/>
      <c r="C37" s="34"/>
      <c r="D37" s="34"/>
      <c r="E37" s="64"/>
      <c r="F37" s="34"/>
      <c r="G37" s="34"/>
    </row>
    <row r="38" spans="1:11" x14ac:dyDescent="0.25">
      <c r="A38" s="28" t="s">
        <v>83</v>
      </c>
      <c r="B38" s="29"/>
      <c r="C38" s="57"/>
      <c r="D38" s="29"/>
      <c r="E38" s="29"/>
      <c r="F38" s="30"/>
      <c r="G38" s="30"/>
    </row>
    <row r="39" spans="1:11" s="12" customFormat="1" ht="27" customHeight="1" x14ac:dyDescent="0.25">
      <c r="A39" s="154" t="s">
        <v>78</v>
      </c>
      <c r="B39" s="154"/>
      <c r="C39" s="154"/>
      <c r="D39" s="154"/>
      <c r="E39" s="154"/>
      <c r="F39" s="154"/>
      <c r="G39" s="154"/>
    </row>
    <row r="40" spans="1:11" ht="67.5" customHeight="1" x14ac:dyDescent="0.25">
      <c r="A40" s="154" t="s">
        <v>130</v>
      </c>
      <c r="B40" s="154"/>
      <c r="C40" s="154"/>
      <c r="D40" s="154"/>
      <c r="E40" s="154"/>
      <c r="F40" s="154"/>
      <c r="G40" s="154"/>
    </row>
    <row r="41" spans="1:11" x14ac:dyDescent="0.25">
      <c r="A41" s="155"/>
      <c r="B41" s="155"/>
      <c r="C41" s="155"/>
      <c r="D41" s="155"/>
      <c r="E41" s="155"/>
      <c r="F41" s="155"/>
      <c r="G41" s="155"/>
    </row>
    <row r="60" spans="1:2" ht="26.4" x14ac:dyDescent="0.25">
      <c r="A60" s="4" t="s">
        <v>33</v>
      </c>
      <c r="B60" s="5" t="s">
        <v>37</v>
      </c>
    </row>
    <row r="61" spans="1:2" x14ac:dyDescent="0.25">
      <c r="A61" s="8" t="s">
        <v>22</v>
      </c>
      <c r="B61" s="10">
        <v>81736</v>
      </c>
    </row>
    <row r="62" spans="1:2" x14ac:dyDescent="0.25">
      <c r="A62" s="8" t="s">
        <v>26</v>
      </c>
      <c r="B62" s="10">
        <v>131040</v>
      </c>
    </row>
    <row r="63" spans="1:2" x14ac:dyDescent="0.25">
      <c r="A63" s="8" t="s">
        <v>12</v>
      </c>
      <c r="B63" s="10">
        <v>157946</v>
      </c>
    </row>
    <row r="64" spans="1:2" x14ac:dyDescent="0.25">
      <c r="A64" s="8" t="s">
        <v>10</v>
      </c>
      <c r="B64" s="10">
        <v>168260</v>
      </c>
    </row>
    <row r="65" spans="1:2" x14ac:dyDescent="0.25">
      <c r="A65" s="8" t="s">
        <v>19</v>
      </c>
      <c r="B65" s="10">
        <v>365012</v>
      </c>
    </row>
    <row r="66" spans="1:2" x14ac:dyDescent="0.25">
      <c r="A66" s="8" t="s">
        <v>23</v>
      </c>
      <c r="B66" s="10">
        <v>492978</v>
      </c>
    </row>
    <row r="67" spans="1:2" x14ac:dyDescent="0.25">
      <c r="A67" s="8" t="s">
        <v>8</v>
      </c>
      <c r="B67" s="10">
        <v>515885</v>
      </c>
    </row>
    <row r="68" spans="1:2" x14ac:dyDescent="0.25">
      <c r="A68" s="8" t="s">
        <v>2</v>
      </c>
      <c r="B68" s="10">
        <v>550118</v>
      </c>
    </row>
    <row r="69" spans="1:2" x14ac:dyDescent="0.25">
      <c r="A69" s="8" t="s">
        <v>3</v>
      </c>
      <c r="B69" s="10">
        <v>558475</v>
      </c>
    </row>
    <row r="70" spans="1:2" x14ac:dyDescent="0.25">
      <c r="A70" s="8" t="s">
        <v>4</v>
      </c>
      <c r="B70" s="10">
        <v>580454</v>
      </c>
    </row>
    <row r="71" spans="1:2" x14ac:dyDescent="0.25">
      <c r="A71" s="8" t="s">
        <v>29</v>
      </c>
      <c r="B71" s="10">
        <v>628407</v>
      </c>
    </row>
    <row r="72" spans="1:2" x14ac:dyDescent="0.25">
      <c r="A72" s="8" t="s">
        <v>25</v>
      </c>
      <c r="B72" s="10">
        <v>661199</v>
      </c>
    </row>
    <row r="73" spans="1:2" x14ac:dyDescent="0.25">
      <c r="A73" s="8" t="s">
        <v>9</v>
      </c>
      <c r="B73" s="10">
        <v>685564</v>
      </c>
    </row>
    <row r="74" spans="1:2" x14ac:dyDescent="0.25">
      <c r="A74" s="8" t="s">
        <v>1</v>
      </c>
      <c r="B74" s="10">
        <v>814486</v>
      </c>
    </row>
    <row r="75" spans="1:2" x14ac:dyDescent="0.25">
      <c r="A75" s="8" t="s">
        <v>18</v>
      </c>
      <c r="B75" s="10">
        <v>915270</v>
      </c>
    </row>
    <row r="76" spans="1:2" x14ac:dyDescent="0.25">
      <c r="A76" s="8" t="s">
        <v>17</v>
      </c>
      <c r="B76" s="10">
        <v>1103628</v>
      </c>
    </row>
    <row r="77" spans="1:2" x14ac:dyDescent="0.25">
      <c r="A77" s="8" t="s">
        <v>5</v>
      </c>
      <c r="B77" s="10">
        <v>1118157</v>
      </c>
    </row>
    <row r="78" spans="1:2" x14ac:dyDescent="0.25">
      <c r="A78" s="8" t="s">
        <v>27</v>
      </c>
      <c r="B78" s="10">
        <v>1159613</v>
      </c>
    </row>
    <row r="79" spans="1:2" x14ac:dyDescent="0.25">
      <c r="A79" s="8" t="s">
        <v>0</v>
      </c>
      <c r="B79" s="9">
        <v>1415695</v>
      </c>
    </row>
    <row r="80" spans="1:2" x14ac:dyDescent="0.25">
      <c r="A80" s="8" t="s">
        <v>13</v>
      </c>
      <c r="B80" s="10">
        <v>1664301</v>
      </c>
    </row>
    <row r="81" spans="1:2" x14ac:dyDescent="0.25">
      <c r="A81" s="8" t="s">
        <v>7</v>
      </c>
      <c r="B81" s="10">
        <v>1745729</v>
      </c>
    </row>
    <row r="82" spans="1:2" x14ac:dyDescent="0.25">
      <c r="A82" s="8" t="s">
        <v>16</v>
      </c>
      <c r="B82" s="10">
        <v>1794025</v>
      </c>
    </row>
    <row r="83" spans="1:2" x14ac:dyDescent="0.25">
      <c r="A83" s="8" t="s">
        <v>24</v>
      </c>
      <c r="B83" s="10">
        <v>1901492</v>
      </c>
    </row>
    <row r="84" spans="1:2" x14ac:dyDescent="0.25">
      <c r="A84" s="8" t="s">
        <v>30</v>
      </c>
      <c r="B84" s="10">
        <v>1962216</v>
      </c>
    </row>
    <row r="85" spans="1:2" x14ac:dyDescent="0.25">
      <c r="A85" s="8" t="s">
        <v>20</v>
      </c>
      <c r="B85" s="10">
        <v>1987367</v>
      </c>
    </row>
    <row r="86" spans="1:2" x14ac:dyDescent="0.25">
      <c r="A86" s="8" t="s">
        <v>6</v>
      </c>
      <c r="B86" s="10">
        <v>2313692</v>
      </c>
    </row>
    <row r="87" spans="1:2" x14ac:dyDescent="0.25">
      <c r="A87" s="8" t="s">
        <v>31</v>
      </c>
      <c r="B87" s="10">
        <v>2363511</v>
      </c>
    </row>
    <row r="88" spans="1:2" x14ac:dyDescent="0.25">
      <c r="A88" s="8" t="s">
        <v>28</v>
      </c>
      <c r="B88" s="10">
        <v>2828613</v>
      </c>
    </row>
    <row r="89" spans="1:2" x14ac:dyDescent="0.25">
      <c r="A89" s="8" t="s">
        <v>21</v>
      </c>
      <c r="B89" s="10">
        <v>3685674</v>
      </c>
    </row>
    <row r="90" spans="1:2" x14ac:dyDescent="0.25">
      <c r="A90" s="8" t="s">
        <v>14</v>
      </c>
      <c r="B90" s="10">
        <v>3775078</v>
      </c>
    </row>
    <row r="91" spans="1:2" x14ac:dyDescent="0.25">
      <c r="A91" s="8" t="s">
        <v>11</v>
      </c>
      <c r="B91" s="10">
        <v>4403428</v>
      </c>
    </row>
    <row r="92" spans="1:2" x14ac:dyDescent="0.25">
      <c r="A92" s="17" t="s">
        <v>15</v>
      </c>
      <c r="B92" s="18">
        <v>10080360</v>
      </c>
    </row>
  </sheetData>
  <sortState ref="A67:B98">
    <sortCondition ref="B67:B98"/>
  </sortState>
  <mergeCells count="3">
    <mergeCell ref="A40:G40"/>
    <mergeCell ref="A39:G39"/>
    <mergeCell ref="A41:G41"/>
  </mergeCells>
  <conditionalFormatting sqref="G4:G36">
    <cfRule type="dataBar" priority="7">
      <dataBar>
        <cfvo type="min"/>
        <cfvo type="max"/>
        <color rgb="FF638EC6"/>
      </dataBar>
      <extLst>
        <ext xmlns:x14="http://schemas.microsoft.com/office/spreadsheetml/2009/9/main" uri="{B025F937-C7B1-47D3-B67F-A62EFF666E3E}">
          <x14:id>{0F6E3069-C31A-4266-8B95-7DC8130A4382}</x14:id>
        </ext>
      </extLst>
    </cfRule>
  </conditionalFormatting>
  <conditionalFormatting sqref="E4:E36">
    <cfRule type="dataBar" priority="5">
      <dataBar>
        <cfvo type="min"/>
        <cfvo type="max"/>
        <color rgb="FF638EC6"/>
      </dataBar>
      <extLst>
        <ext xmlns:x14="http://schemas.microsoft.com/office/spreadsheetml/2009/9/main" uri="{B025F937-C7B1-47D3-B67F-A62EFF666E3E}">
          <x14:id>{FEBCD6FA-CDD5-405C-9D9F-AAEB148407D1}</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0F6E3069-C31A-4266-8B95-7DC8130A4382}">
            <x14:dataBar minLength="0" maxLength="100" border="1" negativeBarBorderColorSameAsPositive="0">
              <x14:cfvo type="autoMin"/>
              <x14:cfvo type="autoMax"/>
              <x14:borderColor rgb="FF638EC6"/>
              <x14:negativeFillColor rgb="FFFF0000"/>
              <x14:negativeBorderColor rgb="FFFF0000"/>
              <x14:axisColor rgb="FF000000"/>
            </x14:dataBar>
          </x14:cfRule>
          <xm:sqref>G4:G36</xm:sqref>
        </x14:conditionalFormatting>
        <x14:conditionalFormatting xmlns:xm="http://schemas.microsoft.com/office/excel/2006/main">
          <x14:cfRule type="dataBar" id="{FEBCD6FA-CDD5-405C-9D9F-AAEB148407D1}">
            <x14:dataBar minLength="0" maxLength="100" border="1" negativeBarBorderColorSameAsPositive="0">
              <x14:cfvo type="autoMin"/>
              <x14:cfvo type="autoMax"/>
              <x14:borderColor rgb="FF638EC6"/>
              <x14:negativeFillColor rgb="FFFF0000"/>
              <x14:negativeBorderColor rgb="FFFF0000"/>
              <x14:axisColor rgb="FF000000"/>
            </x14:dataBar>
          </x14:cfRule>
          <xm:sqref>E4:E36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48"/>
  <sheetViews>
    <sheetView workbookViewId="0"/>
  </sheetViews>
  <sheetFormatPr defaultColWidth="9.109375" defaultRowHeight="13.2" x14ac:dyDescent="0.25"/>
  <cols>
    <col min="1" max="1" width="31.88671875" style="3" customWidth="1"/>
    <col min="2" max="13" width="13.5546875" style="3" customWidth="1"/>
    <col min="14" max="16384" width="9.109375" style="3"/>
  </cols>
  <sheetData>
    <row r="1" spans="1:13" x14ac:dyDescent="0.25">
      <c r="A1" s="1" t="s">
        <v>131</v>
      </c>
      <c r="B1" s="7"/>
      <c r="C1" s="7"/>
      <c r="D1" s="7"/>
      <c r="E1" s="7"/>
      <c r="F1" s="7"/>
      <c r="G1" s="7"/>
    </row>
    <row r="2" spans="1:13" x14ac:dyDescent="0.25">
      <c r="A2" s="7"/>
      <c r="B2" s="7"/>
      <c r="C2" s="7"/>
      <c r="D2" s="7"/>
      <c r="E2" s="7"/>
      <c r="F2" s="7"/>
      <c r="G2" s="7"/>
    </row>
    <row r="3" spans="1:13" x14ac:dyDescent="0.25">
      <c r="A3" s="157" t="s">
        <v>33</v>
      </c>
      <c r="B3" s="156">
        <v>2020</v>
      </c>
      <c r="C3" s="156"/>
      <c r="D3" s="156"/>
      <c r="E3" s="156"/>
      <c r="F3" s="156"/>
      <c r="G3" s="156"/>
      <c r="H3" s="156"/>
      <c r="I3" s="156"/>
      <c r="J3" s="156"/>
      <c r="K3" s="156">
        <v>2020</v>
      </c>
      <c r="L3" s="156"/>
      <c r="M3" s="156"/>
    </row>
    <row r="4" spans="1:13" x14ac:dyDescent="0.25">
      <c r="A4" s="157"/>
      <c r="B4" s="35" t="s">
        <v>39</v>
      </c>
      <c r="C4" s="35" t="s">
        <v>40</v>
      </c>
      <c r="D4" s="35" t="s">
        <v>41</v>
      </c>
      <c r="E4" s="35" t="s">
        <v>42</v>
      </c>
      <c r="F4" s="35" t="s">
        <v>43</v>
      </c>
      <c r="G4" s="35" t="s">
        <v>44</v>
      </c>
      <c r="H4" s="35" t="s">
        <v>53</v>
      </c>
      <c r="I4" s="35" t="s">
        <v>54</v>
      </c>
      <c r="J4" s="35" t="s">
        <v>55</v>
      </c>
      <c r="K4" s="35" t="s">
        <v>56</v>
      </c>
      <c r="L4" s="35" t="s">
        <v>57</v>
      </c>
      <c r="M4" s="35" t="s">
        <v>58</v>
      </c>
    </row>
    <row r="5" spans="1:13" x14ac:dyDescent="0.25">
      <c r="A5" s="49" t="s">
        <v>0</v>
      </c>
      <c r="B5" s="138">
        <v>1050811</v>
      </c>
      <c r="C5" s="138">
        <v>1396384</v>
      </c>
      <c r="D5" s="138">
        <v>1624085</v>
      </c>
      <c r="E5" s="138">
        <v>1747807</v>
      </c>
      <c r="F5" s="138">
        <v>1818940</v>
      </c>
      <c r="G5" s="138">
        <v>1866267</v>
      </c>
      <c r="H5" s="138">
        <v>1917008</v>
      </c>
      <c r="I5" s="138">
        <v>1977848</v>
      </c>
      <c r="J5" s="138">
        <v>2036737</v>
      </c>
      <c r="K5" s="138">
        <v>2071984</v>
      </c>
      <c r="L5" s="138">
        <v>2123077</v>
      </c>
      <c r="M5" s="138">
        <v>2153193</v>
      </c>
    </row>
    <row r="6" spans="1:13" x14ac:dyDescent="0.25">
      <c r="A6" s="49" t="s">
        <v>1</v>
      </c>
      <c r="B6" s="74">
        <v>666744</v>
      </c>
      <c r="C6" s="74">
        <v>963257</v>
      </c>
      <c r="D6" s="74">
        <v>1024719</v>
      </c>
      <c r="E6" s="74">
        <v>1065162</v>
      </c>
      <c r="F6" s="74">
        <v>1099198</v>
      </c>
      <c r="G6" s="74">
        <v>1114865</v>
      </c>
      <c r="H6" s="74">
        <v>1136733</v>
      </c>
      <c r="I6" s="74">
        <v>1152257</v>
      </c>
      <c r="J6" s="74">
        <v>1187286</v>
      </c>
      <c r="K6" s="74">
        <v>1210716</v>
      </c>
      <c r="L6" s="74">
        <v>1242985</v>
      </c>
      <c r="M6" s="74">
        <v>1312028</v>
      </c>
    </row>
    <row r="7" spans="1:13" x14ac:dyDescent="0.25">
      <c r="A7" s="49" t="s">
        <v>2</v>
      </c>
      <c r="B7" s="74">
        <v>547114</v>
      </c>
      <c r="C7" s="74">
        <v>598794</v>
      </c>
      <c r="D7" s="74">
        <v>620243</v>
      </c>
      <c r="E7" s="74">
        <v>638713</v>
      </c>
      <c r="F7" s="74">
        <v>650297</v>
      </c>
      <c r="G7" s="74">
        <v>661297</v>
      </c>
      <c r="H7" s="74">
        <v>676602</v>
      </c>
      <c r="I7" s="74">
        <v>693830</v>
      </c>
      <c r="J7" s="74">
        <v>705626</v>
      </c>
      <c r="K7" s="74">
        <v>720465</v>
      </c>
      <c r="L7" s="74">
        <v>738392</v>
      </c>
      <c r="M7" s="74">
        <v>746783</v>
      </c>
    </row>
    <row r="8" spans="1:13" x14ac:dyDescent="0.25">
      <c r="A8" s="49" t="s">
        <v>46</v>
      </c>
      <c r="B8" s="74">
        <v>662166</v>
      </c>
      <c r="C8" s="74">
        <v>689858</v>
      </c>
      <c r="D8" s="74">
        <v>729565</v>
      </c>
      <c r="E8" s="74">
        <v>759706</v>
      </c>
      <c r="F8" s="74">
        <v>801363</v>
      </c>
      <c r="G8" s="74">
        <v>794741</v>
      </c>
      <c r="H8" s="74">
        <v>805210</v>
      </c>
      <c r="I8" s="74">
        <v>811760</v>
      </c>
      <c r="J8" s="74">
        <v>819244</v>
      </c>
      <c r="K8" s="74">
        <v>831474</v>
      </c>
      <c r="L8" s="74">
        <v>834776</v>
      </c>
      <c r="M8" s="74">
        <v>798717</v>
      </c>
    </row>
    <row r="9" spans="1:13" x14ac:dyDescent="0.25">
      <c r="A9" s="49" t="s">
        <v>4</v>
      </c>
      <c r="B9" s="74">
        <v>851910</v>
      </c>
      <c r="C9" s="74">
        <v>864913</v>
      </c>
      <c r="D9" s="74">
        <v>879600</v>
      </c>
      <c r="E9" s="74">
        <v>878688</v>
      </c>
      <c r="F9" s="74">
        <v>912720</v>
      </c>
      <c r="G9" s="74">
        <v>933026</v>
      </c>
      <c r="H9" s="74">
        <v>930021</v>
      </c>
      <c r="I9" s="74">
        <v>931805</v>
      </c>
      <c r="J9" s="74">
        <v>939908</v>
      </c>
      <c r="K9" s="74">
        <v>935410</v>
      </c>
      <c r="L9" s="139">
        <v>935973</v>
      </c>
      <c r="M9" s="74">
        <v>942066</v>
      </c>
    </row>
    <row r="10" spans="1:13" x14ac:dyDescent="0.25">
      <c r="A10" s="49" t="s">
        <v>47</v>
      </c>
      <c r="B10" s="74">
        <v>1003925</v>
      </c>
      <c r="C10" s="74">
        <v>1357670</v>
      </c>
      <c r="D10" s="74">
        <v>1455526</v>
      </c>
      <c r="E10" s="74">
        <v>1488628</v>
      </c>
      <c r="F10" s="74">
        <v>1525886</v>
      </c>
      <c r="G10" s="74">
        <v>1556709</v>
      </c>
      <c r="H10" s="74">
        <v>1582455</v>
      </c>
      <c r="I10" s="74">
        <v>1599532</v>
      </c>
      <c r="J10" s="74">
        <v>1625046</v>
      </c>
      <c r="K10" s="74">
        <v>1672635</v>
      </c>
      <c r="L10" s="74">
        <v>1714653</v>
      </c>
      <c r="M10" s="74">
        <v>1825120</v>
      </c>
    </row>
    <row r="11" spans="1:13" x14ac:dyDescent="0.25">
      <c r="A11" s="49" t="s">
        <v>6</v>
      </c>
      <c r="B11" s="74">
        <v>2110965</v>
      </c>
      <c r="C11" s="74">
        <v>2275546</v>
      </c>
      <c r="D11" s="74">
        <v>2421841</v>
      </c>
      <c r="E11" s="74">
        <v>2505864</v>
      </c>
      <c r="F11" s="74">
        <v>2574466</v>
      </c>
      <c r="G11" s="74">
        <v>2657420</v>
      </c>
      <c r="H11" s="74">
        <v>2730483</v>
      </c>
      <c r="I11" s="74">
        <v>2871470</v>
      </c>
      <c r="J11" s="74">
        <v>2948714</v>
      </c>
      <c r="K11" s="74">
        <v>3031070</v>
      </c>
      <c r="L11" s="74">
        <v>3111925</v>
      </c>
      <c r="M11" s="74">
        <v>3210587</v>
      </c>
    </row>
    <row r="12" spans="1:13" x14ac:dyDescent="0.25">
      <c r="A12" s="49" t="s">
        <v>7</v>
      </c>
      <c r="B12" s="74">
        <v>1993819</v>
      </c>
      <c r="C12" s="74">
        <v>2085768</v>
      </c>
      <c r="D12" s="74">
        <v>2171921</v>
      </c>
      <c r="E12" s="74">
        <v>2239589</v>
      </c>
      <c r="F12" s="74">
        <v>2285643</v>
      </c>
      <c r="G12" s="74">
        <v>2236816</v>
      </c>
      <c r="H12" s="74">
        <v>2264101</v>
      </c>
      <c r="I12" s="74">
        <v>2279036</v>
      </c>
      <c r="J12" s="74">
        <v>2301517</v>
      </c>
      <c r="K12" s="71">
        <v>2313801</v>
      </c>
      <c r="L12" s="71">
        <v>2353842</v>
      </c>
      <c r="M12" s="74">
        <v>2242588</v>
      </c>
    </row>
    <row r="13" spans="1:13" x14ac:dyDescent="0.25">
      <c r="A13" s="49" t="s">
        <v>8</v>
      </c>
      <c r="B13" s="74">
        <v>414879</v>
      </c>
      <c r="C13" s="74">
        <v>476217</v>
      </c>
      <c r="D13" s="74">
        <v>497063</v>
      </c>
      <c r="E13" s="74">
        <v>534212</v>
      </c>
      <c r="F13" s="74">
        <v>550394</v>
      </c>
      <c r="G13" s="74">
        <v>561813</v>
      </c>
      <c r="H13" s="74">
        <v>588838</v>
      </c>
      <c r="I13" s="74">
        <v>597437</v>
      </c>
      <c r="J13" s="74">
        <v>610927</v>
      </c>
      <c r="K13" s="74">
        <v>617823</v>
      </c>
      <c r="L13" s="74">
        <v>643593</v>
      </c>
      <c r="M13" s="75">
        <v>636484</v>
      </c>
    </row>
    <row r="14" spans="1:13" x14ac:dyDescent="0.25">
      <c r="A14" s="49" t="s">
        <v>9</v>
      </c>
      <c r="B14" s="74">
        <v>723092</v>
      </c>
      <c r="C14" s="74">
        <v>769493</v>
      </c>
      <c r="D14" s="74">
        <v>796961</v>
      </c>
      <c r="E14" s="74">
        <v>819264</v>
      </c>
      <c r="F14" s="74">
        <v>840181</v>
      </c>
      <c r="G14" s="74">
        <v>848198</v>
      </c>
      <c r="H14" s="74">
        <v>871822</v>
      </c>
      <c r="I14" s="74">
        <v>887053</v>
      </c>
      <c r="J14" s="74">
        <v>905120</v>
      </c>
      <c r="K14" s="74">
        <v>918092</v>
      </c>
      <c r="L14" s="74">
        <v>1075485</v>
      </c>
      <c r="M14" s="74">
        <v>1131098</v>
      </c>
    </row>
    <row r="15" spans="1:13" x14ac:dyDescent="0.25">
      <c r="A15" s="49" t="s">
        <v>10</v>
      </c>
      <c r="B15" s="74">
        <v>27051</v>
      </c>
      <c r="C15" s="74">
        <v>58358</v>
      </c>
      <c r="D15" s="74">
        <v>88866</v>
      </c>
      <c r="E15" s="74">
        <v>117896</v>
      </c>
      <c r="F15" s="74">
        <v>150479</v>
      </c>
      <c r="G15" s="74">
        <v>182486</v>
      </c>
      <c r="H15" s="74">
        <v>248997</v>
      </c>
      <c r="I15" s="74">
        <v>248997</v>
      </c>
      <c r="J15" s="74">
        <v>248997</v>
      </c>
      <c r="K15" s="74">
        <v>249484</v>
      </c>
      <c r="L15" s="74">
        <v>248997</v>
      </c>
      <c r="M15" s="74">
        <v>348543</v>
      </c>
    </row>
    <row r="16" spans="1:13" x14ac:dyDescent="0.25">
      <c r="A16" s="49" t="s">
        <v>48</v>
      </c>
      <c r="B16" s="74">
        <v>3136048</v>
      </c>
      <c r="C16" s="74">
        <v>3442564</v>
      </c>
      <c r="D16" s="74">
        <v>3711557</v>
      </c>
      <c r="E16" s="74">
        <v>4075312</v>
      </c>
      <c r="F16" s="74">
        <v>4377577</v>
      </c>
      <c r="G16" s="74">
        <v>5040151</v>
      </c>
      <c r="H16" s="74">
        <v>5422375</v>
      </c>
      <c r="I16" s="74">
        <v>5626159</v>
      </c>
      <c r="J16" s="74">
        <v>5839540</v>
      </c>
      <c r="K16" s="74">
        <v>5960334</v>
      </c>
      <c r="L16" s="74">
        <v>6266379</v>
      </c>
      <c r="M16" s="74">
        <v>6524959</v>
      </c>
    </row>
    <row r="17" spans="1:13" x14ac:dyDescent="0.25">
      <c r="A17" s="49" t="s">
        <v>12</v>
      </c>
      <c r="B17" s="74">
        <v>175818</v>
      </c>
      <c r="C17" s="74">
        <v>187407</v>
      </c>
      <c r="D17" s="74">
        <v>187895</v>
      </c>
      <c r="E17" s="74">
        <v>190720</v>
      </c>
      <c r="F17" s="74">
        <v>190959</v>
      </c>
      <c r="G17" s="74">
        <v>191710</v>
      </c>
      <c r="H17" s="74">
        <v>198051</v>
      </c>
      <c r="I17" s="74">
        <v>200891</v>
      </c>
      <c r="J17" s="74">
        <v>202432</v>
      </c>
      <c r="K17" s="74">
        <v>204424</v>
      </c>
      <c r="L17" s="74">
        <v>205787</v>
      </c>
      <c r="M17" s="74">
        <v>195147</v>
      </c>
    </row>
    <row r="18" spans="1:13" x14ac:dyDescent="0.25">
      <c r="A18" s="49" t="s">
        <v>13</v>
      </c>
      <c r="B18" s="71">
        <v>58285</v>
      </c>
      <c r="C18" s="71">
        <v>279453</v>
      </c>
      <c r="D18" s="71">
        <v>1371286</v>
      </c>
      <c r="E18" s="74">
        <v>2058119</v>
      </c>
      <c r="F18" s="74">
        <v>2240605</v>
      </c>
      <c r="G18" s="74">
        <v>2254307</v>
      </c>
      <c r="H18" s="74">
        <v>2278622</v>
      </c>
      <c r="I18" s="74">
        <v>2306012</v>
      </c>
      <c r="J18" s="74">
        <v>2118005</v>
      </c>
      <c r="K18" s="74">
        <v>2187544</v>
      </c>
      <c r="L18" s="74">
        <v>2121239</v>
      </c>
      <c r="M18" s="74">
        <v>2344779</v>
      </c>
    </row>
    <row r="19" spans="1:13" x14ac:dyDescent="0.25">
      <c r="A19" s="49" t="s">
        <v>14</v>
      </c>
      <c r="B19" s="74">
        <v>4338678</v>
      </c>
      <c r="C19" s="74">
        <v>4477333</v>
      </c>
      <c r="D19" s="74">
        <v>4814423</v>
      </c>
      <c r="E19" s="74">
        <v>5078677</v>
      </c>
      <c r="F19" s="74">
        <v>5333330</v>
      </c>
      <c r="G19" s="74">
        <v>5499017</v>
      </c>
      <c r="H19" s="74">
        <v>5617469</v>
      </c>
      <c r="I19" s="74">
        <v>5738919</v>
      </c>
      <c r="J19" s="74">
        <v>5827808</v>
      </c>
      <c r="K19" s="74">
        <v>5935894</v>
      </c>
      <c r="L19" s="74">
        <v>6042835</v>
      </c>
      <c r="M19" s="74">
        <v>6152476</v>
      </c>
    </row>
    <row r="20" spans="1:13" x14ac:dyDescent="0.25">
      <c r="A20" s="49" t="s">
        <v>15</v>
      </c>
      <c r="B20" s="74">
        <v>10449370</v>
      </c>
      <c r="C20" s="74">
        <v>10863228</v>
      </c>
      <c r="D20" s="74">
        <v>11497360</v>
      </c>
      <c r="E20" s="74">
        <v>11920932</v>
      </c>
      <c r="F20" s="74">
        <v>12402893</v>
      </c>
      <c r="G20" s="74">
        <v>12508237</v>
      </c>
      <c r="H20" s="74">
        <v>12746322</v>
      </c>
      <c r="I20" s="74">
        <v>12855614</v>
      </c>
      <c r="J20" s="74">
        <v>12984166</v>
      </c>
      <c r="K20" s="74">
        <v>13240674</v>
      </c>
      <c r="L20" s="74">
        <v>13619315</v>
      </c>
      <c r="M20" s="71">
        <v>13857712</v>
      </c>
    </row>
    <row r="21" spans="1:13" x14ac:dyDescent="0.25">
      <c r="A21" s="49" t="s">
        <v>16</v>
      </c>
      <c r="B21" s="74">
        <v>1970381</v>
      </c>
      <c r="C21" s="74">
        <v>2132147</v>
      </c>
      <c r="D21" s="74">
        <v>2175028</v>
      </c>
      <c r="E21" s="74">
        <v>2215299</v>
      </c>
      <c r="F21" s="74">
        <v>2263515</v>
      </c>
      <c r="G21" s="74">
        <v>2270689</v>
      </c>
      <c r="H21" s="74">
        <v>2298062</v>
      </c>
      <c r="I21" s="74">
        <v>2365310</v>
      </c>
      <c r="J21" s="74">
        <v>2385708</v>
      </c>
      <c r="K21" s="74">
        <v>2423937</v>
      </c>
      <c r="L21" s="74">
        <v>2468366</v>
      </c>
      <c r="M21" s="74">
        <v>2474302</v>
      </c>
    </row>
    <row r="22" spans="1:13" x14ac:dyDescent="0.25">
      <c r="A22" s="49" t="s">
        <v>17</v>
      </c>
      <c r="B22" s="74">
        <v>424516</v>
      </c>
      <c r="C22" s="74">
        <v>744304</v>
      </c>
      <c r="D22" s="74">
        <v>1075778</v>
      </c>
      <c r="E22" s="74">
        <v>1271118</v>
      </c>
      <c r="F22" s="74">
        <v>1284887</v>
      </c>
      <c r="G22" s="74">
        <v>1299376</v>
      </c>
      <c r="H22" s="74">
        <v>1308127</v>
      </c>
      <c r="I22" s="74">
        <v>1309854</v>
      </c>
      <c r="J22" s="74">
        <v>1354800</v>
      </c>
      <c r="K22" s="74">
        <v>1357745</v>
      </c>
      <c r="L22" s="74">
        <v>1383381</v>
      </c>
      <c r="M22" s="75">
        <v>1405366</v>
      </c>
    </row>
    <row r="23" spans="1:13" x14ac:dyDescent="0.25">
      <c r="A23" s="49" t="s">
        <v>18</v>
      </c>
      <c r="B23" s="74">
        <v>901896</v>
      </c>
      <c r="C23" s="74">
        <v>964608</v>
      </c>
      <c r="D23" s="74">
        <v>977247</v>
      </c>
      <c r="E23" s="74">
        <v>988614</v>
      </c>
      <c r="F23" s="74">
        <v>988910</v>
      </c>
      <c r="G23" s="74">
        <v>1000239</v>
      </c>
      <c r="H23" s="74">
        <v>1020237</v>
      </c>
      <c r="I23" s="74">
        <v>1041803</v>
      </c>
      <c r="J23" s="74">
        <v>1071326</v>
      </c>
      <c r="K23" s="74">
        <v>1094070</v>
      </c>
      <c r="L23" s="74">
        <v>1143502</v>
      </c>
      <c r="M23" s="74">
        <v>1167143</v>
      </c>
    </row>
    <row r="24" spans="1:13" x14ac:dyDescent="0.25">
      <c r="A24" s="49" t="s">
        <v>19</v>
      </c>
      <c r="B24" s="74">
        <v>435681</v>
      </c>
      <c r="C24" s="74">
        <v>416477</v>
      </c>
      <c r="D24" s="74">
        <v>478056</v>
      </c>
      <c r="E24" s="74">
        <v>499235</v>
      </c>
      <c r="F24" s="74">
        <v>513962</v>
      </c>
      <c r="G24" s="74">
        <v>489020</v>
      </c>
      <c r="H24" s="74">
        <v>522487</v>
      </c>
      <c r="I24" s="74">
        <v>528835</v>
      </c>
      <c r="J24" s="74">
        <v>531196</v>
      </c>
      <c r="K24" s="74">
        <v>547914</v>
      </c>
      <c r="L24" s="74">
        <v>529420</v>
      </c>
      <c r="M24" s="74">
        <v>558299</v>
      </c>
    </row>
    <row r="25" spans="1:13" x14ac:dyDescent="0.25">
      <c r="A25" s="49" t="s">
        <v>20</v>
      </c>
      <c r="B25" s="74">
        <v>285718</v>
      </c>
      <c r="C25" s="74">
        <v>1636893</v>
      </c>
      <c r="D25" s="74">
        <v>2161005</v>
      </c>
      <c r="E25" s="74">
        <v>2261083</v>
      </c>
      <c r="F25" s="74">
        <v>2341925</v>
      </c>
      <c r="G25" s="74">
        <v>2415142</v>
      </c>
      <c r="H25" s="74">
        <v>2497243</v>
      </c>
      <c r="I25" s="74">
        <v>2561337</v>
      </c>
      <c r="J25" s="74">
        <v>2594528</v>
      </c>
      <c r="K25" s="74">
        <v>2661122</v>
      </c>
      <c r="L25" s="74">
        <v>2719508</v>
      </c>
      <c r="M25" s="74">
        <v>2938085</v>
      </c>
    </row>
    <row r="26" spans="1:13" x14ac:dyDescent="0.25">
      <c r="A26" s="49" t="s">
        <v>21</v>
      </c>
      <c r="B26" s="140">
        <v>4090228</v>
      </c>
      <c r="C26" s="140">
        <v>4418137</v>
      </c>
      <c r="D26" s="74">
        <v>4540852</v>
      </c>
      <c r="E26" s="74">
        <v>4739299</v>
      </c>
      <c r="F26" s="74">
        <v>4844391</v>
      </c>
      <c r="G26" s="74">
        <v>4966316</v>
      </c>
      <c r="H26" s="74">
        <v>5129943</v>
      </c>
      <c r="I26" s="74">
        <v>5237371</v>
      </c>
      <c r="J26" s="74">
        <v>5353725</v>
      </c>
      <c r="K26" s="74">
        <v>5392313</v>
      </c>
      <c r="L26" s="74">
        <v>5662129</v>
      </c>
      <c r="M26" s="74">
        <v>6008692</v>
      </c>
    </row>
    <row r="27" spans="1:13" x14ac:dyDescent="0.25">
      <c r="A27" s="49" t="s">
        <v>49</v>
      </c>
      <c r="B27" s="74">
        <v>75693</v>
      </c>
      <c r="C27" s="74">
        <v>85876</v>
      </c>
      <c r="D27" s="74">
        <v>84980</v>
      </c>
      <c r="E27" s="74">
        <v>91545</v>
      </c>
      <c r="F27" s="74">
        <v>93701</v>
      </c>
      <c r="G27" s="74">
        <v>95520</v>
      </c>
      <c r="H27" s="74">
        <v>95992</v>
      </c>
      <c r="I27" s="74">
        <v>99284</v>
      </c>
      <c r="J27" s="74">
        <v>99730</v>
      </c>
      <c r="K27" s="74">
        <v>100722</v>
      </c>
      <c r="L27" s="74">
        <v>102301</v>
      </c>
      <c r="M27" s="74">
        <v>106815</v>
      </c>
    </row>
    <row r="28" spans="1:13" x14ac:dyDescent="0.25">
      <c r="A28" s="49" t="s">
        <v>50</v>
      </c>
      <c r="B28" s="74">
        <v>489991</v>
      </c>
      <c r="C28" s="74">
        <v>526176</v>
      </c>
      <c r="D28" s="74">
        <v>546195</v>
      </c>
      <c r="E28" s="74">
        <v>561831</v>
      </c>
      <c r="F28" s="74">
        <v>574514</v>
      </c>
      <c r="G28" s="74">
        <v>610205</v>
      </c>
      <c r="H28" s="74">
        <v>646075</v>
      </c>
      <c r="I28" s="74">
        <v>667452</v>
      </c>
      <c r="J28" s="74">
        <v>697551</v>
      </c>
      <c r="K28" s="74">
        <v>724901</v>
      </c>
      <c r="L28" s="74">
        <v>752854</v>
      </c>
      <c r="M28" s="74">
        <v>774006</v>
      </c>
    </row>
    <row r="29" spans="1:13" x14ac:dyDescent="0.25">
      <c r="A29" s="49" t="s">
        <v>24</v>
      </c>
      <c r="B29" s="74">
        <v>1388418</v>
      </c>
      <c r="C29" s="74">
        <v>1596131</v>
      </c>
      <c r="D29" s="74">
        <v>1990139</v>
      </c>
      <c r="E29" s="74">
        <v>2099141</v>
      </c>
      <c r="F29" s="74">
        <v>2130863</v>
      </c>
      <c r="G29" s="74">
        <v>2233368</v>
      </c>
      <c r="H29" s="74">
        <v>2364354</v>
      </c>
      <c r="I29" s="74">
        <v>2445160</v>
      </c>
      <c r="J29" s="74">
        <v>2481429</v>
      </c>
      <c r="K29" s="74">
        <v>2579883</v>
      </c>
      <c r="L29" s="74">
        <v>2697004</v>
      </c>
      <c r="M29" s="74">
        <v>2784497</v>
      </c>
    </row>
    <row r="30" spans="1:13" x14ac:dyDescent="0.25">
      <c r="A30" s="49" t="s">
        <v>25</v>
      </c>
      <c r="B30" s="74">
        <v>454343</v>
      </c>
      <c r="C30" s="74">
        <v>563868</v>
      </c>
      <c r="D30" s="74">
        <v>665684</v>
      </c>
      <c r="E30" s="74">
        <v>720024</v>
      </c>
      <c r="F30" s="74">
        <v>776849</v>
      </c>
      <c r="G30" s="74">
        <v>811297</v>
      </c>
      <c r="H30" s="74">
        <v>841137</v>
      </c>
      <c r="I30" s="74">
        <v>877174</v>
      </c>
      <c r="J30" s="74">
        <v>891322</v>
      </c>
      <c r="K30" s="74">
        <v>933508</v>
      </c>
      <c r="L30" s="74">
        <v>967256</v>
      </c>
      <c r="M30" s="74">
        <v>968271</v>
      </c>
    </row>
    <row r="31" spans="1:13" x14ac:dyDescent="0.25">
      <c r="A31" s="49" t="s">
        <v>51</v>
      </c>
      <c r="B31" s="71">
        <v>140233</v>
      </c>
      <c r="C31" s="71">
        <v>152990</v>
      </c>
      <c r="D31" s="71">
        <v>167060</v>
      </c>
      <c r="E31" s="71">
        <v>165078</v>
      </c>
      <c r="F31" s="71">
        <v>169939</v>
      </c>
      <c r="G31" s="71">
        <v>177713</v>
      </c>
      <c r="H31" s="74">
        <v>183235</v>
      </c>
      <c r="I31" s="74">
        <v>187235</v>
      </c>
      <c r="J31" s="74">
        <v>187077</v>
      </c>
      <c r="K31" s="74">
        <v>191360</v>
      </c>
      <c r="L31" s="74">
        <v>205767</v>
      </c>
      <c r="M31" s="74">
        <v>182942</v>
      </c>
    </row>
    <row r="32" spans="1:13" x14ac:dyDescent="0.25">
      <c r="A32" s="49" t="s">
        <v>27</v>
      </c>
      <c r="B32" s="74">
        <v>1155814</v>
      </c>
      <c r="C32" s="74">
        <v>1223663</v>
      </c>
      <c r="D32" s="74">
        <v>1336637</v>
      </c>
      <c r="E32" s="74">
        <v>1376826</v>
      </c>
      <c r="F32" s="74">
        <v>1385269</v>
      </c>
      <c r="G32" s="74">
        <v>1397983</v>
      </c>
      <c r="H32" s="74">
        <v>1430671</v>
      </c>
      <c r="I32" s="74">
        <v>1451341</v>
      </c>
      <c r="J32" s="74">
        <v>1458329</v>
      </c>
      <c r="K32" s="74">
        <v>1470249</v>
      </c>
      <c r="L32" s="74">
        <v>1498560</v>
      </c>
      <c r="M32" s="74">
        <v>1545546</v>
      </c>
    </row>
    <row r="33" spans="1:13" x14ac:dyDescent="0.25">
      <c r="A33" s="49" t="s">
        <v>28</v>
      </c>
      <c r="B33" s="74">
        <v>3234509</v>
      </c>
      <c r="C33" s="74">
        <v>3307996</v>
      </c>
      <c r="D33" s="74">
        <v>3450507</v>
      </c>
      <c r="E33" s="74">
        <v>3553885</v>
      </c>
      <c r="F33" s="74">
        <v>3593577</v>
      </c>
      <c r="G33" s="74">
        <v>3662584</v>
      </c>
      <c r="H33" s="74">
        <v>3723477</v>
      </c>
      <c r="I33" s="74">
        <v>3784068</v>
      </c>
      <c r="J33" s="74">
        <v>3855419</v>
      </c>
      <c r="K33" s="74">
        <v>4023951</v>
      </c>
      <c r="L33" s="74">
        <v>4270695</v>
      </c>
      <c r="M33" s="74">
        <v>4349791</v>
      </c>
    </row>
    <row r="34" spans="1:13" x14ac:dyDescent="0.25">
      <c r="A34" s="49" t="s">
        <v>29</v>
      </c>
      <c r="B34" s="74">
        <v>242351</v>
      </c>
      <c r="C34" s="74">
        <v>329305</v>
      </c>
      <c r="D34" s="74">
        <v>403907</v>
      </c>
      <c r="E34" s="74">
        <v>441629</v>
      </c>
      <c r="F34" s="74">
        <v>511904</v>
      </c>
      <c r="G34" s="74">
        <v>541047</v>
      </c>
      <c r="H34" s="74">
        <v>594878</v>
      </c>
      <c r="I34" s="74">
        <v>628247</v>
      </c>
      <c r="J34" s="74">
        <v>650861</v>
      </c>
      <c r="K34" s="74">
        <v>677076</v>
      </c>
      <c r="L34" s="74">
        <v>697456</v>
      </c>
      <c r="M34" s="74">
        <v>707944</v>
      </c>
    </row>
    <row r="35" spans="1:13" x14ac:dyDescent="0.25">
      <c r="A35" s="49" t="s">
        <v>30</v>
      </c>
      <c r="B35" s="74">
        <v>1369594</v>
      </c>
      <c r="C35" s="74">
        <v>1735863</v>
      </c>
      <c r="D35" s="74">
        <v>2079748</v>
      </c>
      <c r="E35" s="74">
        <v>2113715</v>
      </c>
      <c r="F35" s="74">
        <v>2116751</v>
      </c>
      <c r="G35" s="74">
        <v>2148413</v>
      </c>
      <c r="H35" s="74">
        <v>2206975</v>
      </c>
      <c r="I35" s="74">
        <v>2333236</v>
      </c>
      <c r="J35" s="74">
        <v>2345959</v>
      </c>
      <c r="K35" s="74">
        <v>2485132</v>
      </c>
      <c r="L35" s="74">
        <v>2489780</v>
      </c>
      <c r="M35" s="74">
        <v>2660762</v>
      </c>
    </row>
    <row r="36" spans="1:13" x14ac:dyDescent="0.25">
      <c r="A36" s="49" t="s">
        <v>31</v>
      </c>
      <c r="B36" s="74">
        <v>2227487</v>
      </c>
      <c r="C36" s="74">
        <v>2607627</v>
      </c>
      <c r="D36" s="74">
        <v>2740952</v>
      </c>
      <c r="E36" s="74">
        <v>2822713</v>
      </c>
      <c r="F36" s="74">
        <v>2899989</v>
      </c>
      <c r="G36" s="74">
        <v>2961825</v>
      </c>
      <c r="H36" s="74">
        <v>2961825</v>
      </c>
      <c r="I36" s="74">
        <v>3124083</v>
      </c>
      <c r="J36" s="74">
        <v>3203684</v>
      </c>
      <c r="K36" s="74">
        <v>3262566</v>
      </c>
      <c r="L36" s="74">
        <v>3345809</v>
      </c>
      <c r="M36" s="141">
        <v>3411751</v>
      </c>
    </row>
    <row r="37" spans="1:13" x14ac:dyDescent="0.25">
      <c r="A37" s="47" t="s">
        <v>32</v>
      </c>
      <c r="B37" s="55">
        <v>47097529</v>
      </c>
      <c r="C37" s="55">
        <v>53228303</v>
      </c>
      <c r="D37" s="55">
        <v>58766687</v>
      </c>
      <c r="E37" s="55">
        <v>62040320</v>
      </c>
      <c r="F37" s="55">
        <v>64245877</v>
      </c>
      <c r="G37" s="55">
        <v>65987796</v>
      </c>
      <c r="H37" s="55">
        <v>67839828</v>
      </c>
      <c r="I37" s="55">
        <v>69420414</v>
      </c>
      <c r="J37" s="55">
        <v>70463716</v>
      </c>
      <c r="K37" s="55">
        <v>72028275</v>
      </c>
      <c r="L37" s="55">
        <v>74213044</v>
      </c>
      <c r="M37" s="55">
        <v>76466492</v>
      </c>
    </row>
    <row r="38" spans="1:13" x14ac:dyDescent="0.25">
      <c r="B38" s="16"/>
      <c r="C38" s="16"/>
      <c r="D38" s="16"/>
      <c r="E38" s="16"/>
      <c r="F38" s="16"/>
      <c r="G38" s="16"/>
      <c r="H38" s="16"/>
      <c r="I38" s="16"/>
      <c r="J38" s="16"/>
      <c r="K38" s="16"/>
      <c r="L38" s="16"/>
      <c r="M38" s="16"/>
    </row>
    <row r="39" spans="1:13" x14ac:dyDescent="0.25">
      <c r="A39" s="158" t="s">
        <v>79</v>
      </c>
      <c r="B39" s="158"/>
      <c r="C39" s="158"/>
      <c r="D39" s="158"/>
      <c r="E39" s="158"/>
      <c r="F39" s="158"/>
      <c r="G39" s="158"/>
    </row>
    <row r="40" spans="1:13" x14ac:dyDescent="0.25">
      <c r="A40" s="158"/>
      <c r="B40" s="158"/>
      <c r="C40" s="158"/>
      <c r="D40" s="158"/>
      <c r="E40" s="158"/>
      <c r="F40" s="158"/>
      <c r="G40" s="158"/>
    </row>
    <row r="41" spans="1:13" ht="17.25" customHeight="1" x14ac:dyDescent="0.25">
      <c r="A41" s="158"/>
      <c r="B41" s="158"/>
      <c r="C41" s="158"/>
      <c r="D41" s="158"/>
      <c r="E41" s="158"/>
      <c r="F41" s="158"/>
      <c r="G41" s="158"/>
    </row>
    <row r="42" spans="1:13" x14ac:dyDescent="0.25">
      <c r="A42" s="19"/>
      <c r="B42" s="19"/>
      <c r="C42" s="19"/>
      <c r="D42" s="19"/>
      <c r="E42" s="19"/>
      <c r="F42" s="19"/>
      <c r="G42" s="19"/>
    </row>
    <row r="43" spans="1:13" x14ac:dyDescent="0.25">
      <c r="A43" s="2" t="s">
        <v>61</v>
      </c>
    </row>
    <row r="44" spans="1:13" x14ac:dyDescent="0.25">
      <c r="A44" s="46"/>
      <c r="B44" s="46" t="s">
        <v>39</v>
      </c>
      <c r="C44" s="46" t="s">
        <v>52</v>
      </c>
      <c r="D44" s="46" t="s">
        <v>41</v>
      </c>
      <c r="E44" s="46" t="s">
        <v>42</v>
      </c>
      <c r="F44" s="46" t="s">
        <v>43</v>
      </c>
      <c r="G44" s="46" t="s">
        <v>44</v>
      </c>
      <c r="H44" s="46" t="s">
        <v>53</v>
      </c>
      <c r="I44" s="46" t="s">
        <v>54</v>
      </c>
      <c r="J44" s="46" t="s">
        <v>55</v>
      </c>
      <c r="K44" s="46" t="s">
        <v>56</v>
      </c>
      <c r="L44" s="46" t="s">
        <v>57</v>
      </c>
      <c r="M44" s="46" t="s">
        <v>58</v>
      </c>
    </row>
    <row r="45" spans="1:13" x14ac:dyDescent="0.25">
      <c r="A45" s="46" t="s">
        <v>133</v>
      </c>
      <c r="B45" s="56">
        <v>47098</v>
      </c>
      <c r="C45" s="56">
        <v>53228</v>
      </c>
      <c r="D45" s="56">
        <v>58767</v>
      </c>
      <c r="E45" s="56">
        <v>62040</v>
      </c>
      <c r="F45" s="56">
        <v>64246</v>
      </c>
      <c r="G45" s="56">
        <v>65988</v>
      </c>
      <c r="H45" s="56">
        <v>67840</v>
      </c>
      <c r="I45" s="56">
        <v>69420</v>
      </c>
      <c r="J45" s="56">
        <v>70464</v>
      </c>
      <c r="K45" s="56">
        <v>72028</v>
      </c>
      <c r="L45" s="56">
        <v>74213</v>
      </c>
      <c r="M45" s="56">
        <v>76466</v>
      </c>
    </row>
    <row r="46" spans="1:13" x14ac:dyDescent="0.25">
      <c r="A46" s="46" t="s">
        <v>82</v>
      </c>
      <c r="B46" s="70">
        <v>44956</v>
      </c>
      <c r="C46" s="70">
        <v>51952</v>
      </c>
      <c r="D46" s="70">
        <v>54824</v>
      </c>
      <c r="E46" s="70">
        <v>56939</v>
      </c>
      <c r="F46" s="70">
        <v>58645</v>
      </c>
      <c r="G46" s="70">
        <v>59145</v>
      </c>
      <c r="H46" s="70">
        <v>60591</v>
      </c>
      <c r="I46" s="70">
        <v>61649</v>
      </c>
      <c r="J46" s="70">
        <v>62530</v>
      </c>
      <c r="K46" s="70">
        <v>63818</v>
      </c>
      <c r="L46" s="70">
        <v>65049</v>
      </c>
      <c r="M46" s="70">
        <v>66001</v>
      </c>
    </row>
    <row r="48" spans="1:13" s="25" customFormat="1" x14ac:dyDescent="0.25">
      <c r="B48" s="16"/>
    </row>
  </sheetData>
  <mergeCells count="4">
    <mergeCell ref="B3:J3"/>
    <mergeCell ref="K3:M3"/>
    <mergeCell ref="A3:A4"/>
    <mergeCell ref="A39:G4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6"/>
  <sheetViews>
    <sheetView workbookViewId="0">
      <selection sqref="A1:L1"/>
    </sheetView>
  </sheetViews>
  <sheetFormatPr defaultColWidth="24" defaultRowHeight="13.2" x14ac:dyDescent="0.25"/>
  <cols>
    <col min="1" max="1" width="21" style="25" customWidth="1"/>
    <col min="2" max="7" width="13.44140625" style="25" customWidth="1"/>
    <col min="8" max="8" width="15" style="25" customWidth="1"/>
    <col min="9" max="12" width="13.44140625" style="25" customWidth="1"/>
    <col min="13" max="16384" width="24" style="25"/>
  </cols>
  <sheetData>
    <row r="1" spans="1:14" ht="12.75" customHeight="1" x14ac:dyDescent="0.25">
      <c r="A1" s="159" t="s">
        <v>132</v>
      </c>
      <c r="B1" s="159"/>
      <c r="C1" s="159"/>
      <c r="D1" s="159"/>
      <c r="E1" s="159"/>
      <c r="F1" s="159"/>
      <c r="G1" s="159"/>
      <c r="H1" s="159"/>
      <c r="I1" s="159"/>
      <c r="J1" s="159"/>
      <c r="K1" s="159"/>
      <c r="L1" s="159"/>
    </row>
    <row r="3" spans="1:14" s="39" customFormat="1" ht="55.2" x14ac:dyDescent="0.25">
      <c r="A3" s="48" t="s">
        <v>59</v>
      </c>
      <c r="B3" s="48" t="s">
        <v>67</v>
      </c>
      <c r="C3" s="48" t="s">
        <v>69</v>
      </c>
      <c r="D3" s="48" t="s">
        <v>64</v>
      </c>
      <c r="E3" s="21" t="s">
        <v>85</v>
      </c>
      <c r="F3" s="21" t="s">
        <v>86</v>
      </c>
      <c r="G3" s="137" t="s">
        <v>70</v>
      </c>
      <c r="H3" s="21" t="s">
        <v>71</v>
      </c>
      <c r="I3" s="21" t="s">
        <v>66</v>
      </c>
    </row>
    <row r="4" spans="1:14" x14ac:dyDescent="0.25">
      <c r="A4" s="49" t="s">
        <v>0</v>
      </c>
      <c r="B4" s="43">
        <v>2139734</v>
      </c>
      <c r="C4" s="43">
        <v>2495243</v>
      </c>
      <c r="D4" s="43">
        <v>2153193</v>
      </c>
      <c r="E4" s="43">
        <v>13459</v>
      </c>
      <c r="F4" s="43" t="s">
        <v>157</v>
      </c>
      <c r="G4" s="43" t="s">
        <v>157</v>
      </c>
      <c r="H4" s="43">
        <v>342050</v>
      </c>
      <c r="I4" s="52">
        <v>0.86</v>
      </c>
      <c r="M4" s="16"/>
      <c r="N4" s="16"/>
    </row>
    <row r="5" spans="1:14" x14ac:dyDescent="0.25">
      <c r="A5" s="49" t="s">
        <v>1</v>
      </c>
      <c r="B5" s="43">
        <v>1336265</v>
      </c>
      <c r="C5" s="43">
        <v>1539950</v>
      </c>
      <c r="D5" s="43">
        <v>1312028</v>
      </c>
      <c r="E5" s="43" t="s">
        <v>157</v>
      </c>
      <c r="F5" s="43">
        <v>24237</v>
      </c>
      <c r="G5" s="43" t="s">
        <v>157</v>
      </c>
      <c r="H5" s="43">
        <v>227922</v>
      </c>
      <c r="I5" s="52">
        <v>0.85</v>
      </c>
      <c r="M5" s="16"/>
      <c r="N5" s="16"/>
    </row>
    <row r="6" spans="1:14" x14ac:dyDescent="0.25">
      <c r="A6" s="49" t="s">
        <v>2</v>
      </c>
      <c r="B6" s="43">
        <v>794228</v>
      </c>
      <c r="C6" s="43">
        <v>917747</v>
      </c>
      <c r="D6" s="43">
        <v>746783</v>
      </c>
      <c r="E6" s="43" t="s">
        <v>157</v>
      </c>
      <c r="F6" s="43">
        <v>47445</v>
      </c>
      <c r="G6" s="43" t="s">
        <v>157</v>
      </c>
      <c r="H6" s="43">
        <v>170964</v>
      </c>
      <c r="I6" s="52">
        <v>0.81</v>
      </c>
      <c r="M6" s="16"/>
      <c r="N6" s="16"/>
    </row>
    <row r="7" spans="1:14" x14ac:dyDescent="0.25">
      <c r="A7" s="49" t="s">
        <v>46</v>
      </c>
      <c r="B7" s="43">
        <v>725199</v>
      </c>
      <c r="C7" s="43">
        <v>866137</v>
      </c>
      <c r="D7" s="43">
        <v>798717</v>
      </c>
      <c r="E7" s="43">
        <v>73518</v>
      </c>
      <c r="F7" s="43" t="s">
        <v>157</v>
      </c>
      <c r="G7" s="43" t="s">
        <v>157</v>
      </c>
      <c r="H7" s="43">
        <v>67420</v>
      </c>
      <c r="I7" s="52">
        <v>0.92</v>
      </c>
      <c r="M7" s="16"/>
      <c r="N7" s="16"/>
    </row>
    <row r="8" spans="1:14" x14ac:dyDescent="0.25">
      <c r="A8" s="49" t="s">
        <v>4</v>
      </c>
      <c r="B8" s="43">
        <v>981927</v>
      </c>
      <c r="C8" s="43">
        <v>1166420</v>
      </c>
      <c r="D8" s="43">
        <v>942066</v>
      </c>
      <c r="E8" s="43" t="s">
        <v>157</v>
      </c>
      <c r="F8" s="43">
        <v>39861</v>
      </c>
      <c r="G8" s="43" t="s">
        <v>157</v>
      </c>
      <c r="H8" s="43">
        <v>224354</v>
      </c>
      <c r="I8" s="52">
        <v>0.81</v>
      </c>
      <c r="M8" s="16"/>
      <c r="N8" s="16"/>
    </row>
    <row r="9" spans="1:14" x14ac:dyDescent="0.25">
      <c r="A9" s="49" t="s">
        <v>47</v>
      </c>
      <c r="B9" s="43">
        <v>1518562</v>
      </c>
      <c r="C9" s="43">
        <v>1791963</v>
      </c>
      <c r="D9" s="43">
        <v>1825120</v>
      </c>
      <c r="E9" s="43">
        <v>306558</v>
      </c>
      <c r="F9" s="43" t="s">
        <v>157</v>
      </c>
      <c r="G9" s="43">
        <v>33157</v>
      </c>
      <c r="H9" s="43" t="s">
        <v>157</v>
      </c>
      <c r="I9" s="52">
        <v>1.02</v>
      </c>
      <c r="M9" s="16"/>
      <c r="N9" s="16"/>
    </row>
    <row r="10" spans="1:14" x14ac:dyDescent="0.25">
      <c r="A10" s="49" t="s">
        <v>6</v>
      </c>
      <c r="B10" s="43">
        <v>2589512</v>
      </c>
      <c r="C10" s="43">
        <v>3033542</v>
      </c>
      <c r="D10" s="43">
        <v>3210587</v>
      </c>
      <c r="E10" s="43">
        <v>621075</v>
      </c>
      <c r="F10" s="43" t="s">
        <v>157</v>
      </c>
      <c r="G10" s="43">
        <v>177045</v>
      </c>
      <c r="H10" s="43" t="s">
        <v>157</v>
      </c>
      <c r="I10" s="52">
        <v>1.06</v>
      </c>
      <c r="M10" s="16"/>
      <c r="N10" s="16"/>
    </row>
    <row r="11" spans="1:14" x14ac:dyDescent="0.25">
      <c r="A11" s="49" t="s">
        <v>7</v>
      </c>
      <c r="B11" s="43">
        <v>2007303</v>
      </c>
      <c r="C11" s="43">
        <v>2410201</v>
      </c>
      <c r="D11" s="43">
        <v>2242588</v>
      </c>
      <c r="E11" s="43">
        <v>235285</v>
      </c>
      <c r="F11" s="43" t="s">
        <v>157</v>
      </c>
      <c r="G11" s="43" t="s">
        <v>157</v>
      </c>
      <c r="H11" s="43">
        <v>167613</v>
      </c>
      <c r="I11" s="52">
        <v>0.93</v>
      </c>
      <c r="M11" s="16"/>
      <c r="N11" s="16"/>
    </row>
    <row r="12" spans="1:14" x14ac:dyDescent="0.25">
      <c r="A12" s="49" t="s">
        <v>8</v>
      </c>
      <c r="B12" s="43">
        <v>620453</v>
      </c>
      <c r="C12" s="43">
        <v>722606</v>
      </c>
      <c r="D12" s="43">
        <v>636484</v>
      </c>
      <c r="E12" s="43">
        <v>16031</v>
      </c>
      <c r="F12" s="43" t="s">
        <v>157</v>
      </c>
      <c r="G12" s="43" t="s">
        <v>157</v>
      </c>
      <c r="H12" s="43">
        <v>86122</v>
      </c>
      <c r="I12" s="52">
        <v>0.88</v>
      </c>
      <c r="M12" s="16"/>
      <c r="N12" s="16"/>
    </row>
    <row r="13" spans="1:14" x14ac:dyDescent="0.25">
      <c r="A13" s="49" t="s">
        <v>9</v>
      </c>
      <c r="B13" s="43">
        <v>844540</v>
      </c>
      <c r="C13" s="43">
        <v>977788</v>
      </c>
      <c r="D13" s="43">
        <v>1131098</v>
      </c>
      <c r="E13" s="43">
        <v>286558</v>
      </c>
      <c r="F13" s="43" t="s">
        <v>157</v>
      </c>
      <c r="G13" s="43">
        <v>153310</v>
      </c>
      <c r="H13" s="43" t="s">
        <v>157</v>
      </c>
      <c r="I13" s="52">
        <v>1.1599999999999999</v>
      </c>
      <c r="M13" s="16"/>
      <c r="N13" s="16"/>
    </row>
    <row r="14" spans="1:14" x14ac:dyDescent="0.25">
      <c r="A14" s="49" t="s">
        <v>10</v>
      </c>
      <c r="B14" s="43">
        <v>444295</v>
      </c>
      <c r="C14" s="43">
        <v>516468</v>
      </c>
      <c r="D14" s="43">
        <v>348543</v>
      </c>
      <c r="E14" s="43" t="s">
        <v>157</v>
      </c>
      <c r="F14" s="43">
        <v>95752</v>
      </c>
      <c r="G14" s="43" t="s">
        <v>157</v>
      </c>
      <c r="H14" s="43">
        <v>167925</v>
      </c>
      <c r="I14" s="52">
        <v>0.67</v>
      </c>
      <c r="M14" s="16"/>
      <c r="N14" s="16"/>
    </row>
    <row r="15" spans="1:14" x14ac:dyDescent="0.25">
      <c r="A15" s="49" t="s">
        <v>48</v>
      </c>
      <c r="B15" s="43">
        <v>7328529</v>
      </c>
      <c r="C15" s="43">
        <v>8243888</v>
      </c>
      <c r="D15" s="43">
        <v>6524959</v>
      </c>
      <c r="E15" s="43" t="s">
        <v>157</v>
      </c>
      <c r="F15" s="43">
        <v>803570</v>
      </c>
      <c r="G15" s="43" t="s">
        <v>157</v>
      </c>
      <c r="H15" s="43">
        <v>1718929</v>
      </c>
      <c r="I15" s="52">
        <v>0.79</v>
      </c>
      <c r="M15" s="16"/>
      <c r="N15" s="16"/>
    </row>
    <row r="16" spans="1:14" x14ac:dyDescent="0.25">
      <c r="A16" s="49" t="s">
        <v>12</v>
      </c>
      <c r="B16" s="43">
        <v>166666</v>
      </c>
      <c r="C16" s="43">
        <v>202737</v>
      </c>
      <c r="D16" s="43">
        <v>195147</v>
      </c>
      <c r="E16" s="43">
        <v>28481</v>
      </c>
      <c r="F16" s="43" t="s">
        <v>157</v>
      </c>
      <c r="G16" s="43" t="s">
        <v>157</v>
      </c>
      <c r="H16" s="43">
        <v>7590</v>
      </c>
      <c r="I16" s="52">
        <v>0.96</v>
      </c>
      <c r="M16" s="16"/>
      <c r="N16" s="16"/>
    </row>
    <row r="17" spans="1:14" x14ac:dyDescent="0.25">
      <c r="A17" s="49" t="s">
        <v>13</v>
      </c>
      <c r="B17" s="43">
        <v>1837651</v>
      </c>
      <c r="C17" s="43">
        <v>2216335</v>
      </c>
      <c r="D17" s="43">
        <v>2344779</v>
      </c>
      <c r="E17" s="43">
        <v>507128</v>
      </c>
      <c r="F17" s="43" t="s">
        <v>157</v>
      </c>
      <c r="G17" s="43">
        <v>128444</v>
      </c>
      <c r="H17" s="43" t="s">
        <v>157</v>
      </c>
      <c r="I17" s="52">
        <v>1.06</v>
      </c>
      <c r="M17" s="16"/>
      <c r="N17" s="16"/>
    </row>
    <row r="18" spans="1:14" x14ac:dyDescent="0.25">
      <c r="A18" s="49" t="s">
        <v>14</v>
      </c>
      <c r="B18" s="43">
        <v>4923612</v>
      </c>
      <c r="C18" s="43">
        <v>5859339</v>
      </c>
      <c r="D18" s="43">
        <v>6152476</v>
      </c>
      <c r="E18" s="43">
        <v>1228864</v>
      </c>
      <c r="F18" s="43" t="s">
        <v>157</v>
      </c>
      <c r="G18" s="43">
        <v>293137</v>
      </c>
      <c r="H18" s="43" t="s">
        <v>157</v>
      </c>
      <c r="I18" s="52">
        <v>1.05</v>
      </c>
      <c r="M18" s="16"/>
      <c r="N18" s="16"/>
    </row>
    <row r="19" spans="1:14" x14ac:dyDescent="0.25">
      <c r="A19" s="49" t="s">
        <v>15</v>
      </c>
      <c r="B19" s="43">
        <v>11829155</v>
      </c>
      <c r="C19" s="43">
        <v>14008530</v>
      </c>
      <c r="D19" s="43">
        <v>13857712</v>
      </c>
      <c r="E19" s="43">
        <v>2028557</v>
      </c>
      <c r="F19" s="43" t="s">
        <v>157</v>
      </c>
      <c r="G19" s="43" t="s">
        <v>157</v>
      </c>
      <c r="H19" s="43">
        <v>150818</v>
      </c>
      <c r="I19" s="52">
        <v>0.99</v>
      </c>
      <c r="M19" s="16"/>
      <c r="N19" s="16"/>
    </row>
    <row r="20" spans="1:14" x14ac:dyDescent="0.25">
      <c r="A20" s="49" t="s">
        <v>16</v>
      </c>
      <c r="B20" s="43">
        <v>2084261</v>
      </c>
      <c r="C20" s="43">
        <v>2476915</v>
      </c>
      <c r="D20" s="43">
        <v>2474302</v>
      </c>
      <c r="E20" s="43">
        <v>390042</v>
      </c>
      <c r="F20" s="43" t="s">
        <v>157</v>
      </c>
      <c r="G20" s="43" t="s">
        <v>157</v>
      </c>
      <c r="H20" s="43">
        <v>2612</v>
      </c>
      <c r="I20" s="52">
        <v>1</v>
      </c>
      <c r="M20" s="16"/>
      <c r="N20" s="16"/>
    </row>
    <row r="21" spans="1:14" x14ac:dyDescent="0.25">
      <c r="A21" s="49" t="s">
        <v>17</v>
      </c>
      <c r="B21" s="43">
        <v>1226506</v>
      </c>
      <c r="C21" s="43">
        <v>1460139</v>
      </c>
      <c r="D21" s="43">
        <v>1405366</v>
      </c>
      <c r="E21" s="43">
        <v>178860</v>
      </c>
      <c r="F21" s="43" t="s">
        <v>157</v>
      </c>
      <c r="G21" s="43" t="s">
        <v>157</v>
      </c>
      <c r="H21" s="43">
        <v>54774</v>
      </c>
      <c r="I21" s="52">
        <v>0.96</v>
      </c>
      <c r="M21" s="16"/>
      <c r="N21" s="16"/>
    </row>
    <row r="22" spans="1:14" x14ac:dyDescent="0.25">
      <c r="A22" s="49" t="s">
        <v>18</v>
      </c>
      <c r="B22" s="43">
        <v>1137148</v>
      </c>
      <c r="C22" s="43">
        <v>1337541</v>
      </c>
      <c r="D22" s="43">
        <v>1167143</v>
      </c>
      <c r="E22" s="43">
        <v>29995</v>
      </c>
      <c r="F22" s="43" t="s">
        <v>157</v>
      </c>
      <c r="G22" s="43" t="s">
        <v>157</v>
      </c>
      <c r="H22" s="43">
        <v>170398</v>
      </c>
      <c r="I22" s="52">
        <v>0.87</v>
      </c>
      <c r="M22" s="16"/>
      <c r="N22" s="16"/>
    </row>
    <row r="23" spans="1:14" x14ac:dyDescent="0.25">
      <c r="A23" s="49" t="s">
        <v>19</v>
      </c>
      <c r="B23" s="43">
        <v>519735</v>
      </c>
      <c r="C23" s="43">
        <v>616023</v>
      </c>
      <c r="D23" s="43">
        <v>558299</v>
      </c>
      <c r="E23" s="43">
        <v>38564</v>
      </c>
      <c r="F23" s="43" t="s">
        <v>157</v>
      </c>
      <c r="G23" s="43" t="s">
        <v>157</v>
      </c>
      <c r="H23" s="43">
        <v>57724</v>
      </c>
      <c r="I23" s="52">
        <v>0.91</v>
      </c>
      <c r="M23" s="16"/>
      <c r="N23" s="16"/>
    </row>
    <row r="24" spans="1:14" x14ac:dyDescent="0.25">
      <c r="A24" s="49" t="s">
        <v>20</v>
      </c>
      <c r="B24" s="43">
        <v>2628215</v>
      </c>
      <c r="C24" s="43">
        <v>3118520</v>
      </c>
      <c r="D24" s="43">
        <v>2938085</v>
      </c>
      <c r="E24" s="43">
        <v>309870</v>
      </c>
      <c r="F24" s="43" t="s">
        <v>157</v>
      </c>
      <c r="G24" s="43" t="s">
        <v>157</v>
      </c>
      <c r="H24" s="43">
        <v>180435</v>
      </c>
      <c r="I24" s="52">
        <v>0.94000000000000006</v>
      </c>
      <c r="M24" s="16"/>
      <c r="N24" s="16"/>
    </row>
    <row r="25" spans="1:14" x14ac:dyDescent="0.25">
      <c r="A25" s="49" t="s">
        <v>21</v>
      </c>
      <c r="B25" s="43">
        <v>4534342</v>
      </c>
      <c r="C25" s="43">
        <v>5401903</v>
      </c>
      <c r="D25" s="43">
        <v>6008692</v>
      </c>
      <c r="E25" s="43">
        <v>1474350</v>
      </c>
      <c r="F25" s="43" t="s">
        <v>157</v>
      </c>
      <c r="G25" s="43">
        <v>606789</v>
      </c>
      <c r="H25" s="43" t="s">
        <v>157</v>
      </c>
      <c r="I25" s="52">
        <v>1.1100000000000001</v>
      </c>
      <c r="M25" s="16"/>
      <c r="N25" s="16"/>
    </row>
    <row r="26" spans="1:14" x14ac:dyDescent="0.25">
      <c r="A26" s="49" t="s">
        <v>49</v>
      </c>
      <c r="B26" s="43">
        <v>119688</v>
      </c>
      <c r="C26" s="43">
        <v>142955</v>
      </c>
      <c r="D26" s="43">
        <v>106815</v>
      </c>
      <c r="E26" s="43" t="s">
        <v>157</v>
      </c>
      <c r="F26" s="43">
        <v>12873</v>
      </c>
      <c r="G26" s="43" t="s">
        <v>157</v>
      </c>
      <c r="H26" s="43">
        <v>36140</v>
      </c>
      <c r="I26" s="52">
        <v>0.75</v>
      </c>
      <c r="M26" s="16"/>
      <c r="N26" s="16"/>
    </row>
    <row r="27" spans="1:14" x14ac:dyDescent="0.25">
      <c r="A27" s="49" t="s">
        <v>50</v>
      </c>
      <c r="B27" s="43">
        <v>780934</v>
      </c>
      <c r="C27" s="43">
        <v>906953</v>
      </c>
      <c r="D27" s="43">
        <v>774006</v>
      </c>
      <c r="E27" s="43" t="s">
        <v>157</v>
      </c>
      <c r="F27" s="43">
        <v>6928</v>
      </c>
      <c r="G27" s="43" t="s">
        <v>157</v>
      </c>
      <c r="H27" s="43">
        <v>132947</v>
      </c>
      <c r="I27" s="52">
        <v>0.85</v>
      </c>
      <c r="M27" s="16"/>
      <c r="N27" s="16"/>
    </row>
    <row r="28" spans="1:14" x14ac:dyDescent="0.25">
      <c r="A28" s="49" t="s">
        <v>24</v>
      </c>
      <c r="B28" s="43">
        <v>2210697</v>
      </c>
      <c r="C28" s="43">
        <v>2651284</v>
      </c>
      <c r="D28" s="43">
        <v>2784497</v>
      </c>
      <c r="E28" s="43">
        <v>573800</v>
      </c>
      <c r="F28" s="43" t="s">
        <v>157</v>
      </c>
      <c r="G28" s="43">
        <v>133213</v>
      </c>
      <c r="H28" s="43" t="s">
        <v>157</v>
      </c>
      <c r="I28" s="52">
        <v>1.05</v>
      </c>
      <c r="M28" s="16"/>
      <c r="N28" s="16"/>
    </row>
    <row r="29" spans="1:14" x14ac:dyDescent="0.25">
      <c r="A29" s="49" t="s">
        <v>25</v>
      </c>
      <c r="B29" s="43">
        <v>1007190</v>
      </c>
      <c r="C29" s="43">
        <v>1182754</v>
      </c>
      <c r="D29" s="43">
        <v>968271</v>
      </c>
      <c r="E29" s="43" t="s">
        <v>157</v>
      </c>
      <c r="F29" s="43">
        <v>38919</v>
      </c>
      <c r="G29" s="43" t="s">
        <v>157</v>
      </c>
      <c r="H29" s="43">
        <v>214483</v>
      </c>
      <c r="I29" s="52">
        <v>0.82000000000000006</v>
      </c>
      <c r="M29" s="16"/>
      <c r="N29" s="16"/>
    </row>
    <row r="30" spans="1:14" x14ac:dyDescent="0.25">
      <c r="A30" s="49" t="s">
        <v>51</v>
      </c>
      <c r="B30" s="43">
        <v>167661</v>
      </c>
      <c r="C30" s="43">
        <v>201253</v>
      </c>
      <c r="D30" s="43">
        <v>182942</v>
      </c>
      <c r="E30" s="43">
        <v>15281</v>
      </c>
      <c r="F30" s="43" t="s">
        <v>157</v>
      </c>
      <c r="G30" s="43" t="s">
        <v>157</v>
      </c>
      <c r="H30" s="43">
        <v>18311</v>
      </c>
      <c r="I30" s="52">
        <v>0.91</v>
      </c>
      <c r="M30" s="16"/>
      <c r="N30" s="16"/>
    </row>
    <row r="31" spans="1:14" x14ac:dyDescent="0.25">
      <c r="A31" s="49" t="s">
        <v>27</v>
      </c>
      <c r="B31" s="43">
        <v>1429291</v>
      </c>
      <c r="C31" s="43">
        <v>1696408</v>
      </c>
      <c r="D31" s="43">
        <v>1545546</v>
      </c>
      <c r="E31" s="43">
        <v>116255</v>
      </c>
      <c r="F31" s="43" t="s">
        <v>157</v>
      </c>
      <c r="G31" s="43" t="s">
        <v>157</v>
      </c>
      <c r="H31" s="43">
        <v>150862</v>
      </c>
      <c r="I31" s="52">
        <v>0.91</v>
      </c>
      <c r="M31" s="16"/>
      <c r="N31" s="16"/>
    </row>
    <row r="32" spans="1:14" x14ac:dyDescent="0.25">
      <c r="A32" s="49" t="s">
        <v>28</v>
      </c>
      <c r="B32" s="43">
        <v>3370429</v>
      </c>
      <c r="C32" s="43">
        <v>4020967</v>
      </c>
      <c r="D32" s="43">
        <v>4349791</v>
      </c>
      <c r="E32" s="43">
        <v>979362</v>
      </c>
      <c r="F32" s="43" t="s">
        <v>157</v>
      </c>
      <c r="G32" s="43">
        <v>328824</v>
      </c>
      <c r="H32" s="43" t="s">
        <v>157</v>
      </c>
      <c r="I32" s="52">
        <v>1.08</v>
      </c>
      <c r="M32" s="16"/>
      <c r="N32" s="16"/>
    </row>
    <row r="33" spans="1:14" x14ac:dyDescent="0.25">
      <c r="A33" s="49" t="s">
        <v>29</v>
      </c>
      <c r="B33" s="43">
        <v>673560</v>
      </c>
      <c r="C33" s="43">
        <v>812147</v>
      </c>
      <c r="D33" s="43">
        <v>707944</v>
      </c>
      <c r="E33" s="43">
        <v>34384</v>
      </c>
      <c r="F33" s="43" t="s">
        <v>157</v>
      </c>
      <c r="G33" s="43" t="s">
        <v>157</v>
      </c>
      <c r="H33" s="43">
        <v>104203</v>
      </c>
      <c r="I33" s="52">
        <v>0.87</v>
      </c>
      <c r="M33" s="16"/>
      <c r="N33" s="16"/>
    </row>
    <row r="34" spans="1:14" x14ac:dyDescent="0.25">
      <c r="A34" s="49" t="s">
        <v>30</v>
      </c>
      <c r="B34" s="43">
        <v>2292252</v>
      </c>
      <c r="C34" s="43">
        <v>2754560</v>
      </c>
      <c r="D34" s="43">
        <v>2660762</v>
      </c>
      <c r="E34" s="43">
        <v>368510</v>
      </c>
      <c r="F34" s="43" t="s">
        <v>157</v>
      </c>
      <c r="G34" s="43" t="s">
        <v>157</v>
      </c>
      <c r="H34" s="43">
        <v>93798</v>
      </c>
      <c r="I34" s="52">
        <v>0.97</v>
      </c>
      <c r="M34" s="16"/>
      <c r="N34" s="16"/>
    </row>
    <row r="35" spans="1:14" x14ac:dyDescent="0.25">
      <c r="A35" s="49" t="s">
        <v>31</v>
      </c>
      <c r="B35" s="43">
        <v>2425848</v>
      </c>
      <c r="C35" s="43">
        <v>2895018</v>
      </c>
      <c r="D35" s="43">
        <v>3411751</v>
      </c>
      <c r="E35" s="43">
        <v>985903</v>
      </c>
      <c r="F35" s="43" t="s">
        <v>157</v>
      </c>
      <c r="G35" s="43">
        <v>516733</v>
      </c>
      <c r="H35" s="43" t="s">
        <v>157</v>
      </c>
      <c r="I35" s="52">
        <v>1.18</v>
      </c>
      <c r="M35" s="16"/>
      <c r="N35" s="16"/>
    </row>
    <row r="36" spans="1:14" x14ac:dyDescent="0.25">
      <c r="A36" s="24" t="s">
        <v>32</v>
      </c>
      <c r="B36" s="15">
        <v>66695388</v>
      </c>
      <c r="C36" s="15">
        <v>78644234</v>
      </c>
      <c r="D36" s="15">
        <v>76466492</v>
      </c>
      <c r="E36" s="15">
        <v>10840689</v>
      </c>
      <c r="F36" s="15">
        <v>1069585</v>
      </c>
      <c r="G36" s="15">
        <v>2370651</v>
      </c>
      <c r="H36" s="15">
        <v>4548393</v>
      </c>
      <c r="I36" s="20">
        <v>0.97</v>
      </c>
      <c r="J36" s="16"/>
      <c r="K36" s="16"/>
      <c r="M36" s="16"/>
      <c r="N36" s="16"/>
    </row>
    <row r="37" spans="1:14" x14ac:dyDescent="0.25">
      <c r="D37" s="38"/>
      <c r="E37" s="38"/>
      <c r="F37" s="38"/>
      <c r="G37" s="38"/>
      <c r="H37" s="38"/>
    </row>
    <row r="38" spans="1:14" x14ac:dyDescent="0.25">
      <c r="A38" s="32" t="s">
        <v>38</v>
      </c>
      <c r="B38" s="32"/>
      <c r="C38" s="32"/>
      <c r="D38" s="33"/>
      <c r="E38" s="33"/>
      <c r="F38" s="33"/>
      <c r="G38" s="33"/>
      <c r="H38" s="33"/>
      <c r="I38" s="32"/>
      <c r="J38" s="32"/>
      <c r="K38" s="22"/>
      <c r="L38" s="32"/>
      <c r="M38" s="31"/>
    </row>
    <row r="39" spans="1:14" x14ac:dyDescent="0.25">
      <c r="A39" s="32" t="s">
        <v>68</v>
      </c>
      <c r="B39" s="32"/>
      <c r="C39" s="32"/>
      <c r="D39" s="33"/>
      <c r="E39" s="33"/>
      <c r="F39" s="33"/>
      <c r="G39" s="33"/>
      <c r="H39" s="33"/>
      <c r="I39" s="32"/>
      <c r="J39" s="32"/>
      <c r="K39" s="22"/>
      <c r="L39" s="32"/>
      <c r="M39" s="31"/>
    </row>
    <row r="40" spans="1:14" ht="27" customHeight="1" x14ac:dyDescent="0.25">
      <c r="A40" s="160" t="s">
        <v>156</v>
      </c>
      <c r="B40" s="160"/>
      <c r="C40" s="160"/>
      <c r="D40" s="160"/>
      <c r="E40" s="160"/>
      <c r="F40" s="160"/>
      <c r="G40" s="160"/>
      <c r="H40" s="160"/>
      <c r="I40" s="160"/>
      <c r="J40" s="28"/>
      <c r="K40" s="28"/>
      <c r="L40" s="28"/>
      <c r="M40" s="31"/>
    </row>
    <row r="42" spans="1:14" x14ac:dyDescent="0.25">
      <c r="A42" s="2" t="s">
        <v>62</v>
      </c>
      <c r="B42" s="2"/>
      <c r="E42" s="32"/>
      <c r="F42" s="32"/>
      <c r="G42" s="32"/>
      <c r="H42" s="33"/>
      <c r="I42" s="33"/>
      <c r="J42" s="33"/>
      <c r="K42" s="33"/>
      <c r="L42" s="33"/>
      <c r="M42" s="33"/>
      <c r="N42" s="32"/>
    </row>
    <row r="43" spans="1:14" ht="66" x14ac:dyDescent="0.25">
      <c r="A43" s="48" t="s">
        <v>59</v>
      </c>
      <c r="B43" s="21" t="s">
        <v>60</v>
      </c>
      <c r="C43" s="79" t="s">
        <v>63</v>
      </c>
      <c r="E43" s="32"/>
      <c r="F43" s="32"/>
      <c r="G43" s="32"/>
      <c r="H43" s="33"/>
      <c r="I43" s="33"/>
      <c r="J43" s="33"/>
      <c r="K43" s="33"/>
      <c r="L43" s="33"/>
      <c r="M43" s="33"/>
      <c r="N43" s="32"/>
    </row>
    <row r="44" spans="1:14" x14ac:dyDescent="0.25">
      <c r="A44" s="14" t="s">
        <v>10</v>
      </c>
      <c r="B44" s="76">
        <v>0.67</v>
      </c>
      <c r="C44" s="40">
        <v>1</v>
      </c>
      <c r="E44" s="146"/>
      <c r="F44" s="146"/>
      <c r="G44" s="146"/>
      <c r="H44" s="146"/>
      <c r="I44" s="146"/>
      <c r="J44" s="146"/>
      <c r="K44" s="146"/>
      <c r="L44" s="146"/>
      <c r="M44" s="146"/>
      <c r="N44" s="146"/>
    </row>
    <row r="45" spans="1:14" x14ac:dyDescent="0.25">
      <c r="A45" s="14" t="s">
        <v>49</v>
      </c>
      <c r="B45" s="76">
        <v>0.75</v>
      </c>
      <c r="C45" s="53">
        <v>1</v>
      </c>
      <c r="E45" s="146"/>
      <c r="F45" s="146"/>
      <c r="G45" s="146"/>
      <c r="H45" s="146"/>
      <c r="I45" s="146"/>
      <c r="J45" s="146"/>
      <c r="K45" s="146"/>
      <c r="L45" s="146"/>
      <c r="M45" s="146"/>
      <c r="N45" s="146"/>
    </row>
    <row r="46" spans="1:14" x14ac:dyDescent="0.25">
      <c r="A46" s="14" t="s">
        <v>48</v>
      </c>
      <c r="B46" s="76">
        <v>0.79</v>
      </c>
      <c r="C46" s="40">
        <v>1</v>
      </c>
    </row>
    <row r="47" spans="1:14" x14ac:dyDescent="0.25">
      <c r="A47" s="37" t="s">
        <v>4</v>
      </c>
      <c r="B47" s="76">
        <v>0.81</v>
      </c>
      <c r="C47" s="40">
        <v>1</v>
      </c>
    </row>
    <row r="48" spans="1:14" x14ac:dyDescent="0.25">
      <c r="A48" s="14" t="s">
        <v>2</v>
      </c>
      <c r="B48" s="76">
        <v>0.81</v>
      </c>
      <c r="C48" s="53">
        <v>1</v>
      </c>
    </row>
    <row r="49" spans="1:3" x14ac:dyDescent="0.25">
      <c r="A49" s="14" t="s">
        <v>25</v>
      </c>
      <c r="B49" s="76">
        <v>0.82000000000000006</v>
      </c>
      <c r="C49" s="40">
        <v>1</v>
      </c>
    </row>
    <row r="50" spans="1:3" x14ac:dyDescent="0.25">
      <c r="A50" s="37" t="s">
        <v>1</v>
      </c>
      <c r="B50" s="76">
        <v>0.85</v>
      </c>
      <c r="C50" s="40">
        <v>1</v>
      </c>
    </row>
    <row r="51" spans="1:3" x14ac:dyDescent="0.25">
      <c r="A51" s="14" t="s">
        <v>50</v>
      </c>
      <c r="B51" s="76">
        <v>0.85</v>
      </c>
      <c r="C51" s="40">
        <v>1</v>
      </c>
    </row>
    <row r="52" spans="1:3" x14ac:dyDescent="0.25">
      <c r="A52" s="14" t="s">
        <v>0</v>
      </c>
      <c r="B52" s="76">
        <v>0.86</v>
      </c>
      <c r="C52" s="40">
        <v>1</v>
      </c>
    </row>
    <row r="53" spans="1:3" x14ac:dyDescent="0.25">
      <c r="A53" s="14" t="s">
        <v>29</v>
      </c>
      <c r="B53" s="76">
        <v>0.87</v>
      </c>
      <c r="C53" s="40">
        <v>1</v>
      </c>
    </row>
    <row r="54" spans="1:3" x14ac:dyDescent="0.25">
      <c r="A54" s="14" t="s">
        <v>18</v>
      </c>
      <c r="B54" s="76">
        <v>0.87</v>
      </c>
      <c r="C54" s="40">
        <v>1</v>
      </c>
    </row>
    <row r="55" spans="1:3" x14ac:dyDescent="0.25">
      <c r="A55" s="14" t="s">
        <v>8</v>
      </c>
      <c r="B55" s="76">
        <v>0.88</v>
      </c>
      <c r="C55" s="40">
        <v>1</v>
      </c>
    </row>
    <row r="56" spans="1:3" x14ac:dyDescent="0.25">
      <c r="A56" s="14" t="s">
        <v>19</v>
      </c>
      <c r="B56" s="76">
        <v>0.91</v>
      </c>
      <c r="C56" s="40">
        <v>1</v>
      </c>
    </row>
    <row r="57" spans="1:3" x14ac:dyDescent="0.25">
      <c r="A57" s="14" t="s">
        <v>51</v>
      </c>
      <c r="B57" s="76">
        <v>0.91</v>
      </c>
      <c r="C57" s="40">
        <v>1</v>
      </c>
    </row>
    <row r="58" spans="1:3" x14ac:dyDescent="0.25">
      <c r="A58" s="14" t="s">
        <v>27</v>
      </c>
      <c r="B58" s="76">
        <v>0.91</v>
      </c>
      <c r="C58" s="40">
        <v>1</v>
      </c>
    </row>
    <row r="59" spans="1:3" x14ac:dyDescent="0.25">
      <c r="A59" s="14" t="s">
        <v>46</v>
      </c>
      <c r="B59" s="76">
        <v>0.92</v>
      </c>
      <c r="C59" s="40">
        <v>1</v>
      </c>
    </row>
    <row r="60" spans="1:3" x14ac:dyDescent="0.25">
      <c r="A60" s="14" t="s">
        <v>7</v>
      </c>
      <c r="B60" s="76">
        <v>0.93</v>
      </c>
      <c r="C60" s="40">
        <v>1</v>
      </c>
    </row>
    <row r="61" spans="1:3" x14ac:dyDescent="0.25">
      <c r="A61" s="14" t="s">
        <v>20</v>
      </c>
      <c r="B61" s="76">
        <v>0.94000000000000006</v>
      </c>
      <c r="C61" s="40">
        <v>1</v>
      </c>
    </row>
    <row r="62" spans="1:3" x14ac:dyDescent="0.25">
      <c r="A62" s="14" t="s">
        <v>17</v>
      </c>
      <c r="B62" s="76">
        <v>0.96</v>
      </c>
      <c r="C62" s="40">
        <v>1</v>
      </c>
    </row>
    <row r="63" spans="1:3" x14ac:dyDescent="0.25">
      <c r="A63" s="14" t="s">
        <v>12</v>
      </c>
      <c r="B63" s="76">
        <v>0.96</v>
      </c>
      <c r="C63" s="40">
        <v>1</v>
      </c>
    </row>
    <row r="64" spans="1:3" x14ac:dyDescent="0.25">
      <c r="A64" s="14" t="s">
        <v>30</v>
      </c>
      <c r="B64" s="76">
        <v>0.97</v>
      </c>
      <c r="C64" s="40">
        <v>1</v>
      </c>
    </row>
    <row r="65" spans="1:3" x14ac:dyDescent="0.25">
      <c r="A65" s="14" t="s">
        <v>32</v>
      </c>
      <c r="B65" s="135">
        <v>0.97</v>
      </c>
      <c r="C65" s="40">
        <v>1</v>
      </c>
    </row>
    <row r="66" spans="1:3" x14ac:dyDescent="0.25">
      <c r="A66" s="14" t="s">
        <v>15</v>
      </c>
      <c r="B66" s="76">
        <v>0.99</v>
      </c>
      <c r="C66" s="40">
        <v>1</v>
      </c>
    </row>
    <row r="67" spans="1:3" x14ac:dyDescent="0.25">
      <c r="A67" s="37" t="s">
        <v>16</v>
      </c>
      <c r="B67" s="76">
        <v>1</v>
      </c>
      <c r="C67" s="40">
        <v>1</v>
      </c>
    </row>
    <row r="68" spans="1:3" x14ac:dyDescent="0.25">
      <c r="A68" s="14" t="s">
        <v>47</v>
      </c>
      <c r="B68" s="76">
        <v>1.02</v>
      </c>
      <c r="C68" s="40">
        <v>1</v>
      </c>
    </row>
    <row r="69" spans="1:3" x14ac:dyDescent="0.25">
      <c r="A69" s="14" t="s">
        <v>14</v>
      </c>
      <c r="B69" s="76">
        <v>1.05</v>
      </c>
      <c r="C69" s="40">
        <v>1</v>
      </c>
    </row>
    <row r="70" spans="1:3" x14ac:dyDescent="0.25">
      <c r="A70" s="14" t="s">
        <v>24</v>
      </c>
      <c r="B70" s="76">
        <v>1.05</v>
      </c>
      <c r="C70" s="40">
        <v>1</v>
      </c>
    </row>
    <row r="71" spans="1:3" x14ac:dyDescent="0.25">
      <c r="A71" s="14" t="s">
        <v>13</v>
      </c>
      <c r="B71" s="76">
        <v>1.06</v>
      </c>
      <c r="C71" s="40">
        <v>1</v>
      </c>
    </row>
    <row r="72" spans="1:3" x14ac:dyDescent="0.25">
      <c r="A72" s="14" t="s">
        <v>6</v>
      </c>
      <c r="B72" s="76">
        <v>1.06</v>
      </c>
      <c r="C72" s="40">
        <v>1</v>
      </c>
    </row>
    <row r="73" spans="1:3" x14ac:dyDescent="0.25">
      <c r="A73" s="14" t="s">
        <v>28</v>
      </c>
      <c r="B73" s="76">
        <v>1.08</v>
      </c>
      <c r="C73" s="40">
        <v>1</v>
      </c>
    </row>
    <row r="74" spans="1:3" x14ac:dyDescent="0.25">
      <c r="A74" s="14" t="s">
        <v>21</v>
      </c>
      <c r="B74" s="76">
        <v>1.1100000000000001</v>
      </c>
      <c r="C74" s="40">
        <v>1</v>
      </c>
    </row>
    <row r="75" spans="1:3" x14ac:dyDescent="0.25">
      <c r="A75" s="14" t="s">
        <v>9</v>
      </c>
      <c r="B75" s="76">
        <v>1.1599999999999999</v>
      </c>
      <c r="C75" s="40">
        <v>1</v>
      </c>
    </row>
    <row r="76" spans="1:3" x14ac:dyDescent="0.25">
      <c r="A76" s="23" t="s">
        <v>31</v>
      </c>
      <c r="B76" s="76">
        <v>1.18</v>
      </c>
      <c r="C76" s="41">
        <v>1</v>
      </c>
    </row>
  </sheetData>
  <sortState ref="A44:C76">
    <sortCondition ref="B44:B76"/>
  </sortState>
  <mergeCells count="4">
    <mergeCell ref="A1:L1"/>
    <mergeCell ref="E44:N44"/>
    <mergeCell ref="E45:N45"/>
    <mergeCell ref="A40:I40"/>
  </mergeCells>
  <conditionalFormatting sqref="N4:N36">
    <cfRule type="cellIs" dxfId="0" priority="4" operator="greaterThan">
      <formula>0</formula>
    </cfRule>
  </conditionalFormatting>
  <conditionalFormatting sqref="I4:I36">
    <cfRule type="dataBar" priority="3">
      <dataBar>
        <cfvo type="min"/>
        <cfvo type="max"/>
        <color rgb="FF638EC6"/>
      </dataBar>
      <extLst>
        <ext xmlns:x14="http://schemas.microsoft.com/office/spreadsheetml/2009/9/main" uri="{B025F937-C7B1-47D3-B67F-A62EFF666E3E}">
          <x14:id>{995ACBEB-831D-45D1-A0EA-98C140333706}</x14:id>
        </ext>
      </extLst>
    </cfRule>
  </conditionalFormatting>
  <conditionalFormatting sqref="B44:B76">
    <cfRule type="dataBar" priority="2">
      <dataBar>
        <cfvo type="min"/>
        <cfvo type="max"/>
        <color rgb="FF638EC6"/>
      </dataBar>
      <extLst>
        <ext xmlns:x14="http://schemas.microsoft.com/office/spreadsheetml/2009/9/main" uri="{B025F937-C7B1-47D3-B67F-A62EFF666E3E}">
          <x14:id>{F8F3A71D-879A-46B9-9B14-D621DC1C9F74}</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995ACBEB-831D-45D1-A0EA-98C140333706}">
            <x14:dataBar minLength="0" maxLength="100" border="1" negativeBarBorderColorSameAsPositive="0">
              <x14:cfvo type="autoMin"/>
              <x14:cfvo type="autoMax"/>
              <x14:borderColor rgb="FF638EC6"/>
              <x14:negativeFillColor rgb="FFFF0000"/>
              <x14:negativeBorderColor rgb="FFFF0000"/>
              <x14:axisColor rgb="FF000000"/>
            </x14:dataBar>
          </x14:cfRule>
          <xm:sqref>I4:I36</xm:sqref>
        </x14:conditionalFormatting>
        <x14:conditionalFormatting xmlns:xm="http://schemas.microsoft.com/office/excel/2006/main">
          <x14:cfRule type="dataBar" id="{F8F3A71D-879A-46B9-9B14-D621DC1C9F74}">
            <x14:dataBar minLength="0" maxLength="100" border="1" negativeBarBorderColorSameAsPositive="0">
              <x14:cfvo type="autoMin"/>
              <x14:cfvo type="autoMax"/>
              <x14:borderColor rgb="FF638EC6"/>
              <x14:negativeFillColor rgb="FFFF0000"/>
              <x14:negativeBorderColor rgb="FFFF0000"/>
              <x14:axisColor rgb="FF000000"/>
            </x14:dataBar>
          </x14:cfRule>
          <xm:sqref>B44:B76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98"/>
  <sheetViews>
    <sheetView zoomScaleNormal="100" workbookViewId="0">
      <selection sqref="A1:P1"/>
    </sheetView>
  </sheetViews>
  <sheetFormatPr defaultColWidth="24" defaultRowHeight="13.2" x14ac:dyDescent="0.25"/>
  <cols>
    <col min="1" max="1" width="21" style="82" customWidth="1"/>
    <col min="2" max="3" width="14.6640625" style="83" customWidth="1"/>
    <col min="4" max="4" width="14.6640625" style="82" customWidth="1"/>
    <col min="5" max="6" width="14.6640625" style="83" customWidth="1"/>
    <col min="7" max="7" width="14.6640625" style="82" customWidth="1"/>
    <col min="8" max="9" width="14.6640625" style="83" customWidth="1"/>
    <col min="10" max="10" width="14.6640625" style="82" customWidth="1"/>
    <col min="11" max="12" width="14.6640625" style="83" customWidth="1"/>
    <col min="13" max="13" width="14.6640625" style="82" customWidth="1"/>
    <col min="14" max="14" width="20.109375" style="83" customWidth="1"/>
    <col min="15" max="16" width="14.6640625" style="128" customWidth="1"/>
    <col min="17" max="17" width="14.6640625" style="129" customWidth="1"/>
    <col min="18" max="18" width="13.44140625" style="82" customWidth="1"/>
    <col min="19" max="16384" width="24" style="82"/>
  </cols>
  <sheetData>
    <row r="1" spans="1:31" ht="12.75" customHeight="1" x14ac:dyDescent="0.25">
      <c r="A1" s="163" t="s">
        <v>134</v>
      </c>
      <c r="B1" s="163"/>
      <c r="C1" s="163"/>
      <c r="D1" s="163"/>
      <c r="E1" s="163"/>
      <c r="F1" s="163"/>
      <c r="G1" s="163"/>
      <c r="H1" s="163"/>
      <c r="I1" s="163"/>
      <c r="J1" s="163"/>
      <c r="K1" s="163"/>
      <c r="L1" s="163"/>
      <c r="M1" s="163"/>
      <c r="N1" s="163"/>
      <c r="O1" s="163"/>
      <c r="P1" s="164"/>
      <c r="Q1" s="121"/>
    </row>
    <row r="2" spans="1:31" x14ac:dyDescent="0.25">
      <c r="O2" s="122"/>
      <c r="P2" s="122"/>
      <c r="Q2" s="123"/>
    </row>
    <row r="3" spans="1:31" s="105" customFormat="1" ht="33" customHeight="1" x14ac:dyDescent="0.25">
      <c r="A3" s="165" t="s">
        <v>59</v>
      </c>
      <c r="B3" s="167" t="s">
        <v>118</v>
      </c>
      <c r="C3" s="167"/>
      <c r="D3" s="167"/>
      <c r="E3" s="168" t="s">
        <v>97</v>
      </c>
      <c r="F3" s="169"/>
      <c r="G3" s="170"/>
      <c r="H3" s="168" t="s">
        <v>117</v>
      </c>
      <c r="I3" s="169"/>
      <c r="J3" s="170"/>
      <c r="K3" s="168" t="s">
        <v>116</v>
      </c>
      <c r="L3" s="169"/>
      <c r="M3" s="170"/>
      <c r="N3" s="120" t="s">
        <v>115</v>
      </c>
      <c r="O3" s="171" t="s">
        <v>45</v>
      </c>
      <c r="P3" s="171"/>
      <c r="Q3" s="171"/>
    </row>
    <row r="4" spans="1:31" s="105" customFormat="1" ht="52.8" x14ac:dyDescent="0.25">
      <c r="A4" s="166"/>
      <c r="B4" s="118" t="s">
        <v>114</v>
      </c>
      <c r="C4" s="143" t="s">
        <v>108</v>
      </c>
      <c r="D4" s="119" t="s">
        <v>113</v>
      </c>
      <c r="E4" s="118" t="s">
        <v>110</v>
      </c>
      <c r="F4" s="144" t="s">
        <v>108</v>
      </c>
      <c r="G4" s="117" t="s">
        <v>112</v>
      </c>
      <c r="H4" s="118" t="s">
        <v>110</v>
      </c>
      <c r="I4" s="144" t="s">
        <v>108</v>
      </c>
      <c r="J4" s="117" t="s">
        <v>111</v>
      </c>
      <c r="K4" s="118" t="s">
        <v>110</v>
      </c>
      <c r="L4" s="144" t="s">
        <v>108</v>
      </c>
      <c r="M4" s="117" t="s">
        <v>109</v>
      </c>
      <c r="N4" s="144" t="s">
        <v>108</v>
      </c>
      <c r="O4" s="118" t="s">
        <v>69</v>
      </c>
      <c r="P4" s="118" t="s">
        <v>107</v>
      </c>
      <c r="Q4" s="124" t="s">
        <v>106</v>
      </c>
      <c r="R4" s="116"/>
      <c r="S4" s="116"/>
      <c r="T4" s="116"/>
      <c r="U4" s="116"/>
      <c r="V4" s="116"/>
      <c r="W4" s="116"/>
      <c r="X4" s="116"/>
      <c r="Y4" s="116"/>
      <c r="Z4" s="116"/>
      <c r="AA4" s="116"/>
      <c r="AB4" s="116"/>
      <c r="AC4" s="116"/>
      <c r="AD4" s="115"/>
      <c r="AE4" s="114"/>
    </row>
    <row r="5" spans="1:31" x14ac:dyDescent="0.25">
      <c r="A5" s="85" t="s">
        <v>0</v>
      </c>
      <c r="B5" s="87">
        <v>1777544</v>
      </c>
      <c r="C5" s="84">
        <v>1647212</v>
      </c>
      <c r="D5" s="112">
        <v>0.93</v>
      </c>
      <c r="E5" s="87">
        <v>496873</v>
      </c>
      <c r="F5" s="87">
        <v>151478</v>
      </c>
      <c r="G5" s="112">
        <v>0.3</v>
      </c>
      <c r="H5" s="113">
        <v>145151</v>
      </c>
      <c r="I5" s="87">
        <v>253638</v>
      </c>
      <c r="J5" s="112">
        <v>1.75</v>
      </c>
      <c r="K5" s="84">
        <v>75675</v>
      </c>
      <c r="L5" s="84">
        <v>52845</v>
      </c>
      <c r="M5" s="112">
        <v>0.70000000000000007</v>
      </c>
      <c r="N5" s="84">
        <v>48022</v>
      </c>
      <c r="O5" s="87">
        <v>2495243</v>
      </c>
      <c r="P5" s="87">
        <v>2153193</v>
      </c>
      <c r="Q5" s="112">
        <v>0.86</v>
      </c>
      <c r="R5" s="108"/>
      <c r="S5" s="108"/>
      <c r="T5" s="108"/>
      <c r="U5" s="108"/>
      <c r="V5" s="108"/>
      <c r="W5" s="108"/>
      <c r="X5" s="108"/>
      <c r="Y5" s="108"/>
      <c r="Z5" s="108"/>
      <c r="AA5" s="108"/>
      <c r="AB5" s="108"/>
      <c r="AC5" s="108"/>
      <c r="AD5" s="108"/>
    </row>
    <row r="6" spans="1:31" x14ac:dyDescent="0.25">
      <c r="A6" s="142" t="s">
        <v>1</v>
      </c>
      <c r="B6" s="87">
        <v>1018426</v>
      </c>
      <c r="C6" s="84">
        <v>1048323</v>
      </c>
      <c r="D6" s="112">
        <v>1.03</v>
      </c>
      <c r="E6" s="87">
        <v>309778</v>
      </c>
      <c r="F6" s="87">
        <v>45507</v>
      </c>
      <c r="G6" s="112">
        <v>0.15</v>
      </c>
      <c r="H6" s="113">
        <v>155866</v>
      </c>
      <c r="I6" s="87">
        <v>207185</v>
      </c>
      <c r="J6" s="112">
        <v>1.33</v>
      </c>
      <c r="K6" s="84">
        <v>55880</v>
      </c>
      <c r="L6" s="84">
        <v>10476</v>
      </c>
      <c r="M6" s="112">
        <v>0.19</v>
      </c>
      <c r="N6" s="84">
        <v>538</v>
      </c>
      <c r="O6" s="87">
        <v>1539950</v>
      </c>
      <c r="P6" s="87">
        <v>1312028</v>
      </c>
      <c r="Q6" s="112">
        <v>0.85</v>
      </c>
      <c r="R6" s="108"/>
      <c r="S6" s="108"/>
      <c r="T6" s="108"/>
      <c r="U6" s="108"/>
      <c r="V6" s="108"/>
      <c r="W6" s="108"/>
      <c r="X6" s="108"/>
      <c r="Y6" s="108"/>
      <c r="Z6" s="108"/>
      <c r="AA6" s="108"/>
      <c r="AB6" s="108"/>
      <c r="AC6" s="108"/>
      <c r="AD6" s="108"/>
    </row>
    <row r="7" spans="1:31" x14ac:dyDescent="0.25">
      <c r="A7" s="142" t="s">
        <v>2</v>
      </c>
      <c r="B7" s="87">
        <v>617595</v>
      </c>
      <c r="C7" s="84">
        <v>629424</v>
      </c>
      <c r="D7" s="112">
        <v>1.02</v>
      </c>
      <c r="E7" s="87">
        <v>155811</v>
      </c>
      <c r="F7" s="87">
        <v>6954</v>
      </c>
      <c r="G7" s="112">
        <v>0.04</v>
      </c>
      <c r="H7" s="113">
        <v>106967</v>
      </c>
      <c r="I7" s="87">
        <v>93873</v>
      </c>
      <c r="J7" s="112">
        <v>0.88</v>
      </c>
      <c r="K7" s="84">
        <v>37374</v>
      </c>
      <c r="L7" s="84">
        <v>15792</v>
      </c>
      <c r="M7" s="112">
        <v>0.42</v>
      </c>
      <c r="N7" s="84">
        <v>740</v>
      </c>
      <c r="O7" s="87">
        <v>917747</v>
      </c>
      <c r="P7" s="87">
        <v>746783</v>
      </c>
      <c r="Q7" s="112">
        <v>0.81</v>
      </c>
      <c r="R7" s="108"/>
      <c r="S7" s="108"/>
      <c r="T7" s="108"/>
      <c r="U7" s="108"/>
      <c r="V7" s="108"/>
      <c r="W7" s="108"/>
      <c r="X7" s="108"/>
      <c r="Y7" s="108"/>
      <c r="Z7" s="108"/>
      <c r="AA7" s="108"/>
      <c r="AB7" s="108"/>
      <c r="AC7" s="108"/>
      <c r="AD7" s="108"/>
    </row>
    <row r="8" spans="1:31" x14ac:dyDescent="0.25">
      <c r="A8" s="142" t="s">
        <v>46</v>
      </c>
      <c r="B8" s="87">
        <v>704688</v>
      </c>
      <c r="C8" s="84">
        <v>770141</v>
      </c>
      <c r="D8" s="112">
        <v>1.0900000000000001</v>
      </c>
      <c r="E8" s="87">
        <v>61659</v>
      </c>
      <c r="F8" s="87">
        <v>21153</v>
      </c>
      <c r="G8" s="112">
        <v>0.34</v>
      </c>
      <c r="H8" s="113">
        <v>69941</v>
      </c>
      <c r="I8" s="87">
        <v>3468</v>
      </c>
      <c r="J8" s="112">
        <v>0.05</v>
      </c>
      <c r="K8" s="84">
        <v>29849</v>
      </c>
      <c r="L8" s="84">
        <v>156</v>
      </c>
      <c r="M8" s="112">
        <v>0.01</v>
      </c>
      <c r="N8" s="84">
        <v>3799</v>
      </c>
      <c r="O8" s="87">
        <v>866137</v>
      </c>
      <c r="P8" s="87">
        <v>798717</v>
      </c>
      <c r="Q8" s="112">
        <v>0.92</v>
      </c>
      <c r="R8" s="108"/>
      <c r="S8" s="108"/>
      <c r="T8" s="108"/>
      <c r="U8" s="108"/>
      <c r="V8" s="108"/>
      <c r="W8" s="108"/>
      <c r="X8" s="108"/>
      <c r="Y8" s="108"/>
      <c r="Z8" s="108"/>
      <c r="AA8" s="108"/>
      <c r="AB8" s="108"/>
      <c r="AC8" s="108"/>
      <c r="AD8" s="108"/>
    </row>
    <row r="9" spans="1:31" x14ac:dyDescent="0.25">
      <c r="A9" s="142" t="s">
        <v>4</v>
      </c>
      <c r="B9" s="87">
        <v>922465</v>
      </c>
      <c r="C9" s="84">
        <v>852594</v>
      </c>
      <c r="D9" s="112">
        <v>0.92</v>
      </c>
      <c r="E9" s="87">
        <v>182591</v>
      </c>
      <c r="F9" s="87">
        <v>41346</v>
      </c>
      <c r="G9" s="112">
        <v>0.23</v>
      </c>
      <c r="H9" s="113">
        <v>37621</v>
      </c>
      <c r="I9" s="87">
        <v>26652</v>
      </c>
      <c r="J9" s="112">
        <v>0.71</v>
      </c>
      <c r="K9" s="84">
        <v>23743</v>
      </c>
      <c r="L9" s="84">
        <v>21336</v>
      </c>
      <c r="M9" s="112">
        <v>0.9</v>
      </c>
      <c r="N9" s="84">
        <v>138</v>
      </c>
      <c r="O9" s="87">
        <v>1166420</v>
      </c>
      <c r="P9" s="87">
        <v>942066</v>
      </c>
      <c r="Q9" s="112">
        <v>0.81</v>
      </c>
      <c r="R9" s="108"/>
      <c r="S9" s="108"/>
      <c r="T9" s="108"/>
      <c r="U9" s="108"/>
      <c r="V9" s="108"/>
      <c r="W9" s="108"/>
      <c r="X9" s="108"/>
      <c r="Y9" s="108"/>
      <c r="Z9" s="108"/>
      <c r="AA9" s="108"/>
      <c r="AB9" s="108"/>
      <c r="AC9" s="108"/>
      <c r="AD9" s="108"/>
    </row>
    <row r="10" spans="1:31" x14ac:dyDescent="0.25">
      <c r="A10" s="142" t="s">
        <v>47</v>
      </c>
      <c r="B10" s="87">
        <v>1367007</v>
      </c>
      <c r="C10" s="84">
        <v>1501828</v>
      </c>
      <c r="D10" s="112">
        <v>1.1000000000000001</v>
      </c>
      <c r="E10" s="87">
        <v>218212</v>
      </c>
      <c r="F10" s="87">
        <v>98058</v>
      </c>
      <c r="G10" s="112">
        <v>0.45</v>
      </c>
      <c r="H10" s="113">
        <v>148930</v>
      </c>
      <c r="I10" s="87">
        <v>121257</v>
      </c>
      <c r="J10" s="112">
        <v>0.81</v>
      </c>
      <c r="K10" s="84">
        <v>57814</v>
      </c>
      <c r="L10" s="84">
        <v>101358</v>
      </c>
      <c r="M10" s="112">
        <v>1.75</v>
      </c>
      <c r="N10" s="84">
        <v>2620</v>
      </c>
      <c r="O10" s="87">
        <v>1791963</v>
      </c>
      <c r="P10" s="87">
        <v>1825120</v>
      </c>
      <c r="Q10" s="112">
        <v>1.02</v>
      </c>
      <c r="R10" s="108"/>
      <c r="S10" s="108"/>
      <c r="T10" s="108"/>
      <c r="U10" s="108"/>
      <c r="V10" s="108"/>
      <c r="W10" s="108"/>
      <c r="X10" s="108"/>
      <c r="Y10" s="108"/>
      <c r="Z10" s="108"/>
      <c r="AA10" s="108"/>
      <c r="AB10" s="108"/>
      <c r="AC10" s="108"/>
      <c r="AD10" s="108"/>
    </row>
    <row r="11" spans="1:31" x14ac:dyDescent="0.25">
      <c r="A11" s="142" t="s">
        <v>6</v>
      </c>
      <c r="B11" s="87">
        <v>2220151</v>
      </c>
      <c r="C11" s="84">
        <v>2452169</v>
      </c>
      <c r="D11" s="112">
        <v>1.1000000000000001</v>
      </c>
      <c r="E11" s="87">
        <v>479756</v>
      </c>
      <c r="F11" s="87">
        <v>237092</v>
      </c>
      <c r="G11" s="112">
        <v>0.49</v>
      </c>
      <c r="H11" s="113">
        <v>246214</v>
      </c>
      <c r="I11" s="87">
        <v>200176</v>
      </c>
      <c r="J11" s="112">
        <v>0.81</v>
      </c>
      <c r="K11" s="84">
        <v>87421</v>
      </c>
      <c r="L11" s="84">
        <v>321150</v>
      </c>
      <c r="M11" s="112">
        <v>3.67</v>
      </c>
      <c r="N11" s="84">
        <v>0</v>
      </c>
      <c r="O11" s="87">
        <v>3033542</v>
      </c>
      <c r="P11" s="87">
        <v>3210587</v>
      </c>
      <c r="Q11" s="112">
        <v>1.06</v>
      </c>
      <c r="R11" s="108"/>
      <c r="S11" s="108"/>
      <c r="T11" s="108"/>
      <c r="U11" s="108"/>
      <c r="V11" s="108"/>
      <c r="W11" s="108"/>
      <c r="X11" s="108"/>
      <c r="Y11" s="108"/>
      <c r="Z11" s="108"/>
      <c r="AA11" s="108"/>
      <c r="AB11" s="108"/>
      <c r="AC11" s="108"/>
      <c r="AD11" s="108"/>
    </row>
    <row r="12" spans="1:31" x14ac:dyDescent="0.25">
      <c r="A12" s="142" t="s">
        <v>7</v>
      </c>
      <c r="B12" s="87">
        <v>2014491</v>
      </c>
      <c r="C12" s="84">
        <v>2195911</v>
      </c>
      <c r="D12" s="112">
        <v>1.0900000000000001</v>
      </c>
      <c r="E12" s="87">
        <v>209279</v>
      </c>
      <c r="F12" s="87">
        <v>1720</v>
      </c>
      <c r="G12" s="112">
        <v>0.01</v>
      </c>
      <c r="H12" s="113">
        <v>130631</v>
      </c>
      <c r="I12" s="87">
        <v>7270</v>
      </c>
      <c r="J12" s="112">
        <v>0.06</v>
      </c>
      <c r="K12" s="84">
        <v>55800</v>
      </c>
      <c r="L12" s="84">
        <v>37687</v>
      </c>
      <c r="M12" s="112">
        <v>0.68</v>
      </c>
      <c r="N12" s="84">
        <v>0</v>
      </c>
      <c r="O12" s="87">
        <v>2410201</v>
      </c>
      <c r="P12" s="87">
        <v>2242588</v>
      </c>
      <c r="Q12" s="112">
        <v>0.93</v>
      </c>
      <c r="R12" s="108"/>
      <c r="S12" s="108"/>
      <c r="T12" s="108"/>
      <c r="U12" s="108"/>
      <c r="V12" s="108"/>
      <c r="W12" s="108"/>
      <c r="X12" s="108"/>
      <c r="Y12" s="108"/>
      <c r="Z12" s="108"/>
      <c r="AA12" s="108"/>
      <c r="AB12" s="108"/>
      <c r="AC12" s="108"/>
      <c r="AD12" s="108"/>
    </row>
    <row r="13" spans="1:31" x14ac:dyDescent="0.25">
      <c r="A13" s="142" t="s">
        <v>8</v>
      </c>
      <c r="B13" s="87">
        <v>510764</v>
      </c>
      <c r="C13" s="84">
        <v>507777</v>
      </c>
      <c r="D13" s="112">
        <v>0.99</v>
      </c>
      <c r="E13" s="87">
        <v>121408</v>
      </c>
      <c r="F13" s="87">
        <v>39580</v>
      </c>
      <c r="G13" s="112">
        <v>0.33</v>
      </c>
      <c r="H13" s="113">
        <v>67065</v>
      </c>
      <c r="I13" s="87">
        <v>7496</v>
      </c>
      <c r="J13" s="112">
        <v>0.11</v>
      </c>
      <c r="K13" s="84">
        <v>23369</v>
      </c>
      <c r="L13" s="84">
        <v>80387</v>
      </c>
      <c r="M13" s="112">
        <v>3.44</v>
      </c>
      <c r="N13" s="84">
        <v>1244</v>
      </c>
      <c r="O13" s="87">
        <v>722606</v>
      </c>
      <c r="P13" s="87">
        <v>636484</v>
      </c>
      <c r="Q13" s="112">
        <v>0.88</v>
      </c>
      <c r="R13" s="108"/>
      <c r="S13" s="108"/>
      <c r="T13" s="108"/>
      <c r="U13" s="108"/>
      <c r="V13" s="108"/>
      <c r="W13" s="108"/>
      <c r="X13" s="108"/>
      <c r="Y13" s="108"/>
      <c r="Z13" s="108"/>
      <c r="AA13" s="108"/>
      <c r="AB13" s="108"/>
      <c r="AC13" s="108"/>
      <c r="AD13" s="108"/>
    </row>
    <row r="14" spans="1:31" x14ac:dyDescent="0.25">
      <c r="A14" s="142" t="s">
        <v>9</v>
      </c>
      <c r="B14" s="87">
        <v>666241</v>
      </c>
      <c r="C14" s="84">
        <v>692292</v>
      </c>
      <c r="D14" s="112">
        <v>1.04</v>
      </c>
      <c r="E14" s="87">
        <v>186726</v>
      </c>
      <c r="F14" s="87">
        <v>121414</v>
      </c>
      <c r="G14" s="112">
        <v>0.65</v>
      </c>
      <c r="H14" s="113">
        <v>92862</v>
      </c>
      <c r="I14" s="87">
        <v>49077</v>
      </c>
      <c r="J14" s="112">
        <v>0.53</v>
      </c>
      <c r="K14" s="84">
        <v>31959</v>
      </c>
      <c r="L14" s="84">
        <v>58531</v>
      </c>
      <c r="M14" s="112">
        <v>1.83</v>
      </c>
      <c r="N14" s="84">
        <v>209784</v>
      </c>
      <c r="O14" s="87">
        <v>977788</v>
      </c>
      <c r="P14" s="87">
        <v>1131098</v>
      </c>
      <c r="Q14" s="112">
        <v>1.1599999999999999</v>
      </c>
      <c r="R14" s="108"/>
      <c r="S14" s="108"/>
      <c r="T14" s="108"/>
      <c r="U14" s="108"/>
      <c r="V14" s="108"/>
      <c r="W14" s="108"/>
      <c r="X14" s="108"/>
      <c r="Y14" s="108"/>
      <c r="Z14" s="108"/>
      <c r="AA14" s="108"/>
      <c r="AB14" s="108"/>
      <c r="AC14" s="108"/>
      <c r="AD14" s="108"/>
    </row>
    <row r="15" spans="1:31" x14ac:dyDescent="0.25">
      <c r="A15" s="142" t="s">
        <v>10</v>
      </c>
      <c r="B15" s="87">
        <v>360866</v>
      </c>
      <c r="C15" s="84">
        <v>333875</v>
      </c>
      <c r="D15" s="112">
        <v>0.93</v>
      </c>
      <c r="E15" s="87">
        <v>91639</v>
      </c>
      <c r="F15" s="87">
        <v>5506</v>
      </c>
      <c r="G15" s="112">
        <v>0.06</v>
      </c>
      <c r="H15" s="113">
        <v>44751</v>
      </c>
      <c r="I15" s="87">
        <v>1856</v>
      </c>
      <c r="J15" s="112">
        <v>0.04</v>
      </c>
      <c r="K15" s="84">
        <v>19212</v>
      </c>
      <c r="L15" s="84">
        <v>7306</v>
      </c>
      <c r="M15" s="112">
        <v>0.38</v>
      </c>
      <c r="N15" s="84">
        <v>0</v>
      </c>
      <c r="O15" s="87">
        <v>516468</v>
      </c>
      <c r="P15" s="87">
        <v>348543</v>
      </c>
      <c r="Q15" s="112">
        <v>0.67</v>
      </c>
      <c r="R15" s="108"/>
      <c r="S15" s="108"/>
      <c r="T15" s="108"/>
      <c r="U15" s="108"/>
      <c r="V15" s="108"/>
      <c r="W15" s="108"/>
      <c r="X15" s="108"/>
      <c r="Y15" s="108"/>
      <c r="Z15" s="108"/>
      <c r="AA15" s="108"/>
      <c r="AB15" s="108"/>
      <c r="AC15" s="108"/>
      <c r="AD15" s="108"/>
    </row>
    <row r="16" spans="1:31" x14ac:dyDescent="0.25">
      <c r="A16" s="142" t="s">
        <v>48</v>
      </c>
      <c r="B16" s="87">
        <v>4576796</v>
      </c>
      <c r="C16" s="84">
        <v>4346120</v>
      </c>
      <c r="D16" s="112">
        <v>0.95000000000000007</v>
      </c>
      <c r="E16" s="87">
        <v>2796561</v>
      </c>
      <c r="F16" s="87">
        <v>647863</v>
      </c>
      <c r="G16" s="112">
        <v>0.23</v>
      </c>
      <c r="H16" s="113">
        <v>649219</v>
      </c>
      <c r="I16" s="87">
        <v>292016</v>
      </c>
      <c r="J16" s="112">
        <v>0.45</v>
      </c>
      <c r="K16" s="84">
        <v>221312</v>
      </c>
      <c r="L16" s="84">
        <v>1227828</v>
      </c>
      <c r="M16" s="112">
        <v>5.55</v>
      </c>
      <c r="N16" s="84">
        <v>11132</v>
      </c>
      <c r="O16" s="87">
        <v>8243888</v>
      </c>
      <c r="P16" s="87">
        <v>6524959</v>
      </c>
      <c r="Q16" s="112">
        <v>0.79</v>
      </c>
      <c r="R16" s="108"/>
      <c r="S16" s="108"/>
      <c r="T16" s="108"/>
      <c r="U16" s="108"/>
      <c r="V16" s="108"/>
      <c r="W16" s="108"/>
      <c r="X16" s="108"/>
      <c r="Y16" s="108"/>
      <c r="Z16" s="108"/>
      <c r="AA16" s="108"/>
      <c r="AB16" s="108"/>
      <c r="AC16" s="108"/>
      <c r="AD16" s="108"/>
    </row>
    <row r="17" spans="1:30" x14ac:dyDescent="0.25">
      <c r="A17" s="142" t="s">
        <v>12</v>
      </c>
      <c r="B17" s="87">
        <v>180354</v>
      </c>
      <c r="C17" s="84">
        <v>193909</v>
      </c>
      <c r="D17" s="112">
        <v>1.08</v>
      </c>
      <c r="E17" s="87">
        <v>8378</v>
      </c>
      <c r="F17" s="87">
        <v>129</v>
      </c>
      <c r="G17" s="112">
        <v>0.02</v>
      </c>
      <c r="H17" s="113">
        <v>7588</v>
      </c>
      <c r="I17" s="87">
        <v>0</v>
      </c>
      <c r="J17" s="112">
        <v>0</v>
      </c>
      <c r="K17" s="84">
        <v>6417</v>
      </c>
      <c r="L17" s="84">
        <v>625</v>
      </c>
      <c r="M17" s="112">
        <v>0.1</v>
      </c>
      <c r="N17" s="84">
        <v>483</v>
      </c>
      <c r="O17" s="87">
        <v>202737</v>
      </c>
      <c r="P17" s="87">
        <v>195147</v>
      </c>
      <c r="Q17" s="112">
        <v>0.96</v>
      </c>
      <c r="R17" s="108"/>
      <c r="S17" s="108"/>
      <c r="T17" s="108"/>
      <c r="U17" s="108"/>
      <c r="V17" s="108"/>
      <c r="W17" s="108"/>
      <c r="X17" s="108"/>
      <c r="Y17" s="108"/>
      <c r="Z17" s="108"/>
      <c r="AA17" s="108"/>
      <c r="AB17" s="108"/>
      <c r="AC17" s="108"/>
      <c r="AD17" s="108"/>
    </row>
    <row r="18" spans="1:30" x14ac:dyDescent="0.25">
      <c r="A18" s="142" t="s">
        <v>13</v>
      </c>
      <c r="B18" s="87">
        <v>1893421</v>
      </c>
      <c r="C18" s="84">
        <v>2138720</v>
      </c>
      <c r="D18" s="112">
        <v>1.1300000000000001</v>
      </c>
      <c r="E18" s="87">
        <v>176869</v>
      </c>
      <c r="F18" s="87">
        <v>28064</v>
      </c>
      <c r="G18" s="112">
        <v>0.16</v>
      </c>
      <c r="H18" s="113">
        <v>93319</v>
      </c>
      <c r="I18" s="87">
        <v>130138</v>
      </c>
      <c r="J18" s="112">
        <v>1.3900000000000001</v>
      </c>
      <c r="K18" s="84">
        <v>52726</v>
      </c>
      <c r="L18" s="84">
        <v>47856</v>
      </c>
      <c r="M18" s="112">
        <v>0.91</v>
      </c>
      <c r="N18" s="84">
        <v>0</v>
      </c>
      <c r="O18" s="87">
        <v>2216335</v>
      </c>
      <c r="P18" s="87">
        <v>2344779</v>
      </c>
      <c r="Q18" s="112">
        <v>1.06</v>
      </c>
      <c r="R18" s="108"/>
      <c r="S18" s="108"/>
      <c r="T18" s="108"/>
      <c r="U18" s="108"/>
      <c r="V18" s="108"/>
      <c r="W18" s="108"/>
      <c r="X18" s="108"/>
      <c r="Y18" s="108"/>
      <c r="Z18" s="108"/>
      <c r="AA18" s="108"/>
      <c r="AB18" s="108"/>
      <c r="AC18" s="108"/>
      <c r="AD18" s="108"/>
    </row>
    <row r="19" spans="1:30" x14ac:dyDescent="0.25">
      <c r="A19" s="142" t="s">
        <v>14</v>
      </c>
      <c r="B19" s="87">
        <v>4678634</v>
      </c>
      <c r="C19" s="84">
        <v>4725801</v>
      </c>
      <c r="D19" s="112">
        <v>1.01</v>
      </c>
      <c r="E19" s="87">
        <v>695637</v>
      </c>
      <c r="F19" s="87">
        <v>98682</v>
      </c>
      <c r="G19" s="112">
        <v>0.14000000000000001</v>
      </c>
      <c r="H19" s="113">
        <v>330890</v>
      </c>
      <c r="I19" s="87">
        <v>62370</v>
      </c>
      <c r="J19" s="112">
        <v>0.19</v>
      </c>
      <c r="K19" s="84">
        <v>154178</v>
      </c>
      <c r="L19" s="84">
        <v>1265368</v>
      </c>
      <c r="M19" s="112">
        <v>8.2100000000000009</v>
      </c>
      <c r="N19" s="84">
        <v>256</v>
      </c>
      <c r="O19" s="87">
        <v>5859339</v>
      </c>
      <c r="P19" s="87">
        <v>6152476</v>
      </c>
      <c r="Q19" s="112">
        <v>1.05</v>
      </c>
      <c r="R19" s="108"/>
      <c r="S19" s="108"/>
      <c r="T19" s="108"/>
      <c r="U19" s="108"/>
      <c r="V19" s="108"/>
      <c r="W19" s="108"/>
      <c r="X19" s="108"/>
      <c r="Y19" s="108"/>
      <c r="Z19" s="108"/>
      <c r="AA19" s="108"/>
      <c r="AB19" s="108"/>
      <c r="AC19" s="108"/>
      <c r="AD19" s="108"/>
    </row>
    <row r="20" spans="1:30" x14ac:dyDescent="0.25">
      <c r="A20" s="142" t="s">
        <v>15</v>
      </c>
      <c r="B20" s="87">
        <v>10896874</v>
      </c>
      <c r="C20" s="84">
        <v>11539573</v>
      </c>
      <c r="D20" s="112">
        <v>1.06</v>
      </c>
      <c r="E20" s="87">
        <v>2035776</v>
      </c>
      <c r="F20" s="87">
        <v>911785</v>
      </c>
      <c r="G20" s="112">
        <v>0.45</v>
      </c>
      <c r="H20" s="113">
        <v>667541</v>
      </c>
      <c r="I20" s="87">
        <v>467087</v>
      </c>
      <c r="J20" s="112">
        <v>0.70000000000000007</v>
      </c>
      <c r="K20" s="84">
        <v>408339</v>
      </c>
      <c r="L20" s="84">
        <v>934302</v>
      </c>
      <c r="M20" s="112">
        <v>2.29</v>
      </c>
      <c r="N20" s="84">
        <v>4964</v>
      </c>
      <c r="O20" s="87">
        <v>14008530</v>
      </c>
      <c r="P20" s="87">
        <v>13857712</v>
      </c>
      <c r="Q20" s="112">
        <v>0.99</v>
      </c>
      <c r="R20" s="108"/>
      <c r="S20" s="108"/>
      <c r="T20" s="108"/>
      <c r="U20" s="108"/>
      <c r="V20" s="108"/>
      <c r="W20" s="108"/>
      <c r="X20" s="108"/>
      <c r="Y20" s="108"/>
      <c r="Z20" s="108"/>
      <c r="AA20" s="108"/>
      <c r="AB20" s="108"/>
      <c r="AC20" s="108"/>
      <c r="AD20" s="108"/>
    </row>
    <row r="21" spans="1:30" x14ac:dyDescent="0.25">
      <c r="A21" s="142" t="s">
        <v>16</v>
      </c>
      <c r="B21" s="87">
        <v>1963271</v>
      </c>
      <c r="C21" s="84">
        <v>2110036</v>
      </c>
      <c r="D21" s="112">
        <v>1.07</v>
      </c>
      <c r="E21" s="87">
        <v>302067</v>
      </c>
      <c r="F21" s="87">
        <v>116028</v>
      </c>
      <c r="G21" s="112">
        <v>0.38</v>
      </c>
      <c r="H21" s="113">
        <v>146866</v>
      </c>
      <c r="I21" s="87">
        <v>178562</v>
      </c>
      <c r="J21" s="112">
        <v>1.22</v>
      </c>
      <c r="K21" s="84">
        <v>64711</v>
      </c>
      <c r="L21" s="84">
        <v>69676</v>
      </c>
      <c r="M21" s="112">
        <v>1.08</v>
      </c>
      <c r="N21" s="84">
        <v>0</v>
      </c>
      <c r="O21" s="87">
        <v>2476915</v>
      </c>
      <c r="P21" s="87">
        <v>2474302</v>
      </c>
      <c r="Q21" s="112">
        <v>1</v>
      </c>
      <c r="R21" s="108"/>
      <c r="S21" s="108"/>
      <c r="T21" s="108"/>
      <c r="U21" s="108"/>
      <c r="V21" s="108"/>
      <c r="W21" s="108"/>
      <c r="X21" s="108"/>
      <c r="Y21" s="108"/>
      <c r="Z21" s="108"/>
      <c r="AA21" s="108"/>
      <c r="AB21" s="108"/>
      <c r="AC21" s="108"/>
      <c r="AD21" s="108"/>
    </row>
    <row r="22" spans="1:30" x14ac:dyDescent="0.25">
      <c r="A22" s="142" t="s">
        <v>17</v>
      </c>
      <c r="B22" s="87">
        <v>1168166</v>
      </c>
      <c r="C22" s="84">
        <v>1205194</v>
      </c>
      <c r="D22" s="112">
        <v>1.03</v>
      </c>
      <c r="E22" s="87">
        <v>131750</v>
      </c>
      <c r="F22" s="87">
        <v>35820</v>
      </c>
      <c r="G22" s="112">
        <v>0.27</v>
      </c>
      <c r="H22" s="113">
        <v>115919</v>
      </c>
      <c r="I22" s="87">
        <v>96034</v>
      </c>
      <c r="J22" s="112">
        <v>0.83000000000000007</v>
      </c>
      <c r="K22" s="84">
        <v>44304</v>
      </c>
      <c r="L22" s="84">
        <v>64380</v>
      </c>
      <c r="M22" s="112">
        <v>1.45</v>
      </c>
      <c r="N22" s="84">
        <v>3937</v>
      </c>
      <c r="O22" s="87">
        <v>1460139</v>
      </c>
      <c r="P22" s="87">
        <v>1405366</v>
      </c>
      <c r="Q22" s="112">
        <v>0.96</v>
      </c>
      <c r="R22" s="108"/>
      <c r="S22" s="108"/>
      <c r="T22" s="108"/>
      <c r="U22" s="108"/>
      <c r="V22" s="108"/>
      <c r="W22" s="108"/>
      <c r="X22" s="108"/>
      <c r="Y22" s="108"/>
      <c r="Z22" s="108"/>
      <c r="AA22" s="108"/>
      <c r="AB22" s="108"/>
      <c r="AC22" s="108"/>
      <c r="AD22" s="108"/>
    </row>
    <row r="23" spans="1:30" x14ac:dyDescent="0.25">
      <c r="A23" s="142" t="s">
        <v>18</v>
      </c>
      <c r="B23" s="87">
        <v>1001964</v>
      </c>
      <c r="C23" s="84">
        <v>995284</v>
      </c>
      <c r="D23" s="112">
        <v>0.99</v>
      </c>
      <c r="E23" s="87">
        <v>216762</v>
      </c>
      <c r="F23" s="87">
        <v>55275</v>
      </c>
      <c r="G23" s="112">
        <v>0.26</v>
      </c>
      <c r="H23" s="113">
        <v>84668</v>
      </c>
      <c r="I23" s="87">
        <v>15642</v>
      </c>
      <c r="J23" s="112">
        <v>0.18</v>
      </c>
      <c r="K23" s="84">
        <v>34147</v>
      </c>
      <c r="L23" s="84">
        <v>100942</v>
      </c>
      <c r="M23" s="112">
        <v>2.96</v>
      </c>
      <c r="N23" s="84">
        <v>0</v>
      </c>
      <c r="O23" s="87">
        <v>1337541</v>
      </c>
      <c r="P23" s="87">
        <v>1167143</v>
      </c>
      <c r="Q23" s="112">
        <v>0.87</v>
      </c>
      <c r="R23" s="108"/>
      <c r="S23" s="108"/>
      <c r="T23" s="108"/>
      <c r="U23" s="108"/>
      <c r="V23" s="108"/>
      <c r="W23" s="108"/>
      <c r="X23" s="108"/>
      <c r="Y23" s="108"/>
      <c r="Z23" s="108"/>
      <c r="AA23" s="108"/>
      <c r="AB23" s="108"/>
      <c r="AC23" s="108"/>
      <c r="AD23" s="108"/>
    </row>
    <row r="24" spans="1:30" x14ac:dyDescent="0.25">
      <c r="A24" s="142" t="s">
        <v>19</v>
      </c>
      <c r="B24" s="87">
        <v>481442</v>
      </c>
      <c r="C24" s="84">
        <v>515208</v>
      </c>
      <c r="D24" s="112">
        <v>1.07</v>
      </c>
      <c r="E24" s="87">
        <v>52798</v>
      </c>
      <c r="F24" s="87">
        <v>44</v>
      </c>
      <c r="G24" s="112">
        <v>0</v>
      </c>
      <c r="H24" s="113">
        <v>57108</v>
      </c>
      <c r="I24" s="87">
        <v>23941</v>
      </c>
      <c r="J24" s="112">
        <v>0.42</v>
      </c>
      <c r="K24" s="84">
        <v>24675</v>
      </c>
      <c r="L24" s="84">
        <v>15010</v>
      </c>
      <c r="M24" s="112">
        <v>0.61</v>
      </c>
      <c r="N24" s="84">
        <v>4095</v>
      </c>
      <c r="O24" s="87">
        <v>616023</v>
      </c>
      <c r="P24" s="87">
        <v>558299</v>
      </c>
      <c r="Q24" s="112">
        <v>0.91</v>
      </c>
      <c r="R24" s="108"/>
      <c r="S24" s="108"/>
      <c r="T24" s="108"/>
      <c r="U24" s="108"/>
      <c r="V24" s="108"/>
      <c r="W24" s="108"/>
      <c r="X24" s="108"/>
      <c r="Y24" s="108"/>
      <c r="Z24" s="108"/>
      <c r="AA24" s="108"/>
      <c r="AB24" s="108"/>
      <c r="AC24" s="108"/>
      <c r="AD24" s="108"/>
    </row>
    <row r="25" spans="1:30" x14ac:dyDescent="0.25">
      <c r="A25" s="142" t="s">
        <v>20</v>
      </c>
      <c r="B25" s="87">
        <v>2451526</v>
      </c>
      <c r="C25" s="84">
        <v>2745234</v>
      </c>
      <c r="D25" s="112">
        <v>1.1200000000000001</v>
      </c>
      <c r="E25" s="87">
        <v>399787</v>
      </c>
      <c r="F25" s="87">
        <v>57718</v>
      </c>
      <c r="G25" s="112">
        <v>0.14000000000000001</v>
      </c>
      <c r="H25" s="113">
        <v>195497</v>
      </c>
      <c r="I25" s="87">
        <v>6240</v>
      </c>
      <c r="J25" s="112">
        <v>0.03</v>
      </c>
      <c r="K25" s="84">
        <v>71710</v>
      </c>
      <c r="L25" s="84">
        <v>115627</v>
      </c>
      <c r="M25" s="112">
        <v>1.61</v>
      </c>
      <c r="N25" s="84">
        <v>13266</v>
      </c>
      <c r="O25" s="87">
        <v>3118520</v>
      </c>
      <c r="P25" s="87">
        <v>2938085</v>
      </c>
      <c r="Q25" s="112">
        <v>0.94000000000000006</v>
      </c>
      <c r="R25" s="108"/>
      <c r="S25" s="108"/>
      <c r="T25" s="108"/>
      <c r="U25" s="108"/>
      <c r="V25" s="108"/>
      <c r="W25" s="108"/>
      <c r="X25" s="108"/>
      <c r="Y25" s="108"/>
      <c r="Z25" s="108"/>
      <c r="AA25" s="108"/>
      <c r="AB25" s="108"/>
      <c r="AC25" s="108"/>
      <c r="AD25" s="108"/>
    </row>
    <row r="26" spans="1:30" x14ac:dyDescent="0.25">
      <c r="A26" s="142" t="s">
        <v>21</v>
      </c>
      <c r="B26" s="87">
        <v>4337805</v>
      </c>
      <c r="C26" s="84">
        <v>4983331</v>
      </c>
      <c r="D26" s="112">
        <v>1.1500000000000001</v>
      </c>
      <c r="E26" s="87">
        <v>642029</v>
      </c>
      <c r="F26" s="87">
        <v>186131</v>
      </c>
      <c r="G26" s="112">
        <v>0.28999999999999998</v>
      </c>
      <c r="H26" s="113">
        <v>281674</v>
      </c>
      <c r="I26" s="87">
        <v>221500</v>
      </c>
      <c r="J26" s="112">
        <v>0.79</v>
      </c>
      <c r="K26" s="84">
        <v>140395</v>
      </c>
      <c r="L26" s="84">
        <v>617731</v>
      </c>
      <c r="M26" s="112">
        <v>4.4000000000000004</v>
      </c>
      <c r="N26" s="84">
        <v>0</v>
      </c>
      <c r="O26" s="87">
        <v>5401903</v>
      </c>
      <c r="P26" s="87">
        <v>6008692</v>
      </c>
      <c r="Q26" s="112">
        <v>1.1100000000000001</v>
      </c>
      <c r="R26" s="108"/>
      <c r="S26" s="108"/>
      <c r="T26" s="108"/>
      <c r="U26" s="108"/>
      <c r="V26" s="108"/>
      <c r="W26" s="108"/>
      <c r="X26" s="108"/>
      <c r="Y26" s="108"/>
      <c r="Z26" s="108"/>
      <c r="AA26" s="108"/>
      <c r="AB26" s="108"/>
      <c r="AC26" s="108"/>
      <c r="AD26" s="108"/>
    </row>
    <row r="27" spans="1:30" x14ac:dyDescent="0.25">
      <c r="A27" s="142" t="s">
        <v>49</v>
      </c>
      <c r="B27" s="87">
        <v>116335</v>
      </c>
      <c r="C27" s="84">
        <v>95474</v>
      </c>
      <c r="D27" s="112">
        <v>0.82000000000000006</v>
      </c>
      <c r="E27" s="87">
        <v>13122</v>
      </c>
      <c r="F27" s="87">
        <v>8002</v>
      </c>
      <c r="G27" s="112">
        <v>0.61</v>
      </c>
      <c r="H27" s="113">
        <v>8726</v>
      </c>
      <c r="I27" s="87">
        <v>531</v>
      </c>
      <c r="J27" s="112">
        <v>0.06</v>
      </c>
      <c r="K27" s="84">
        <v>4772</v>
      </c>
      <c r="L27" s="84">
        <v>2807</v>
      </c>
      <c r="M27" s="112">
        <v>0.59</v>
      </c>
      <c r="N27" s="84">
        <v>0</v>
      </c>
      <c r="O27" s="87">
        <v>142955</v>
      </c>
      <c r="P27" s="87">
        <v>106814</v>
      </c>
      <c r="Q27" s="112">
        <v>0.75</v>
      </c>
      <c r="R27" s="108"/>
      <c r="S27" s="108"/>
      <c r="T27" s="108"/>
      <c r="U27" s="108"/>
      <c r="V27" s="108"/>
      <c r="W27" s="108"/>
      <c r="X27" s="108"/>
      <c r="Y27" s="108"/>
      <c r="Z27" s="108"/>
      <c r="AA27" s="108"/>
      <c r="AB27" s="108"/>
      <c r="AC27" s="108"/>
      <c r="AD27" s="108"/>
    </row>
    <row r="28" spans="1:30" x14ac:dyDescent="0.25">
      <c r="A28" s="142" t="s">
        <v>50</v>
      </c>
      <c r="B28" s="87">
        <v>630094</v>
      </c>
      <c r="C28" s="84">
        <v>630376</v>
      </c>
      <c r="D28" s="112">
        <v>1</v>
      </c>
      <c r="E28" s="87">
        <v>127268</v>
      </c>
      <c r="F28" s="87">
        <v>19433</v>
      </c>
      <c r="G28" s="112">
        <v>0.15</v>
      </c>
      <c r="H28" s="113">
        <v>112291</v>
      </c>
      <c r="I28" s="87">
        <v>84142</v>
      </c>
      <c r="J28" s="112">
        <v>0.75</v>
      </c>
      <c r="K28" s="84">
        <v>37300</v>
      </c>
      <c r="L28" s="84">
        <v>38069</v>
      </c>
      <c r="M28" s="112">
        <v>1.02</v>
      </c>
      <c r="N28" s="84">
        <v>1986</v>
      </c>
      <c r="O28" s="87">
        <v>906953</v>
      </c>
      <c r="P28" s="87">
        <v>774006</v>
      </c>
      <c r="Q28" s="112">
        <v>0.85</v>
      </c>
      <c r="R28" s="108"/>
      <c r="S28" s="108"/>
      <c r="T28" s="108"/>
      <c r="U28" s="108"/>
      <c r="V28" s="108"/>
      <c r="W28" s="108"/>
      <c r="X28" s="108"/>
      <c r="Y28" s="108"/>
      <c r="Z28" s="108"/>
      <c r="AA28" s="108"/>
      <c r="AB28" s="108"/>
      <c r="AC28" s="108"/>
      <c r="AD28" s="108"/>
    </row>
    <row r="29" spans="1:30" x14ac:dyDescent="0.25">
      <c r="A29" s="142" t="s">
        <v>24</v>
      </c>
      <c r="B29" s="87">
        <v>2202935</v>
      </c>
      <c r="C29" s="84">
        <v>2320955</v>
      </c>
      <c r="D29" s="112">
        <v>1.05</v>
      </c>
      <c r="E29" s="87">
        <v>209095</v>
      </c>
      <c r="F29" s="87">
        <v>81782</v>
      </c>
      <c r="G29" s="112">
        <v>0.39</v>
      </c>
      <c r="H29" s="113">
        <v>160903</v>
      </c>
      <c r="I29" s="87">
        <v>50421</v>
      </c>
      <c r="J29" s="112">
        <v>0.31</v>
      </c>
      <c r="K29" s="84">
        <v>78351</v>
      </c>
      <c r="L29" s="84">
        <v>331339</v>
      </c>
      <c r="M29" s="112">
        <v>4.2300000000000004</v>
      </c>
      <c r="N29" s="84">
        <v>0</v>
      </c>
      <c r="O29" s="87">
        <v>2651284</v>
      </c>
      <c r="P29" s="87">
        <v>2784497</v>
      </c>
      <c r="Q29" s="112">
        <v>1.05</v>
      </c>
      <c r="R29" s="108"/>
      <c r="S29" s="108"/>
      <c r="T29" s="108"/>
      <c r="U29" s="108"/>
      <c r="V29" s="108"/>
      <c r="W29" s="108"/>
      <c r="X29" s="108"/>
      <c r="Y29" s="108"/>
      <c r="Z29" s="108"/>
      <c r="AA29" s="108"/>
      <c r="AB29" s="108"/>
      <c r="AC29" s="108"/>
      <c r="AD29" s="108"/>
    </row>
    <row r="30" spans="1:30" x14ac:dyDescent="0.25">
      <c r="A30" s="142" t="s">
        <v>25</v>
      </c>
      <c r="B30" s="87">
        <v>877818</v>
      </c>
      <c r="C30" s="84">
        <v>819639</v>
      </c>
      <c r="D30" s="112">
        <v>0.93</v>
      </c>
      <c r="E30" s="87">
        <v>181360</v>
      </c>
      <c r="F30" s="87">
        <v>6073</v>
      </c>
      <c r="G30" s="112">
        <v>0.03</v>
      </c>
      <c r="H30" s="113">
        <v>84780</v>
      </c>
      <c r="I30" s="87">
        <v>80260</v>
      </c>
      <c r="J30" s="112">
        <v>0.95000000000000007</v>
      </c>
      <c r="K30" s="84">
        <v>38796</v>
      </c>
      <c r="L30" s="84">
        <v>62299</v>
      </c>
      <c r="M30" s="112">
        <v>1.61</v>
      </c>
      <c r="N30" s="84">
        <v>0</v>
      </c>
      <c r="O30" s="87">
        <v>1182754</v>
      </c>
      <c r="P30" s="87">
        <v>968271</v>
      </c>
      <c r="Q30" s="112">
        <v>0.82000000000000006</v>
      </c>
      <c r="R30" s="108"/>
      <c r="S30" s="108"/>
      <c r="T30" s="108"/>
      <c r="U30" s="108"/>
      <c r="V30" s="108"/>
      <c r="W30" s="108"/>
      <c r="X30" s="108"/>
      <c r="Y30" s="108"/>
      <c r="Z30" s="108"/>
      <c r="AA30" s="108"/>
      <c r="AB30" s="108"/>
      <c r="AC30" s="108"/>
      <c r="AD30" s="108"/>
    </row>
    <row r="31" spans="1:30" x14ac:dyDescent="0.25">
      <c r="A31" s="142" t="s">
        <v>51</v>
      </c>
      <c r="B31" s="87">
        <v>167959</v>
      </c>
      <c r="C31" s="84">
        <v>179107</v>
      </c>
      <c r="D31" s="112">
        <v>1.07</v>
      </c>
      <c r="E31" s="87">
        <v>24649</v>
      </c>
      <c r="F31" s="87">
        <v>26</v>
      </c>
      <c r="G31" s="112">
        <v>0</v>
      </c>
      <c r="H31" s="113">
        <v>4317</v>
      </c>
      <c r="I31" s="87">
        <v>569</v>
      </c>
      <c r="J31" s="112">
        <v>0.13</v>
      </c>
      <c r="K31" s="84">
        <v>4328</v>
      </c>
      <c r="L31" s="84">
        <v>2604</v>
      </c>
      <c r="M31" s="112">
        <v>0.6</v>
      </c>
      <c r="N31" s="84">
        <v>637</v>
      </c>
      <c r="O31" s="87">
        <v>201253</v>
      </c>
      <c r="P31" s="87">
        <v>182942</v>
      </c>
      <c r="Q31" s="112">
        <v>0.91</v>
      </c>
      <c r="R31" s="108"/>
      <c r="S31" s="108"/>
      <c r="T31" s="108"/>
      <c r="U31" s="108"/>
      <c r="V31" s="108"/>
      <c r="W31" s="108"/>
      <c r="X31" s="108"/>
      <c r="Y31" s="108"/>
      <c r="Z31" s="108"/>
      <c r="AA31" s="108"/>
      <c r="AB31" s="108"/>
      <c r="AC31" s="108"/>
      <c r="AD31" s="108"/>
    </row>
    <row r="32" spans="1:30" x14ac:dyDescent="0.25">
      <c r="A32" s="142" t="s">
        <v>27</v>
      </c>
      <c r="B32" s="87">
        <v>1335583</v>
      </c>
      <c r="C32" s="84">
        <v>1385273</v>
      </c>
      <c r="D32" s="112">
        <v>1.04</v>
      </c>
      <c r="E32" s="87">
        <v>196701</v>
      </c>
      <c r="F32" s="87">
        <v>57595</v>
      </c>
      <c r="G32" s="112">
        <v>0.28999999999999998</v>
      </c>
      <c r="H32" s="113">
        <v>118258</v>
      </c>
      <c r="I32" s="87">
        <v>49930</v>
      </c>
      <c r="J32" s="112">
        <v>0.42</v>
      </c>
      <c r="K32" s="84">
        <v>45866</v>
      </c>
      <c r="L32" s="84">
        <v>33061</v>
      </c>
      <c r="M32" s="112">
        <v>0.72</v>
      </c>
      <c r="N32" s="84">
        <v>19687</v>
      </c>
      <c r="O32" s="87">
        <v>1696408</v>
      </c>
      <c r="P32" s="87">
        <v>1545546</v>
      </c>
      <c r="Q32" s="112">
        <v>0.91</v>
      </c>
      <c r="R32" s="108"/>
      <c r="S32" s="108"/>
      <c r="T32" s="108"/>
      <c r="U32" s="108"/>
      <c r="V32" s="108"/>
      <c r="W32" s="108"/>
      <c r="X32" s="108"/>
      <c r="Y32" s="108"/>
      <c r="Z32" s="108"/>
      <c r="AA32" s="108"/>
      <c r="AB32" s="108"/>
      <c r="AC32" s="108"/>
      <c r="AD32" s="108"/>
    </row>
    <row r="33" spans="1:30" x14ac:dyDescent="0.25">
      <c r="A33" s="142" t="s">
        <v>28</v>
      </c>
      <c r="B33" s="87">
        <v>3252692</v>
      </c>
      <c r="C33" s="84">
        <v>3480944</v>
      </c>
      <c r="D33" s="112">
        <v>1.07</v>
      </c>
      <c r="E33" s="87">
        <v>371622</v>
      </c>
      <c r="F33" s="87">
        <v>222037</v>
      </c>
      <c r="G33" s="112">
        <v>0.6</v>
      </c>
      <c r="H33" s="113">
        <v>284095</v>
      </c>
      <c r="I33" s="87">
        <v>170708</v>
      </c>
      <c r="J33" s="112">
        <v>0.6</v>
      </c>
      <c r="K33" s="84">
        <v>112558</v>
      </c>
      <c r="L33" s="84">
        <v>470497</v>
      </c>
      <c r="M33" s="112">
        <v>4.18</v>
      </c>
      <c r="N33" s="84">
        <v>5605</v>
      </c>
      <c r="O33" s="87">
        <v>4020967</v>
      </c>
      <c r="P33" s="87">
        <v>4349791</v>
      </c>
      <c r="Q33" s="112">
        <v>1.08</v>
      </c>
      <c r="R33" s="108"/>
      <c r="S33" s="108"/>
      <c r="T33" s="108"/>
      <c r="U33" s="108"/>
      <c r="V33" s="108"/>
      <c r="W33" s="108"/>
      <c r="X33" s="108"/>
      <c r="Y33" s="108"/>
      <c r="Z33" s="108"/>
      <c r="AA33" s="108"/>
      <c r="AB33" s="108"/>
      <c r="AC33" s="108"/>
      <c r="AD33" s="108"/>
    </row>
    <row r="34" spans="1:30" x14ac:dyDescent="0.25">
      <c r="A34" s="142" t="s">
        <v>29</v>
      </c>
      <c r="B34" s="87">
        <v>692935</v>
      </c>
      <c r="C34" s="84">
        <v>653700</v>
      </c>
      <c r="D34" s="112">
        <v>0.94000000000000006</v>
      </c>
      <c r="E34" s="87">
        <v>53909</v>
      </c>
      <c r="F34" s="87">
        <v>321</v>
      </c>
      <c r="G34" s="112">
        <v>0.01</v>
      </c>
      <c r="H34" s="113">
        <v>42518</v>
      </c>
      <c r="I34" s="87">
        <v>5236</v>
      </c>
      <c r="J34" s="112">
        <v>0.12</v>
      </c>
      <c r="K34" s="84">
        <v>22785</v>
      </c>
      <c r="L34" s="84">
        <v>7961</v>
      </c>
      <c r="M34" s="112">
        <v>0.35000000000000003</v>
      </c>
      <c r="N34" s="84">
        <v>40725</v>
      </c>
      <c r="O34" s="87">
        <v>812147</v>
      </c>
      <c r="P34" s="87">
        <v>707944</v>
      </c>
      <c r="Q34" s="112">
        <v>0.87</v>
      </c>
      <c r="R34" s="108"/>
      <c r="S34" s="108"/>
      <c r="T34" s="108"/>
      <c r="U34" s="108"/>
      <c r="V34" s="108"/>
      <c r="W34" s="108"/>
      <c r="X34" s="108"/>
      <c r="Y34" s="108"/>
      <c r="Z34" s="108"/>
      <c r="AA34" s="108"/>
      <c r="AB34" s="108"/>
      <c r="AC34" s="108"/>
      <c r="AD34" s="108"/>
    </row>
    <row r="35" spans="1:30" x14ac:dyDescent="0.25">
      <c r="A35" s="142" t="s">
        <v>30</v>
      </c>
      <c r="B35" s="87">
        <v>2311540</v>
      </c>
      <c r="C35" s="84">
        <v>2217743</v>
      </c>
      <c r="D35" s="112">
        <v>0.96</v>
      </c>
      <c r="E35" s="87">
        <v>316491</v>
      </c>
      <c r="F35" s="87">
        <v>105875</v>
      </c>
      <c r="G35" s="112">
        <v>0.33</v>
      </c>
      <c r="H35" s="113">
        <v>71142</v>
      </c>
      <c r="I35" s="87">
        <v>3320</v>
      </c>
      <c r="J35" s="112">
        <v>0.05</v>
      </c>
      <c r="K35" s="84">
        <v>55387</v>
      </c>
      <c r="L35" s="84">
        <v>251739</v>
      </c>
      <c r="M35" s="112">
        <v>4.55</v>
      </c>
      <c r="N35" s="84">
        <v>82086</v>
      </c>
      <c r="O35" s="87">
        <v>2754560</v>
      </c>
      <c r="P35" s="87">
        <v>2660762</v>
      </c>
      <c r="Q35" s="112">
        <v>0.97</v>
      </c>
      <c r="R35" s="108"/>
      <c r="S35" s="108"/>
      <c r="T35" s="108"/>
      <c r="U35" s="108"/>
      <c r="V35" s="108"/>
      <c r="W35" s="108"/>
      <c r="X35" s="108"/>
      <c r="Y35" s="108"/>
      <c r="Z35" s="108"/>
      <c r="AA35" s="108"/>
      <c r="AB35" s="108"/>
      <c r="AC35" s="108"/>
      <c r="AD35" s="108"/>
    </row>
    <row r="36" spans="1:30" x14ac:dyDescent="0.25">
      <c r="A36" s="142" t="s">
        <v>31</v>
      </c>
      <c r="B36" s="87">
        <v>2345852</v>
      </c>
      <c r="C36" s="84">
        <v>2778762</v>
      </c>
      <c r="D36" s="112">
        <v>1.18</v>
      </c>
      <c r="E36" s="87">
        <v>334153</v>
      </c>
      <c r="F36" s="87">
        <v>175361</v>
      </c>
      <c r="G36" s="112">
        <v>0.52</v>
      </c>
      <c r="H36" s="113">
        <v>146169</v>
      </c>
      <c r="I36" s="87">
        <v>926</v>
      </c>
      <c r="J36" s="112">
        <v>0.01</v>
      </c>
      <c r="K36" s="84">
        <v>68844</v>
      </c>
      <c r="L36" s="84">
        <v>456702</v>
      </c>
      <c r="M36" s="112">
        <v>6.63</v>
      </c>
      <c r="N36" s="84">
        <v>0</v>
      </c>
      <c r="O36" s="87">
        <v>2895018</v>
      </c>
      <c r="P36" s="87">
        <v>3411751</v>
      </c>
      <c r="Q36" s="112">
        <v>1.18</v>
      </c>
      <c r="R36" s="108"/>
      <c r="S36" s="108"/>
      <c r="T36" s="108"/>
      <c r="U36" s="108"/>
      <c r="V36" s="108"/>
      <c r="W36" s="108"/>
      <c r="X36" s="108"/>
      <c r="Y36" s="108"/>
      <c r="Z36" s="108"/>
      <c r="AA36" s="108"/>
      <c r="AB36" s="108"/>
      <c r="AC36" s="108"/>
      <c r="AD36" s="108"/>
    </row>
    <row r="37" spans="1:30" ht="15" customHeight="1" x14ac:dyDescent="0.25">
      <c r="A37" s="111" t="s">
        <v>32</v>
      </c>
      <c r="B37" s="110">
        <v>59744234</v>
      </c>
      <c r="C37" s="125">
        <v>62691928</v>
      </c>
      <c r="D37" s="136">
        <v>1.05</v>
      </c>
      <c r="E37" s="110">
        <v>11800516</v>
      </c>
      <c r="F37" s="110">
        <v>3583853</v>
      </c>
      <c r="G37" s="136">
        <v>0.3</v>
      </c>
      <c r="H37" s="109">
        <v>4909484</v>
      </c>
      <c r="I37" s="110">
        <v>2911520</v>
      </c>
      <c r="J37" s="136">
        <v>0.59</v>
      </c>
      <c r="K37" s="125">
        <v>2190000</v>
      </c>
      <c r="L37" s="125">
        <v>6823447</v>
      </c>
      <c r="M37" s="136">
        <v>3.12</v>
      </c>
      <c r="N37" s="125">
        <v>455744</v>
      </c>
      <c r="O37" s="110">
        <v>78644234</v>
      </c>
      <c r="P37" s="110">
        <v>76466491</v>
      </c>
      <c r="Q37" s="136">
        <v>0.97</v>
      </c>
      <c r="R37" s="108"/>
      <c r="S37" s="108"/>
      <c r="T37" s="108"/>
      <c r="U37" s="108"/>
      <c r="V37" s="108"/>
      <c r="W37" s="108"/>
      <c r="X37" s="108"/>
      <c r="Y37" s="108"/>
      <c r="Z37" s="108"/>
      <c r="AA37" s="108"/>
      <c r="AB37" s="108"/>
      <c r="AC37" s="108"/>
      <c r="AD37" s="108"/>
    </row>
    <row r="38" spans="1:30" x14ac:dyDescent="0.25">
      <c r="D38" s="126"/>
      <c r="G38" s="126"/>
      <c r="J38" s="126"/>
      <c r="M38" s="126"/>
      <c r="O38" s="83"/>
      <c r="P38" s="83"/>
      <c r="Q38" s="127"/>
      <c r="R38" s="108"/>
      <c r="S38" s="108"/>
      <c r="T38" s="107"/>
      <c r="U38" s="108"/>
      <c r="V38" s="108"/>
      <c r="W38" s="107"/>
      <c r="X38" s="108"/>
      <c r="Y38" s="108"/>
      <c r="Z38" s="107"/>
      <c r="AA38" s="108"/>
      <c r="AB38" s="108"/>
      <c r="AC38" s="108"/>
      <c r="AD38" s="107"/>
    </row>
    <row r="39" spans="1:30" x14ac:dyDescent="0.25">
      <c r="A39" s="134" t="s">
        <v>127</v>
      </c>
      <c r="D39" s="126"/>
      <c r="G39" s="126"/>
      <c r="J39" s="126"/>
      <c r="M39" s="126"/>
      <c r="O39" s="83"/>
      <c r="P39" s="83"/>
      <c r="Q39" s="127"/>
      <c r="R39" s="108"/>
      <c r="S39" s="108"/>
      <c r="T39" s="107"/>
      <c r="U39" s="108"/>
      <c r="V39" s="108"/>
      <c r="W39" s="107"/>
      <c r="X39" s="108"/>
      <c r="Y39" s="108"/>
      <c r="Z39" s="107"/>
      <c r="AA39" s="108"/>
      <c r="AB39" s="108"/>
      <c r="AC39" s="108"/>
      <c r="AD39" s="107"/>
    </row>
    <row r="40" spans="1:30" x14ac:dyDescent="0.25">
      <c r="A40" s="82" t="s">
        <v>105</v>
      </c>
      <c r="L40" s="106"/>
      <c r="R40" s="105"/>
    </row>
    <row r="41" spans="1:30" ht="9" customHeight="1" x14ac:dyDescent="0.25">
      <c r="A41" s="161" t="s">
        <v>104</v>
      </c>
      <c r="B41" s="161"/>
      <c r="C41" s="161"/>
      <c r="D41" s="161"/>
      <c r="E41" s="161"/>
      <c r="F41" s="161"/>
      <c r="G41" s="100"/>
      <c r="H41" s="90"/>
      <c r="J41" s="89"/>
      <c r="K41" s="90"/>
    </row>
    <row r="42" spans="1:30" ht="9.6" customHeight="1" x14ac:dyDescent="0.25">
      <c r="A42" s="161"/>
      <c r="B42" s="161"/>
      <c r="C42" s="161"/>
      <c r="D42" s="161"/>
      <c r="E42" s="161"/>
      <c r="F42" s="161"/>
      <c r="G42" s="100"/>
      <c r="H42" s="90"/>
    </row>
    <row r="43" spans="1:30" ht="10.95" customHeight="1" x14ac:dyDescent="0.25">
      <c r="A43" s="161"/>
      <c r="B43" s="161"/>
      <c r="C43" s="161"/>
      <c r="D43" s="161"/>
      <c r="E43" s="161"/>
      <c r="F43" s="161"/>
      <c r="G43" s="100"/>
      <c r="H43" s="90"/>
    </row>
    <row r="44" spans="1:30" ht="12.6" customHeight="1" x14ac:dyDescent="0.25">
      <c r="A44" s="162" t="s">
        <v>103</v>
      </c>
      <c r="B44" s="162"/>
      <c r="C44" s="162"/>
      <c r="D44" s="162"/>
      <c r="E44" s="162"/>
      <c r="F44" s="162"/>
      <c r="G44" s="100"/>
      <c r="H44" s="90"/>
    </row>
    <row r="45" spans="1:30" x14ac:dyDescent="0.25">
      <c r="A45" s="162"/>
      <c r="B45" s="162"/>
      <c r="C45" s="162"/>
      <c r="D45" s="162"/>
      <c r="E45" s="162"/>
      <c r="F45" s="162"/>
      <c r="G45" s="100"/>
      <c r="H45" s="90"/>
    </row>
    <row r="46" spans="1:30" x14ac:dyDescent="0.25">
      <c r="A46" s="104"/>
      <c r="B46" s="90"/>
      <c r="C46" s="90"/>
      <c r="D46" s="104"/>
      <c r="E46" s="90"/>
      <c r="F46" s="90"/>
      <c r="G46" s="100"/>
      <c r="H46" s="90"/>
    </row>
    <row r="47" spans="1:30" x14ac:dyDescent="0.25">
      <c r="A47" s="99" t="s">
        <v>144</v>
      </c>
      <c r="B47" s="90"/>
      <c r="C47" s="90"/>
      <c r="D47" s="104"/>
      <c r="E47" s="90"/>
      <c r="F47" s="90"/>
      <c r="G47" s="100"/>
      <c r="H47" s="90"/>
    </row>
    <row r="48" spans="1:30" ht="39.6" x14ac:dyDescent="0.25">
      <c r="A48" s="85"/>
      <c r="B48" s="92" t="s">
        <v>101</v>
      </c>
      <c r="C48" s="92" t="s">
        <v>102</v>
      </c>
      <c r="D48" s="104"/>
      <c r="E48" s="90"/>
      <c r="F48" s="90"/>
      <c r="G48" s="100"/>
      <c r="H48" s="90"/>
    </row>
    <row r="49" spans="1:8" ht="26.4" x14ac:dyDescent="0.25">
      <c r="A49" s="97" t="s">
        <v>98</v>
      </c>
      <c r="B49" s="92">
        <v>62691928</v>
      </c>
      <c r="C49" s="103">
        <v>0.82000000000000006</v>
      </c>
      <c r="D49" s="102"/>
      <c r="E49" s="90"/>
      <c r="F49" s="90"/>
      <c r="G49" s="100"/>
      <c r="H49" s="90"/>
    </row>
    <row r="50" spans="1:8" x14ac:dyDescent="0.25">
      <c r="A50" s="97" t="s">
        <v>97</v>
      </c>
      <c r="B50" s="92">
        <v>3583853</v>
      </c>
      <c r="C50" s="103">
        <v>0.05</v>
      </c>
      <c r="D50" s="102"/>
      <c r="E50" s="90"/>
      <c r="F50" s="90"/>
      <c r="G50" s="100"/>
      <c r="H50" s="90"/>
    </row>
    <row r="51" spans="1:8" ht="26.4" customHeight="1" x14ac:dyDescent="0.25">
      <c r="A51" s="97" t="s">
        <v>96</v>
      </c>
      <c r="B51" s="92">
        <v>2911520</v>
      </c>
      <c r="C51" s="103">
        <v>0.04</v>
      </c>
      <c r="D51" s="102"/>
      <c r="E51" s="90"/>
      <c r="F51" s="90"/>
      <c r="G51" s="100"/>
      <c r="H51" s="90"/>
    </row>
    <row r="52" spans="1:8" x14ac:dyDescent="0.25">
      <c r="A52" s="97" t="s">
        <v>95</v>
      </c>
      <c r="B52" s="92">
        <v>6823447</v>
      </c>
      <c r="C52" s="103">
        <v>0.09</v>
      </c>
      <c r="D52" s="102"/>
      <c r="E52" s="90"/>
      <c r="F52" s="90"/>
      <c r="G52" s="100"/>
      <c r="H52" s="90"/>
    </row>
    <row r="53" spans="1:8" x14ac:dyDescent="0.25">
      <c r="A53" s="97" t="s">
        <v>94</v>
      </c>
      <c r="B53" s="92">
        <v>455744</v>
      </c>
      <c r="C53" s="103">
        <v>0.01</v>
      </c>
      <c r="D53" s="102"/>
      <c r="E53" s="90"/>
      <c r="F53" s="90"/>
      <c r="G53" s="100"/>
      <c r="H53" s="90"/>
    </row>
    <row r="54" spans="1:8" x14ac:dyDescent="0.25">
      <c r="A54" s="97" t="s">
        <v>45</v>
      </c>
      <c r="B54" s="92">
        <v>76466491</v>
      </c>
      <c r="C54" s="103">
        <v>1</v>
      </c>
      <c r="D54" s="102"/>
      <c r="E54" s="90"/>
      <c r="F54" s="90"/>
      <c r="G54" s="100"/>
      <c r="H54" s="90"/>
    </row>
    <row r="55" spans="1:8" x14ac:dyDescent="0.25">
      <c r="A55" s="101"/>
      <c r="B55" s="90"/>
      <c r="C55" s="90"/>
      <c r="D55" s="98"/>
      <c r="E55" s="90"/>
      <c r="F55" s="90"/>
      <c r="G55" s="100"/>
      <c r="H55" s="90"/>
    </row>
    <row r="56" spans="1:8" x14ac:dyDescent="0.25">
      <c r="A56" s="99" t="s">
        <v>145</v>
      </c>
      <c r="B56" s="90"/>
      <c r="C56" s="90"/>
      <c r="D56" s="98"/>
      <c r="E56" s="90"/>
      <c r="F56" s="90"/>
    </row>
    <row r="57" spans="1:8" ht="39.6" x14ac:dyDescent="0.25">
      <c r="A57" s="97"/>
      <c r="B57" s="145" t="s">
        <v>114</v>
      </c>
      <c r="C57" s="92" t="s">
        <v>101</v>
      </c>
      <c r="D57" s="91" t="s">
        <v>100</v>
      </c>
      <c r="E57" s="92" t="s">
        <v>99</v>
      </c>
    </row>
    <row r="58" spans="1:8" ht="26.4" x14ac:dyDescent="0.25">
      <c r="A58" s="97" t="s">
        <v>98</v>
      </c>
      <c r="B58" s="92">
        <v>59744234</v>
      </c>
      <c r="C58" s="92">
        <v>62691928</v>
      </c>
      <c r="D58" s="96">
        <v>-2947694</v>
      </c>
      <c r="E58" s="95">
        <v>1.05</v>
      </c>
    </row>
    <row r="59" spans="1:8" x14ac:dyDescent="0.25">
      <c r="A59" s="97" t="s">
        <v>97</v>
      </c>
      <c r="B59" s="92">
        <v>11800516</v>
      </c>
      <c r="C59" s="92">
        <v>3583853</v>
      </c>
      <c r="D59" s="96">
        <v>8216663</v>
      </c>
      <c r="E59" s="95">
        <v>0.3</v>
      </c>
    </row>
    <row r="60" spans="1:8" ht="26.4" x14ac:dyDescent="0.25">
      <c r="A60" s="97" t="s">
        <v>96</v>
      </c>
      <c r="B60" s="92">
        <v>4909484</v>
      </c>
      <c r="C60" s="92">
        <v>2911520</v>
      </c>
      <c r="D60" s="96">
        <v>1997964</v>
      </c>
      <c r="E60" s="95">
        <v>0.59</v>
      </c>
    </row>
    <row r="61" spans="1:8" x14ac:dyDescent="0.25">
      <c r="A61" s="97" t="s">
        <v>95</v>
      </c>
      <c r="B61" s="92">
        <v>2190000</v>
      </c>
      <c r="C61" s="92">
        <v>6823447</v>
      </c>
      <c r="D61" s="96">
        <v>-4633447</v>
      </c>
      <c r="E61" s="95">
        <v>3.12</v>
      </c>
    </row>
    <row r="62" spans="1:8" x14ac:dyDescent="0.25">
      <c r="A62" s="97" t="s">
        <v>45</v>
      </c>
      <c r="B62" s="92">
        <v>78644234</v>
      </c>
      <c r="C62" s="92">
        <v>76466491</v>
      </c>
      <c r="D62" s="96">
        <v>2177743</v>
      </c>
      <c r="E62" s="95">
        <v>0.97</v>
      </c>
    </row>
    <row r="65" spans="1:17" ht="12.6" customHeight="1" x14ac:dyDescent="0.25">
      <c r="A65" s="94" t="s">
        <v>146</v>
      </c>
    </row>
    <row r="66" spans="1:17" s="89" customFormat="1" ht="37.5" customHeight="1" x14ac:dyDescent="0.25">
      <c r="A66" s="93" t="s">
        <v>33</v>
      </c>
      <c r="B66" s="92" t="s">
        <v>98</v>
      </c>
      <c r="C66" s="92" t="s">
        <v>97</v>
      </c>
      <c r="D66" s="91" t="s">
        <v>96</v>
      </c>
      <c r="E66" s="92" t="s">
        <v>95</v>
      </c>
      <c r="F66" s="92" t="s">
        <v>94</v>
      </c>
      <c r="G66" s="91" t="s">
        <v>45</v>
      </c>
      <c r="H66" s="90"/>
      <c r="I66" s="90"/>
      <c r="K66" s="90"/>
      <c r="L66" s="90"/>
      <c r="N66" s="90"/>
      <c r="O66" s="130"/>
      <c r="P66" s="130"/>
      <c r="Q66" s="131"/>
    </row>
    <row r="67" spans="1:17" ht="12.6" customHeight="1" x14ac:dyDescent="0.25">
      <c r="A67" s="85" t="s">
        <v>49</v>
      </c>
      <c r="B67" s="84">
        <v>95474</v>
      </c>
      <c r="C67" s="87">
        <v>8002</v>
      </c>
      <c r="D67" s="86">
        <v>531</v>
      </c>
      <c r="E67" s="84">
        <v>2807</v>
      </c>
      <c r="F67" s="84">
        <v>0</v>
      </c>
      <c r="G67" s="88">
        <v>106814</v>
      </c>
      <c r="J67" s="83"/>
      <c r="M67" s="83"/>
    </row>
    <row r="68" spans="1:17" x14ac:dyDescent="0.25">
      <c r="A68" s="85" t="s">
        <v>51</v>
      </c>
      <c r="B68" s="84">
        <v>179107</v>
      </c>
      <c r="C68" s="87">
        <v>26</v>
      </c>
      <c r="D68" s="86">
        <v>569</v>
      </c>
      <c r="E68" s="84">
        <v>2604</v>
      </c>
      <c r="F68" s="84">
        <v>637</v>
      </c>
      <c r="G68" s="88">
        <v>182942</v>
      </c>
      <c r="J68" s="83"/>
      <c r="M68" s="83"/>
    </row>
    <row r="69" spans="1:17" x14ac:dyDescent="0.25">
      <c r="A69" s="85" t="s">
        <v>12</v>
      </c>
      <c r="B69" s="84">
        <v>193909</v>
      </c>
      <c r="C69" s="87">
        <v>129</v>
      </c>
      <c r="D69" s="86">
        <v>0</v>
      </c>
      <c r="E69" s="84">
        <v>625</v>
      </c>
      <c r="F69" s="84">
        <v>483</v>
      </c>
      <c r="G69" s="88">
        <v>195147</v>
      </c>
      <c r="J69" s="83"/>
      <c r="M69" s="83"/>
    </row>
    <row r="70" spans="1:17" x14ac:dyDescent="0.25">
      <c r="A70" s="85" t="s">
        <v>10</v>
      </c>
      <c r="B70" s="84">
        <v>333875</v>
      </c>
      <c r="C70" s="87">
        <v>5506</v>
      </c>
      <c r="D70" s="86">
        <v>1856</v>
      </c>
      <c r="E70" s="84">
        <v>7306</v>
      </c>
      <c r="F70" s="84">
        <v>0</v>
      </c>
      <c r="G70" s="88">
        <v>348543</v>
      </c>
      <c r="J70" s="83"/>
      <c r="M70" s="83"/>
    </row>
    <row r="71" spans="1:17" x14ac:dyDescent="0.25">
      <c r="A71" s="85" t="s">
        <v>19</v>
      </c>
      <c r="B71" s="84">
        <v>515208</v>
      </c>
      <c r="C71" s="87">
        <v>44</v>
      </c>
      <c r="D71" s="86">
        <v>23941</v>
      </c>
      <c r="E71" s="84">
        <v>15010</v>
      </c>
      <c r="F71" s="84">
        <v>4095</v>
      </c>
      <c r="G71" s="88">
        <v>558299</v>
      </c>
      <c r="J71" s="83"/>
      <c r="M71" s="83"/>
    </row>
    <row r="72" spans="1:17" x14ac:dyDescent="0.25">
      <c r="A72" s="85" t="s">
        <v>8</v>
      </c>
      <c r="B72" s="84">
        <v>507777</v>
      </c>
      <c r="C72" s="87">
        <v>39580</v>
      </c>
      <c r="D72" s="86">
        <v>7496</v>
      </c>
      <c r="E72" s="84">
        <v>80387</v>
      </c>
      <c r="F72" s="84">
        <v>1244</v>
      </c>
      <c r="G72" s="88">
        <v>636484</v>
      </c>
      <c r="J72" s="83"/>
      <c r="M72" s="83"/>
    </row>
    <row r="73" spans="1:17" x14ac:dyDescent="0.25">
      <c r="A73" s="85" t="s">
        <v>29</v>
      </c>
      <c r="B73" s="84">
        <v>653700</v>
      </c>
      <c r="C73" s="87">
        <v>321</v>
      </c>
      <c r="D73" s="86">
        <v>5236</v>
      </c>
      <c r="E73" s="84">
        <v>7961</v>
      </c>
      <c r="F73" s="84">
        <v>40725</v>
      </c>
      <c r="G73" s="88">
        <v>707944</v>
      </c>
      <c r="J73" s="83"/>
      <c r="M73" s="83"/>
    </row>
    <row r="74" spans="1:17" x14ac:dyDescent="0.25">
      <c r="A74" s="85" t="s">
        <v>2</v>
      </c>
      <c r="B74" s="84">
        <v>629424</v>
      </c>
      <c r="C74" s="87">
        <v>6954</v>
      </c>
      <c r="D74" s="86">
        <v>93873</v>
      </c>
      <c r="E74" s="84">
        <v>15792</v>
      </c>
      <c r="F74" s="84">
        <v>740</v>
      </c>
      <c r="G74" s="88">
        <v>746783</v>
      </c>
      <c r="J74" s="83"/>
      <c r="M74" s="83"/>
    </row>
    <row r="75" spans="1:17" x14ac:dyDescent="0.25">
      <c r="A75" s="85" t="s">
        <v>50</v>
      </c>
      <c r="B75" s="84">
        <v>630376</v>
      </c>
      <c r="C75" s="87">
        <v>19433</v>
      </c>
      <c r="D75" s="86">
        <v>84142</v>
      </c>
      <c r="E75" s="84">
        <v>38069</v>
      </c>
      <c r="F75" s="84">
        <v>1986</v>
      </c>
      <c r="G75" s="88">
        <v>774006</v>
      </c>
      <c r="J75" s="83"/>
      <c r="M75" s="83"/>
    </row>
    <row r="76" spans="1:17" x14ac:dyDescent="0.25">
      <c r="A76" s="85" t="s">
        <v>46</v>
      </c>
      <c r="B76" s="84">
        <v>770141</v>
      </c>
      <c r="C76" s="87">
        <v>21153</v>
      </c>
      <c r="D76" s="86">
        <v>3468</v>
      </c>
      <c r="E76" s="84">
        <v>156</v>
      </c>
      <c r="F76" s="84">
        <v>3799</v>
      </c>
      <c r="G76" s="88">
        <v>798717</v>
      </c>
      <c r="J76" s="83"/>
      <c r="M76" s="83"/>
    </row>
    <row r="77" spans="1:17" x14ac:dyDescent="0.25">
      <c r="A77" s="85" t="s">
        <v>4</v>
      </c>
      <c r="B77" s="84">
        <v>852594</v>
      </c>
      <c r="C77" s="87">
        <v>41346</v>
      </c>
      <c r="D77" s="86">
        <v>26652</v>
      </c>
      <c r="E77" s="84">
        <v>21336</v>
      </c>
      <c r="F77" s="84">
        <v>138</v>
      </c>
      <c r="G77" s="88">
        <v>942066</v>
      </c>
      <c r="J77" s="83"/>
      <c r="M77" s="83"/>
    </row>
    <row r="78" spans="1:17" x14ac:dyDescent="0.25">
      <c r="A78" s="85" t="s">
        <v>25</v>
      </c>
      <c r="B78" s="84">
        <v>819639</v>
      </c>
      <c r="C78" s="87">
        <v>6073</v>
      </c>
      <c r="D78" s="86">
        <v>80260</v>
      </c>
      <c r="E78" s="84">
        <v>62299</v>
      </c>
      <c r="F78" s="84">
        <v>0</v>
      </c>
      <c r="G78" s="88">
        <v>968271</v>
      </c>
      <c r="J78" s="83"/>
      <c r="M78" s="83"/>
    </row>
    <row r="79" spans="1:17" x14ac:dyDescent="0.25">
      <c r="A79" s="85" t="s">
        <v>9</v>
      </c>
      <c r="B79" s="84">
        <v>692292</v>
      </c>
      <c r="C79" s="87">
        <v>121414</v>
      </c>
      <c r="D79" s="86">
        <v>49077</v>
      </c>
      <c r="E79" s="84">
        <v>58531</v>
      </c>
      <c r="F79" s="84">
        <v>209784</v>
      </c>
      <c r="G79" s="88">
        <v>1131098</v>
      </c>
      <c r="J79" s="83"/>
      <c r="M79" s="83"/>
    </row>
    <row r="80" spans="1:17" x14ac:dyDescent="0.25">
      <c r="A80" s="85" t="s">
        <v>18</v>
      </c>
      <c r="B80" s="84">
        <v>995284</v>
      </c>
      <c r="C80" s="87">
        <v>55275</v>
      </c>
      <c r="D80" s="86">
        <v>15642</v>
      </c>
      <c r="E80" s="84">
        <v>100942</v>
      </c>
      <c r="F80" s="84">
        <v>0</v>
      </c>
      <c r="G80" s="88">
        <v>1167143</v>
      </c>
      <c r="J80" s="83"/>
      <c r="M80" s="83"/>
    </row>
    <row r="81" spans="1:13" x14ac:dyDescent="0.25">
      <c r="A81" s="85" t="s">
        <v>1</v>
      </c>
      <c r="B81" s="84">
        <v>1048323</v>
      </c>
      <c r="C81" s="87">
        <v>45507</v>
      </c>
      <c r="D81" s="86">
        <v>207185</v>
      </c>
      <c r="E81" s="84">
        <v>10476</v>
      </c>
      <c r="F81" s="84">
        <v>538</v>
      </c>
      <c r="G81" s="88">
        <v>1312028</v>
      </c>
      <c r="J81" s="83"/>
      <c r="M81" s="83"/>
    </row>
    <row r="82" spans="1:13" x14ac:dyDescent="0.25">
      <c r="A82" s="85" t="s">
        <v>17</v>
      </c>
      <c r="B82" s="84">
        <v>1205194</v>
      </c>
      <c r="C82" s="87">
        <v>35820</v>
      </c>
      <c r="D82" s="86">
        <v>96034</v>
      </c>
      <c r="E82" s="84">
        <v>64380</v>
      </c>
      <c r="F82" s="84">
        <v>3937</v>
      </c>
      <c r="G82" s="88">
        <v>1405366</v>
      </c>
      <c r="J82" s="83"/>
      <c r="M82" s="83"/>
    </row>
    <row r="83" spans="1:13" x14ac:dyDescent="0.25">
      <c r="A83" s="85" t="s">
        <v>27</v>
      </c>
      <c r="B83" s="84">
        <v>1385273</v>
      </c>
      <c r="C83" s="87">
        <v>57595</v>
      </c>
      <c r="D83" s="86">
        <v>49930</v>
      </c>
      <c r="E83" s="84">
        <v>33061</v>
      </c>
      <c r="F83" s="84">
        <v>19687</v>
      </c>
      <c r="G83" s="88">
        <v>1545546</v>
      </c>
      <c r="J83" s="83"/>
      <c r="M83" s="83"/>
    </row>
    <row r="84" spans="1:13" x14ac:dyDescent="0.25">
      <c r="A84" s="85" t="s">
        <v>47</v>
      </c>
      <c r="B84" s="84">
        <v>1501828</v>
      </c>
      <c r="C84" s="87">
        <v>98058</v>
      </c>
      <c r="D84" s="86">
        <v>121257</v>
      </c>
      <c r="E84" s="84">
        <v>101358</v>
      </c>
      <c r="F84" s="84">
        <v>2620</v>
      </c>
      <c r="G84" s="88">
        <v>1825120</v>
      </c>
      <c r="J84" s="83"/>
      <c r="M84" s="83"/>
    </row>
    <row r="85" spans="1:13" x14ac:dyDescent="0.25">
      <c r="A85" s="85" t="s">
        <v>0</v>
      </c>
      <c r="B85" s="84">
        <v>1647212</v>
      </c>
      <c r="C85" s="87">
        <v>151478</v>
      </c>
      <c r="D85" s="86">
        <v>253638</v>
      </c>
      <c r="E85" s="84">
        <v>52845</v>
      </c>
      <c r="F85" s="84">
        <v>48022</v>
      </c>
      <c r="G85" s="88">
        <v>2153193</v>
      </c>
      <c r="J85" s="83"/>
      <c r="M85" s="83"/>
    </row>
    <row r="86" spans="1:13" x14ac:dyDescent="0.25">
      <c r="A86" s="85" t="s">
        <v>7</v>
      </c>
      <c r="B86" s="84">
        <v>2195911</v>
      </c>
      <c r="C86" s="87">
        <v>1720</v>
      </c>
      <c r="D86" s="86">
        <v>7270</v>
      </c>
      <c r="E86" s="84">
        <v>37687</v>
      </c>
      <c r="F86" s="84">
        <v>0</v>
      </c>
      <c r="G86" s="88">
        <v>2242588</v>
      </c>
      <c r="J86" s="83"/>
      <c r="M86" s="83"/>
    </row>
    <row r="87" spans="1:13" x14ac:dyDescent="0.25">
      <c r="A87" s="85" t="s">
        <v>13</v>
      </c>
      <c r="B87" s="84">
        <v>2138720</v>
      </c>
      <c r="C87" s="87">
        <v>28064</v>
      </c>
      <c r="D87" s="86">
        <v>130138</v>
      </c>
      <c r="E87" s="84">
        <v>47856</v>
      </c>
      <c r="F87" s="84">
        <v>0</v>
      </c>
      <c r="G87" s="88">
        <v>2344779</v>
      </c>
      <c r="J87" s="83"/>
      <c r="M87" s="83"/>
    </row>
    <row r="88" spans="1:13" x14ac:dyDescent="0.25">
      <c r="A88" s="85" t="s">
        <v>16</v>
      </c>
      <c r="B88" s="84">
        <v>2110036</v>
      </c>
      <c r="C88" s="87">
        <v>116028</v>
      </c>
      <c r="D88" s="86">
        <v>178562</v>
      </c>
      <c r="E88" s="84">
        <v>69676</v>
      </c>
      <c r="F88" s="84">
        <v>0</v>
      </c>
      <c r="G88" s="88">
        <v>2474302</v>
      </c>
      <c r="J88" s="83"/>
      <c r="M88" s="83"/>
    </row>
    <row r="89" spans="1:13" x14ac:dyDescent="0.25">
      <c r="A89" s="85" t="s">
        <v>30</v>
      </c>
      <c r="B89" s="84">
        <v>2217743</v>
      </c>
      <c r="C89" s="87">
        <v>105875</v>
      </c>
      <c r="D89" s="86">
        <v>3320</v>
      </c>
      <c r="E89" s="84">
        <v>251739</v>
      </c>
      <c r="F89" s="84">
        <v>82086</v>
      </c>
      <c r="G89" s="88">
        <v>2660762</v>
      </c>
      <c r="J89" s="83"/>
      <c r="M89" s="83"/>
    </row>
    <row r="90" spans="1:13" x14ac:dyDescent="0.25">
      <c r="A90" s="85" t="s">
        <v>24</v>
      </c>
      <c r="B90" s="84">
        <v>2320955</v>
      </c>
      <c r="C90" s="87">
        <v>81782</v>
      </c>
      <c r="D90" s="86">
        <v>50421</v>
      </c>
      <c r="E90" s="84">
        <v>331339</v>
      </c>
      <c r="F90" s="84">
        <v>0</v>
      </c>
      <c r="G90" s="88">
        <v>2784497</v>
      </c>
      <c r="J90" s="83"/>
      <c r="M90" s="83"/>
    </row>
    <row r="91" spans="1:13" x14ac:dyDescent="0.25">
      <c r="A91" s="85" t="s">
        <v>20</v>
      </c>
      <c r="B91" s="84">
        <v>2745234</v>
      </c>
      <c r="C91" s="87">
        <v>57718</v>
      </c>
      <c r="D91" s="86">
        <v>6240</v>
      </c>
      <c r="E91" s="84">
        <v>115627</v>
      </c>
      <c r="F91" s="84">
        <v>13266</v>
      </c>
      <c r="G91" s="88">
        <v>2938085</v>
      </c>
      <c r="J91" s="83"/>
      <c r="M91" s="83"/>
    </row>
    <row r="92" spans="1:13" x14ac:dyDescent="0.25">
      <c r="A92" s="85" t="s">
        <v>6</v>
      </c>
      <c r="B92" s="84">
        <v>2452169</v>
      </c>
      <c r="C92" s="87">
        <v>237092</v>
      </c>
      <c r="D92" s="86">
        <v>200176</v>
      </c>
      <c r="E92" s="84">
        <v>321150</v>
      </c>
      <c r="F92" s="84">
        <v>0</v>
      </c>
      <c r="G92" s="88">
        <v>3210587</v>
      </c>
      <c r="J92" s="83"/>
      <c r="M92" s="83"/>
    </row>
    <row r="93" spans="1:13" x14ac:dyDescent="0.25">
      <c r="A93" s="85" t="s">
        <v>31</v>
      </c>
      <c r="B93" s="84">
        <v>2778762</v>
      </c>
      <c r="C93" s="87">
        <v>175361</v>
      </c>
      <c r="D93" s="86">
        <v>926</v>
      </c>
      <c r="E93" s="84">
        <v>456702</v>
      </c>
      <c r="F93" s="84">
        <v>0</v>
      </c>
      <c r="G93" s="88">
        <v>3411751</v>
      </c>
      <c r="J93" s="83"/>
      <c r="M93" s="83"/>
    </row>
    <row r="94" spans="1:13" x14ac:dyDescent="0.25">
      <c r="A94" s="85" t="s">
        <v>28</v>
      </c>
      <c r="B94" s="84">
        <v>3480944</v>
      </c>
      <c r="C94" s="87">
        <v>222037</v>
      </c>
      <c r="D94" s="86">
        <v>170708</v>
      </c>
      <c r="E94" s="84">
        <v>470497</v>
      </c>
      <c r="F94" s="84">
        <v>5605</v>
      </c>
      <c r="G94" s="88">
        <v>4349791</v>
      </c>
      <c r="J94" s="83"/>
      <c r="M94" s="83"/>
    </row>
    <row r="95" spans="1:13" x14ac:dyDescent="0.25">
      <c r="A95" s="85" t="s">
        <v>21</v>
      </c>
      <c r="B95" s="84">
        <v>4983331</v>
      </c>
      <c r="C95" s="87">
        <v>186131</v>
      </c>
      <c r="D95" s="86">
        <v>221500</v>
      </c>
      <c r="E95" s="84">
        <v>617731</v>
      </c>
      <c r="F95" s="84">
        <v>0</v>
      </c>
      <c r="G95" s="88">
        <v>6008692</v>
      </c>
      <c r="J95" s="83"/>
      <c r="M95" s="83"/>
    </row>
    <row r="96" spans="1:13" x14ac:dyDescent="0.25">
      <c r="A96" s="85" t="s">
        <v>14</v>
      </c>
      <c r="B96" s="84">
        <v>4725801</v>
      </c>
      <c r="C96" s="87">
        <v>98682</v>
      </c>
      <c r="D96" s="86">
        <v>62370</v>
      </c>
      <c r="E96" s="84">
        <v>1265368</v>
      </c>
      <c r="F96" s="84">
        <v>256</v>
      </c>
      <c r="G96" s="88">
        <v>6152476</v>
      </c>
      <c r="J96" s="83"/>
      <c r="M96" s="83"/>
    </row>
    <row r="97" spans="1:13" x14ac:dyDescent="0.25">
      <c r="A97" s="85" t="s">
        <v>48</v>
      </c>
      <c r="B97" s="84">
        <v>4346120</v>
      </c>
      <c r="C97" s="87">
        <v>647863</v>
      </c>
      <c r="D97" s="86">
        <v>292016</v>
      </c>
      <c r="E97" s="84">
        <v>1227828</v>
      </c>
      <c r="F97" s="84">
        <v>11132</v>
      </c>
      <c r="G97" s="88">
        <v>6524959</v>
      </c>
      <c r="J97" s="83"/>
      <c r="M97" s="83"/>
    </row>
    <row r="98" spans="1:13" ht="12.9" customHeight="1" x14ac:dyDescent="0.25">
      <c r="A98" s="85" t="s">
        <v>15</v>
      </c>
      <c r="B98" s="84">
        <v>11539573</v>
      </c>
      <c r="C98" s="87">
        <v>911785</v>
      </c>
      <c r="D98" s="86">
        <v>467087</v>
      </c>
      <c r="E98" s="84">
        <v>934302</v>
      </c>
      <c r="F98" s="84">
        <v>4964</v>
      </c>
      <c r="G98" s="88">
        <v>13857712</v>
      </c>
      <c r="J98" s="83"/>
      <c r="M98" s="83"/>
    </row>
  </sheetData>
  <sortState ref="A67:G98">
    <sortCondition ref="G67:G98"/>
  </sortState>
  <mergeCells count="9">
    <mergeCell ref="A41:F43"/>
    <mergeCell ref="A44:F45"/>
    <mergeCell ref="A1:P1"/>
    <mergeCell ref="A3:A4"/>
    <mergeCell ref="B3:D3"/>
    <mergeCell ref="E3:G3"/>
    <mergeCell ref="H3:J3"/>
    <mergeCell ref="K3:M3"/>
    <mergeCell ref="O3:Q3"/>
  </mergeCells>
  <conditionalFormatting sqref="D5:D37">
    <cfRule type="dataBar" priority="6">
      <dataBar>
        <cfvo type="min"/>
        <cfvo type="max"/>
        <color rgb="FF638EC6"/>
      </dataBar>
      <extLst>
        <ext xmlns:x14="http://schemas.microsoft.com/office/spreadsheetml/2009/9/main" uri="{B025F937-C7B1-47D3-B67F-A62EFF666E3E}">
          <x14:id>{D6D24BDE-1B27-476C-8120-3FA64A30BB5A}</x14:id>
        </ext>
      </extLst>
    </cfRule>
  </conditionalFormatting>
  <conditionalFormatting sqref="G5:G37">
    <cfRule type="dataBar" priority="5">
      <dataBar>
        <cfvo type="min"/>
        <cfvo type="max"/>
        <color rgb="FF638EC6"/>
      </dataBar>
      <extLst>
        <ext xmlns:x14="http://schemas.microsoft.com/office/spreadsheetml/2009/9/main" uri="{B025F937-C7B1-47D3-B67F-A62EFF666E3E}">
          <x14:id>{D8266A17-8FE9-468A-B6F1-75C6A5A6827E}</x14:id>
        </ext>
      </extLst>
    </cfRule>
  </conditionalFormatting>
  <conditionalFormatting sqref="J5:J37">
    <cfRule type="dataBar" priority="4">
      <dataBar>
        <cfvo type="min"/>
        <cfvo type="max"/>
        <color rgb="FF638EC6"/>
      </dataBar>
      <extLst>
        <ext xmlns:x14="http://schemas.microsoft.com/office/spreadsheetml/2009/9/main" uri="{B025F937-C7B1-47D3-B67F-A62EFF666E3E}">
          <x14:id>{34BC9201-EE28-45E9-A3A6-D8C9A0B2F21B}</x14:id>
        </ext>
      </extLst>
    </cfRule>
  </conditionalFormatting>
  <conditionalFormatting sqref="Q5:Q37">
    <cfRule type="dataBar" priority="2">
      <dataBar>
        <cfvo type="min"/>
        <cfvo type="max"/>
        <color rgb="FF638EC6"/>
      </dataBar>
      <extLst>
        <ext xmlns:x14="http://schemas.microsoft.com/office/spreadsheetml/2009/9/main" uri="{B025F937-C7B1-47D3-B67F-A62EFF666E3E}">
          <x14:id>{7182466D-0D52-475D-82D6-E6A6A5273111}</x14:id>
        </ext>
      </extLst>
    </cfRule>
  </conditionalFormatting>
  <conditionalFormatting sqref="M5:M37">
    <cfRule type="dataBar" priority="9">
      <dataBar>
        <cfvo type="min"/>
        <cfvo type="max"/>
        <color rgb="FF638EC6"/>
      </dataBar>
      <extLst>
        <ext xmlns:x14="http://schemas.microsoft.com/office/spreadsheetml/2009/9/main" uri="{B025F937-C7B1-47D3-B67F-A62EFF666E3E}">
          <x14:id>{EB550626-8097-4A62-9071-56061901489B}</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D6D24BDE-1B27-476C-8120-3FA64A30BB5A}">
            <x14:dataBar minLength="0" maxLength="100" border="1" negativeBarBorderColorSameAsPositive="0">
              <x14:cfvo type="autoMin"/>
              <x14:cfvo type="autoMax"/>
              <x14:borderColor rgb="FF638EC6"/>
              <x14:negativeFillColor rgb="FFFF0000"/>
              <x14:negativeBorderColor rgb="FFFF0000"/>
              <x14:axisColor rgb="FF000000"/>
            </x14:dataBar>
          </x14:cfRule>
          <xm:sqref>D5:D37</xm:sqref>
        </x14:conditionalFormatting>
        <x14:conditionalFormatting xmlns:xm="http://schemas.microsoft.com/office/excel/2006/main">
          <x14:cfRule type="dataBar" id="{D8266A17-8FE9-468A-B6F1-75C6A5A6827E}">
            <x14:dataBar minLength="0" maxLength="100" border="1" negativeBarBorderColorSameAsPositive="0">
              <x14:cfvo type="autoMin"/>
              <x14:cfvo type="autoMax"/>
              <x14:borderColor rgb="FF638EC6"/>
              <x14:negativeFillColor rgb="FFFF0000"/>
              <x14:negativeBorderColor rgb="FFFF0000"/>
              <x14:axisColor rgb="FF000000"/>
            </x14:dataBar>
          </x14:cfRule>
          <xm:sqref>G5:G37</xm:sqref>
        </x14:conditionalFormatting>
        <x14:conditionalFormatting xmlns:xm="http://schemas.microsoft.com/office/excel/2006/main">
          <x14:cfRule type="dataBar" id="{34BC9201-EE28-45E9-A3A6-D8C9A0B2F21B}">
            <x14:dataBar minLength="0" maxLength="100" border="1" negativeBarBorderColorSameAsPositive="0">
              <x14:cfvo type="autoMin"/>
              <x14:cfvo type="autoMax"/>
              <x14:borderColor rgb="FF638EC6"/>
              <x14:negativeFillColor rgb="FFFF0000"/>
              <x14:negativeBorderColor rgb="FFFF0000"/>
              <x14:axisColor rgb="FF000000"/>
            </x14:dataBar>
          </x14:cfRule>
          <xm:sqref>J5:J37</xm:sqref>
        </x14:conditionalFormatting>
        <x14:conditionalFormatting xmlns:xm="http://schemas.microsoft.com/office/excel/2006/main">
          <x14:cfRule type="dataBar" id="{7182466D-0D52-475D-82D6-E6A6A5273111}">
            <x14:dataBar minLength="0" maxLength="100" border="1" negativeBarBorderColorSameAsPositive="0">
              <x14:cfvo type="autoMin"/>
              <x14:cfvo type="autoMax"/>
              <x14:borderColor rgb="FF638EC6"/>
              <x14:negativeFillColor rgb="FFFF0000"/>
              <x14:negativeBorderColor rgb="FFFF0000"/>
              <x14:axisColor rgb="FF000000"/>
            </x14:dataBar>
          </x14:cfRule>
          <xm:sqref>Q5:Q37</xm:sqref>
        </x14:conditionalFormatting>
        <x14:conditionalFormatting xmlns:xm="http://schemas.microsoft.com/office/excel/2006/main">
          <x14:cfRule type="dataBar" id="{EB550626-8097-4A62-9071-56061901489B}">
            <x14:dataBar minLength="0" maxLength="100" border="1" negativeBarBorderColorSameAsPositive="0">
              <x14:cfvo type="autoMin"/>
              <x14:cfvo type="autoMax"/>
              <x14:borderColor rgb="FF638EC6"/>
              <x14:negativeFillColor rgb="FFFF0000"/>
              <x14:negativeBorderColor rgb="FFFF0000"/>
              <x14:axisColor rgb="FF000000"/>
            </x14:dataBar>
          </x14:cfRule>
          <xm:sqref>M5:M37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A33353878</value>
    </field>
    <field name="Objective-Title">
      <value order="0">DHP to March 2021 - tables and charts - unrounded v3</value>
    </field>
    <field name="Objective-Description">
      <value order="0"/>
    </field>
    <field name="Objective-CreationStamp">
      <value order="0">2021-05-20T07:40:05Z</value>
    </field>
    <field name="Objective-IsApproved">
      <value order="0">false</value>
    </field>
    <field name="Objective-IsPublished">
      <value order="0">false</value>
    </field>
    <field name="Objective-DatePublished">
      <value order="0"/>
    </field>
    <field name="Objective-ModificationStamp">
      <value order="0">2021-05-24T09:54:47Z</value>
    </field>
    <field name="Objective-Owner">
      <value order="0">Cassidy, Aidan A (U444140)</value>
    </field>
    <field name="Objective-Path">
      <value order="0">Objective Global Folder:SG File Plan:People, communities and living:Social inclusion:Poverty:Research and analysis: Social inclusion - poverty:CAD SSAFE (Social Security Forecasting Analysis and Evaluation): Local Government Statistics: 2020-2025</value>
    </field>
    <field name="Objective-Parent">
      <value order="0">CAD SSAFE (Social Security Forecasting Analysis and Evaluation): Local Government Statistics: 2020-2025</value>
    </field>
    <field name="Objective-State">
      <value order="0">Being Drafted</value>
    </field>
    <field name="Objective-VersionId">
      <value order="0">vA48740819</value>
    </field>
    <field name="Objective-Version">
      <value order="0">0.1</value>
    </field>
    <field name="Objective-VersionNumber">
      <value order="0">1</value>
    </field>
    <field name="Objective-VersionComment">
      <value order="0">First version</value>
    </field>
    <field name="Objective-FileNumber">
      <value order="0">STAT/218</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5</vt:i4>
      </vt:variant>
    </vt:vector>
  </HeadingPairs>
  <TitlesOfParts>
    <vt:vector size="11" baseType="lpstr">
      <vt:lpstr>Contents</vt:lpstr>
      <vt:lpstr>Table 1</vt:lpstr>
      <vt:lpstr>Table 2</vt:lpstr>
      <vt:lpstr>Table 3</vt:lpstr>
      <vt:lpstr>Table 4</vt:lpstr>
      <vt:lpstr>Table 5</vt:lpstr>
      <vt:lpstr>Chart 1</vt:lpstr>
      <vt:lpstr>Chart 2</vt:lpstr>
      <vt:lpstr>Chart 3</vt:lpstr>
      <vt:lpstr>Chart 4</vt:lpstr>
      <vt:lpstr>Chart 5</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u417464</dc:creator>
  <cp:lastModifiedBy>U444140</cp:lastModifiedBy>
  <dcterms:created xsi:type="dcterms:W3CDTF">2017-11-13T11:55:19Z</dcterms:created>
  <dcterms:modified xsi:type="dcterms:W3CDTF">2021-05-24T11:54:05Z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A33353878</vt:lpwstr>
  </property>
  <property fmtid="{D5CDD505-2E9C-101B-9397-08002B2CF9AE}" pid="4" name="Objective-Title">
    <vt:lpwstr>DHP to March 2021 - tables and charts - unrounded v3</vt:lpwstr>
  </property>
  <property fmtid="{D5CDD505-2E9C-101B-9397-08002B2CF9AE}" pid="5" name="Objective-Description">
    <vt:lpwstr/>
  </property>
  <property fmtid="{D5CDD505-2E9C-101B-9397-08002B2CF9AE}" pid="6" name="Objective-CreationStamp">
    <vt:filetime>2021-05-20T07:40:05Z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2021-05-24T09:54:47Z</vt:filetime>
  </property>
  <property fmtid="{D5CDD505-2E9C-101B-9397-08002B2CF9AE}" pid="11" name="Objective-Owner">
    <vt:lpwstr>Cassidy, Aidan A (U444140)</vt:lpwstr>
  </property>
  <property fmtid="{D5CDD505-2E9C-101B-9397-08002B2CF9AE}" pid="12" name="Objective-Path">
    <vt:lpwstr>Objective Global Folder:SG File Plan:People, communities and living:Social inclusion:Poverty:Research and analysis: Social inclusion - poverty:CAD SSAFE (Social Security Forecasting Analysis and Evaluation): Local Government Statistics: 2020-2025</vt:lpwstr>
  </property>
  <property fmtid="{D5CDD505-2E9C-101B-9397-08002B2CF9AE}" pid="13" name="Objective-Parent">
    <vt:lpwstr>CAD SSAFE (Social Security Forecasting Analysis and Evaluation): Local Government Statistics: 2020-2025</vt:lpwstr>
  </property>
  <property fmtid="{D5CDD505-2E9C-101B-9397-08002B2CF9AE}" pid="14" name="Objective-State">
    <vt:lpwstr>Being Drafted</vt:lpwstr>
  </property>
  <property fmtid="{D5CDD505-2E9C-101B-9397-08002B2CF9AE}" pid="15" name="Objective-VersionId">
    <vt:lpwstr>vA48740819</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STAT/218</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