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bookViews>
    <workbookView xWindow="0" yWindow="0" windowWidth="13130" windowHeight="6110"/>
  </bookViews>
  <sheets>
    <sheet name="Data" sheetId="1" r:id="rId1"/>
    <sheet name="Pivot_chart" sheetId="3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<sst xmlns="http://schemas.openxmlformats.org/spreadsheetml/2006/main" count="1289" uniqueCount="38">
  <si>
    <t>Source: Scottish Government analysis of data from the Family Resources Survey</t>
  </si>
  <si>
    <t>Period</t>
  </si>
  <si>
    <t>Priority_characteristic</t>
  </si>
  <si>
    <t>Group</t>
  </si>
  <si>
    <t>Source</t>
  </si>
  <si>
    <t>Share</t>
  </si>
  <si>
    <t>Sample</t>
  </si>
  <si>
    <t>Single parent</t>
  </si>
  <si>
    <t>All households</t>
  </si>
  <si>
    <t>Earnings</t>
  </si>
  <si>
    <t>Other</t>
  </si>
  <si>
    <t>Households in poverty</t>
  </si>
  <si>
    <t>Disabled person</t>
  </si>
  <si>
    <t>Minority ethnic</t>
  </si>
  <si>
    <t>Young mother</t>
  </si>
  <si>
    <t>3+ children</t>
  </si>
  <si>
    <t>Baby under 1</t>
  </si>
  <si>
    <t>None</t>
  </si>
  <si>
    <t>Sum of Share</t>
  </si>
  <si>
    <t>Row Labels</t>
  </si>
  <si>
    <t>Grand Total</t>
  </si>
  <si>
    <t>Column Labels</t>
  </si>
  <si>
    <t>Social Security</t>
  </si>
  <si>
    <t xml:space="preserve">Notes: </t>
  </si>
  <si>
    <t>Due to small sample sizes, some disaggregations are only available at UK-level.</t>
  </si>
  <si>
    <t>Poverty refers to relative poverty after housing costs.</t>
  </si>
  <si>
    <t>Income refers to total gross household income.</t>
  </si>
  <si>
    <t>Income breakdown for households in poverty with children (all, with a priority characteristic, or with none), Scotland/UK</t>
  </si>
  <si>
    <t>2008-14</t>
  </si>
  <si>
    <t>All</t>
  </si>
  <si>
    <t>2009-15</t>
  </si>
  <si>
    <t>2010-16</t>
  </si>
  <si>
    <t>2011-17</t>
  </si>
  <si>
    <t>2012-18</t>
  </si>
  <si>
    <t>2013-19</t>
  </si>
  <si>
    <t>2014-20</t>
  </si>
  <si>
    <t>Households in this priority group</t>
  </si>
  <si>
    <t>Households in this priority group in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</si>
</sst>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0" applyFont="1" applyAlignment="1">
      <alignment horizontal="left" readingOrder="1"/>
    </xf>
    <xf numFmtId="0" fontId="7" fillId="0" borderId="0" xfId="0" applyFont="1"/>
    <xf numFmtId="9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9" fontId="0" fillId="0" borderId="0" xfId="1" applyFont="1"/>
    <xf numFmtId="9" fontId="0" fillId="0" borderId="0" xfId="1" pivotButton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[priority_groups_income_sources_pivotchart.xlsx]Pivot_chart!PivotTable5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Pivot_chart!$B$4:$B$5</c:f>
              <c:strCache>
                <c:ptCount val="1"/>
                <c:pt idx="0">
                  <c:v>Earnings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Pivot_chart!$A$6:$A$25</c:f>
              <c:multiLvlStrCache>
                <c:ptCount val="16"/>
                <c:lvl>
                  <c:pt idx="0">
                    <c:v>All</c:v>
                  </c:pt>
                  <c:pt idx="1">
                    <c:v>All</c:v>
                  </c:pt>
                  <c:pt idx="2">
                    <c:v>Single parent</c:v>
                  </c:pt>
                  <c:pt idx="3">
                    <c:v>Young mother</c:v>
                  </c:pt>
                  <c:pt idx="4">
                    <c:v>Disabled person</c:v>
                  </c:pt>
                  <c:pt idx="5">
                    <c:v>3+ children</c:v>
                  </c:pt>
                  <c:pt idx="6">
                    <c:v>Baby under 1</c:v>
                  </c:pt>
                  <c:pt idx="7">
                    <c:v>Minority ethnic</c:v>
                  </c:pt>
                  <c:pt idx="8">
                    <c:v>None</c:v>
                  </c:pt>
                  <c:pt idx="9">
                    <c:v>Single parent</c:v>
                  </c:pt>
                  <c:pt idx="10">
                    <c:v>Young mother</c:v>
                  </c:pt>
                  <c:pt idx="11">
                    <c:v>Disabled person</c:v>
                  </c:pt>
                  <c:pt idx="12">
                    <c:v>3+ children</c:v>
                  </c:pt>
                  <c:pt idx="13">
                    <c:v>Baby under 1</c:v>
                  </c:pt>
                  <c:pt idx="14">
                    <c:v>Minority ethnic</c:v>
                  </c:pt>
                  <c:pt idx="15">
                    <c:v>None</c:v>
                  </c:pt>
                </c:lvl>
                <c:lvl>
                  <c:pt idx="0">
                    <c:v>All households</c:v>
                  </c:pt>
                  <c:pt idx="1">
                    <c:v>Households in poverty</c:v>
                  </c:pt>
                  <c:pt idx="2">
                    <c:v>Households in this priority group</c:v>
                  </c:pt>
                  <c:pt idx="9">
                    <c:v>Households in this priority group in poverty</c:v>
                  </c:pt>
                </c:lvl>
              </c:multiLvlStrCache>
            </c:multiLvlStrRef>
          </c:cat>
          <c:val>
            <c:numRef>
              <c:f>Pivot_chart!$B$6:$B$25</c:f>
              <c:numCache>
                <c:formatCode>0%</c:formatCode>
                <c:ptCount val="16"/>
                <c:pt idx="0">
                  <c:v>0.84319999999999995</c:v>
                </c:pt>
                <c:pt idx="1">
                  <c:v>0.51570000000000005</c:v>
                </c:pt>
                <c:pt idx="2">
                  <c:v>0.48659999999999998</c:v>
                </c:pt>
                <c:pt idx="3">
                  <c:v>0.64319999999999999</c:v>
                </c:pt>
                <c:pt idx="4">
                  <c:v>0.73809999999999998</c:v>
                </c:pt>
                <c:pt idx="5">
                  <c:v>0.76459999999999995</c:v>
                </c:pt>
                <c:pt idx="6">
                  <c:v>0.82779999999999998</c:v>
                </c:pt>
                <c:pt idx="7">
                  <c:v>0.8619</c:v>
                </c:pt>
                <c:pt idx="8">
                  <c:v>0.93669999999999998</c:v>
                </c:pt>
                <c:pt idx="9">
                  <c:v>0.22500000000000001</c:v>
                </c:pt>
                <c:pt idx="10">
                  <c:v>0.35220000000000001</c:v>
                </c:pt>
                <c:pt idx="11">
                  <c:v>0.39269999999999999</c:v>
                </c:pt>
                <c:pt idx="12">
                  <c:v>0.4264</c:v>
                </c:pt>
                <c:pt idx="13">
                  <c:v>0.499</c:v>
                </c:pt>
                <c:pt idx="14">
                  <c:v>0.64129999999999998</c:v>
                </c:pt>
                <c:pt idx="15">
                  <c:v>0.82289999999999996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4-4F61-9AB5-E7E0686FC8B1}"/>
            </c:ext>
          </c:extLst>
        </c:ser>
        <c:ser>
          <c:idx val="1"/>
          <c:order val="1"/>
          <c:tx>
            <c:strRef>
              <c:f>Pivot_chart!$C$4:$C$5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Pivot_chart!$A$6:$A$25</c:f>
              <c:multiLvlStrCache>
                <c:ptCount val="16"/>
                <c:lvl>
                  <c:pt idx="0">
                    <c:v>All</c:v>
                  </c:pt>
                  <c:pt idx="1">
                    <c:v>All</c:v>
                  </c:pt>
                  <c:pt idx="2">
                    <c:v>Single parent</c:v>
                  </c:pt>
                  <c:pt idx="3">
                    <c:v>Young mother</c:v>
                  </c:pt>
                  <c:pt idx="4">
                    <c:v>Disabled person</c:v>
                  </c:pt>
                  <c:pt idx="5">
                    <c:v>3+ children</c:v>
                  </c:pt>
                  <c:pt idx="6">
                    <c:v>Baby under 1</c:v>
                  </c:pt>
                  <c:pt idx="7">
                    <c:v>Minority ethnic</c:v>
                  </c:pt>
                  <c:pt idx="8">
                    <c:v>None</c:v>
                  </c:pt>
                  <c:pt idx="9">
                    <c:v>Single parent</c:v>
                  </c:pt>
                  <c:pt idx="10">
                    <c:v>Young mother</c:v>
                  </c:pt>
                  <c:pt idx="11">
                    <c:v>Disabled person</c:v>
                  </c:pt>
                  <c:pt idx="12">
                    <c:v>3+ children</c:v>
                  </c:pt>
                  <c:pt idx="13">
                    <c:v>Baby under 1</c:v>
                  </c:pt>
                  <c:pt idx="14">
                    <c:v>Minority ethnic</c:v>
                  </c:pt>
                  <c:pt idx="15">
                    <c:v>None</c:v>
                  </c:pt>
                </c:lvl>
                <c:lvl>
                  <c:pt idx="0">
                    <c:v>All households</c:v>
                  </c:pt>
                  <c:pt idx="1">
                    <c:v>Households in poverty</c:v>
                  </c:pt>
                  <c:pt idx="2">
                    <c:v>Households in this priority group</c:v>
                  </c:pt>
                  <c:pt idx="9">
                    <c:v>Households in this priority group in poverty</c:v>
                  </c:pt>
                </c:lvl>
              </c:multiLvlStrCache>
            </c:multiLvlStrRef>
          </c:cat>
          <c:val>
            <c:numRef>
              <c:f>Pivot_chart!$C$6:$C$25</c:f>
              <c:numCache>
                <c:formatCode>0%</c:formatCode>
                <c:ptCount val="16"/>
                <c:pt idx="0">
                  <c:v>4.82E-2</c:v>
                </c:pt>
                <c:pt idx="1">
                  <c:v>5.2600000000000001E-2</c:v>
                </c:pt>
                <c:pt idx="2">
                  <c:v>9.5299999999999996E-2</c:v>
                </c:pt>
                <c:pt idx="3">
                  <c:v>1.4800000000000001E-2</c:v>
                </c:pt>
                <c:pt idx="4">
                  <c:v>5.5199999999999999E-2</c:v>
                </c:pt>
                <c:pt idx="5">
                  <c:v>6.2600000000000003E-2</c:v>
                </c:pt>
                <c:pt idx="6">
                  <c:v>2.93E-2</c:v>
                </c:pt>
                <c:pt idx="7">
                  <c:v>4.5999999999999999E-2</c:v>
                </c:pt>
                <c:pt idx="8">
                  <c:v>3.6200000000000003E-2</c:v>
                </c:pt>
                <c:pt idx="9">
                  <c:v>7.6399999999999996E-2</c:v>
                </c:pt>
                <c:pt idx="10">
                  <c:v>1.4800000000000001E-2</c:v>
                </c:pt>
                <c:pt idx="11">
                  <c:v>5.6800000000000003E-2</c:v>
                </c:pt>
                <c:pt idx="12">
                  <c:v>5.5399999999999998E-2</c:v>
                </c:pt>
                <c:pt idx="13">
                  <c:v>3.3399999999999999E-2</c:v>
                </c:pt>
                <c:pt idx="14">
                  <c:v>5.0799999999999998E-2</c:v>
                </c:pt>
                <c:pt idx="15">
                  <c:v>3.2300000000000002E-2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4-4F61-9AB5-E7E0686FC8B1}"/>
            </c:ext>
          </c:extLst>
        </c:ser>
        <c:ser>
          <c:idx val="2"/>
          <c:order val="2"/>
          <c:tx>
            <c:strRef>
              <c:f>Pivot_chart!$D$4:$D$5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7F-4B51-888C-67A475C6AEAC}"/>
              </c:ext>
            </c:extLst>
          </c:dPt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7F-4B51-888C-67A475C6A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Pivot_chart!$A$6:$A$25</c:f>
              <c:multiLvlStrCache>
                <c:ptCount val="16"/>
                <c:lvl>
                  <c:pt idx="0">
                    <c:v>All</c:v>
                  </c:pt>
                  <c:pt idx="1">
                    <c:v>All</c:v>
                  </c:pt>
                  <c:pt idx="2">
                    <c:v>Single parent</c:v>
                  </c:pt>
                  <c:pt idx="3">
                    <c:v>Young mother</c:v>
                  </c:pt>
                  <c:pt idx="4">
                    <c:v>Disabled person</c:v>
                  </c:pt>
                  <c:pt idx="5">
                    <c:v>3+ children</c:v>
                  </c:pt>
                  <c:pt idx="6">
                    <c:v>Baby under 1</c:v>
                  </c:pt>
                  <c:pt idx="7">
                    <c:v>Minority ethnic</c:v>
                  </c:pt>
                  <c:pt idx="8">
                    <c:v>None</c:v>
                  </c:pt>
                  <c:pt idx="9">
                    <c:v>Single parent</c:v>
                  </c:pt>
                  <c:pt idx="10">
                    <c:v>Young mother</c:v>
                  </c:pt>
                  <c:pt idx="11">
                    <c:v>Disabled person</c:v>
                  </c:pt>
                  <c:pt idx="12">
                    <c:v>3+ children</c:v>
                  </c:pt>
                  <c:pt idx="13">
                    <c:v>Baby under 1</c:v>
                  </c:pt>
                  <c:pt idx="14">
                    <c:v>Minority ethnic</c:v>
                  </c:pt>
                  <c:pt idx="15">
                    <c:v>None</c:v>
                  </c:pt>
                </c:lvl>
                <c:lvl>
                  <c:pt idx="0">
                    <c:v>All households</c:v>
                  </c:pt>
                  <c:pt idx="1">
                    <c:v>Households in poverty</c:v>
                  </c:pt>
                  <c:pt idx="2">
                    <c:v>Households in this priority group</c:v>
                  </c:pt>
                  <c:pt idx="9">
                    <c:v>Households in this priority group in poverty</c:v>
                  </c:pt>
                </c:lvl>
              </c:multiLvlStrCache>
            </c:multiLvlStrRef>
          </c:cat>
          <c:val>
            <c:numRef>
              <c:f>Pivot_chart!$D$6:$D$25</c:f>
              <c:numCache>
                <c:formatCode>0%</c:formatCode>
                <c:ptCount val="16"/>
                <c:pt idx="0">
                  <c:v>0.1089</c:v>
                </c:pt>
                <c:pt idx="1">
                  <c:v>0.4335</c:v>
                </c:pt>
                <c:pt idx="2">
                  <c:v>0.41889999999999999</c:v>
                </c:pt>
                <c:pt idx="3">
                  <c:v>0.34210000000000002</c:v>
                </c:pt>
                <c:pt idx="4">
                  <c:v>0.2069</c:v>
                </c:pt>
                <c:pt idx="5">
                  <c:v>0.17299999999999999</c:v>
                </c:pt>
                <c:pt idx="6">
                  <c:v>0.1429</c:v>
                </c:pt>
                <c:pt idx="7">
                  <c:v>9.2600000000000002E-2</c:v>
                </c:pt>
                <c:pt idx="8">
                  <c:v>2.7199999999999998E-2</c:v>
                </c:pt>
                <c:pt idx="9">
                  <c:v>0.70169999999999999</c:v>
                </c:pt>
                <c:pt idx="10">
                  <c:v>0.63300000000000001</c:v>
                </c:pt>
                <c:pt idx="11">
                  <c:v>0.55049999999999999</c:v>
                </c:pt>
                <c:pt idx="12">
                  <c:v>0.51890000000000003</c:v>
                </c:pt>
                <c:pt idx="13">
                  <c:v>0.46760000000000002</c:v>
                </c:pt>
                <c:pt idx="14">
                  <c:v>0.30790000000000001</c:v>
                </c:pt>
                <c:pt idx="15">
                  <c:v>0.1484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4-4F61-9AB5-E7E0686FC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7213888"/>
        <c:axId val="767212248"/>
      </c:barChart>
      <c:catAx>
        <c:axId val="76721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212248"/>
        <c:crosses val="autoZero"/>
        <c:auto val="1"/>
        <c:lblAlgn val="ctr"/>
        <c:lblOffset val="100"/>
        <c:noMultiLvlLbl val="0"/>
      </c:catAx>
      <c:valAx>
        <c:axId val="76721224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21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1</xdr:row>
      <xdr:rowOff>136524</xdr:rowOff>
    </xdr:from>
    <xdr:to>
      <xdr:col>18</xdr:col>
      <xdr:colOff>76200</xdr:colOff>
      <xdr:row>32</xdr:row>
      <xdr:rowOff>88899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ike" refreshedDate="44544.602400462965" createdVersion="6" refreshedVersion="6" minRefreshableVersion="3" recordCount="312">
  <cacheSource type="worksheet">
    <worksheetSource name="Table3"/>
  </cacheSource>
  <cacheFields count="6">
    <cacheField name="Period" numFmtId="0">
      <sharedItems count="7">
        <s v="2008-14"/>
        <s v="2009-15"/>
        <s v="2010-16"/>
        <s v="2011-17"/>
        <s v="2012-18"/>
        <s v="2013-19"/>
        <s v="2014-20"/>
      </sharedItems>
    </cacheField>
    <cacheField name="Priority_characteristic" numFmtId="0">
      <sharedItems count="8">
        <s v="All"/>
        <s v="Single parent"/>
        <s v="Young mother"/>
        <s v="Disabled person"/>
        <s v="3+ children"/>
        <s v="Baby under 1"/>
        <s v="Minority ethnic"/>
        <s v="None"/>
      </sharedItems>
    </cacheField>
    <cacheField name="Group" numFmtId="0">
      <sharedItems count="4">
        <s v="All households"/>
        <s v="Households in poverty"/>
        <s v="Households in this priority group"/>
        <s v="Households in this priority group in poverty"/>
      </sharedItems>
    </cacheField>
    <cacheField name="Source" numFmtId="0">
      <sharedItems count="3">
        <s v="Earnings"/>
        <s v="Social Security"/>
        <s v="Other"/>
      </sharedItems>
    </cacheField>
    <cacheField name="Share" numFmtId="9">
      <sharedItems containsSemiMixedTypes="0" containsString="0" containsNumber="1" minValue="1.4800000000000001E-2" maxValue="0.93669999999999998" count="298">
        <n v="0.8236"/>
        <n v="0.13350000000000001"/>
        <n v="4.3200000000000002E-2"/>
        <n v="0.82340000000000002"/>
        <n v="0.13389999999999999"/>
        <n v="4.3099999999999999E-2"/>
        <n v="0.82569999999999999"/>
        <n v="0.13150000000000001"/>
        <n v="4.2999999999999997E-2"/>
        <n v="0.83230000000000004"/>
        <n v="0.12620000000000001"/>
        <n v="4.1799999999999997E-2"/>
        <n v="0.83430000000000004"/>
        <n v="0.1226"/>
        <n v="4.3400000000000001E-2"/>
        <n v="0.83860000000000001"/>
        <n v="0.1162"/>
        <n v="4.5499999999999999E-2"/>
        <n v="0.84319999999999995"/>
        <n v="0.1089"/>
        <n v="4.82E-2"/>
        <n v="0.41920000000000002"/>
        <n v="0.53120000000000001"/>
        <n v="5.1999999999999998E-2"/>
        <n v="0.42070000000000002"/>
        <n v="5.04E-2"/>
        <n v="0.44340000000000002"/>
        <n v="0.50729999999999997"/>
        <n v="5.0099999999999999E-2"/>
        <n v="0.45540000000000003"/>
        <n v="0.4965"/>
        <n v="4.9399999999999999E-2"/>
        <n v="0.47110000000000002"/>
        <n v="0.47749999999999998"/>
        <n v="5.3100000000000001E-2"/>
        <n v="0.49519999999999997"/>
        <n v="0.45350000000000001"/>
        <n v="5.2499999999999998E-2"/>
        <n v="0.51570000000000005"/>
        <n v="0.4335"/>
        <n v="5.2600000000000001E-2"/>
        <n v="0.44979999999999998"/>
        <n v="0.46089999999999998"/>
        <n v="9.0399999999999994E-2"/>
        <n v="0.44429999999999997"/>
        <n v="0.46960000000000002"/>
        <n v="8.72E-2"/>
        <n v="0.4536"/>
        <n v="0.46150000000000002"/>
        <n v="8.4900000000000003E-2"/>
        <n v="0.45600000000000002"/>
        <n v="0.45660000000000001"/>
        <n v="8.7900000000000006E-2"/>
        <n v="0.46160000000000001"/>
        <n v="0.4481"/>
        <n v="9.11E-2"/>
        <n v="0.47889999999999999"/>
        <n v="0.42859999999999998"/>
        <n v="9.3200000000000005E-2"/>
        <n v="0.48659999999999998"/>
        <n v="0.41889999999999999"/>
        <n v="9.5299999999999996E-2"/>
        <n v="0.13270000000000001"/>
        <n v="0.80720000000000003"/>
        <n v="6.4299999999999996E-2"/>
        <n v="0.14000000000000001"/>
        <n v="0.80210000000000004"/>
        <n v="6.2E-2"/>
        <n v="0.16689999999999999"/>
        <n v="0.77159999999999995"/>
        <n v="6.1499999999999999E-2"/>
        <n v="0.182"/>
        <n v="0.75619999999999998"/>
        <n v="6.3799999999999996E-2"/>
        <n v="0.184"/>
        <n v="0.75349999999999995"/>
        <n v="6.5600000000000006E-2"/>
        <n v="0.18709999999999999"/>
        <n v="0.745"/>
        <n v="7.0900000000000005E-2"/>
        <n v="0.22500000000000001"/>
        <n v="0.70169999999999999"/>
        <n v="7.6399999999999996E-2"/>
        <n v="0.5595"/>
        <n v="0.4133"/>
        <n v="2.7199999999999998E-2"/>
        <n v="0.55579999999999996"/>
        <n v="0.41749999999999998"/>
        <n v="2.6800000000000001E-2"/>
        <n v="0.59830000000000005"/>
        <n v="0.37569999999999998"/>
        <n v="2.6100000000000002E-2"/>
        <n v="0.59360000000000002"/>
        <n v="0.38229999999999997"/>
        <n v="2.41E-2"/>
        <n v="0.59530000000000005"/>
        <n v="0.38329999999999997"/>
        <n v="2.1399999999999999E-2"/>
        <n v="0.63429999999999997"/>
        <n v="0.34989999999999999"/>
        <n v="1.5699999999999999E-2"/>
        <n v="0.64319999999999999"/>
        <n v="0.34210000000000002"/>
        <n v="1.4800000000000001E-2"/>
        <n v="0.26960000000000001"/>
        <n v="0.70330000000000004"/>
        <n v="2.7099999999999999E-2"/>
        <n v="0.2611"/>
        <n v="0.71719999999999995"/>
        <n v="2.18E-2"/>
        <n v="0.27510000000000001"/>
        <n v="0.70130000000000003"/>
        <n v="2.35E-2"/>
        <n v="0.27539999999999998"/>
        <n v="0.7056"/>
        <n v="1.9E-2"/>
        <n v="0.27239999999999998"/>
        <n v="0.70760000000000001"/>
        <n v="0.02"/>
        <n v="0.29759999999999998"/>
        <n v="0.6835"/>
        <n v="1.89E-2"/>
        <n v="0.35220000000000001"/>
        <n v="0.63300000000000001"/>
        <n v="0.67269999999999996"/>
        <n v="0.27329999999999999"/>
        <n v="5.4100000000000002E-2"/>
        <n v="0.68030000000000002"/>
        <n v="0.2666"/>
        <n v="5.33E-2"/>
        <n v="0.68159999999999998"/>
        <n v="0.26479999999999998"/>
        <n v="5.3900000000000003E-2"/>
        <n v="0.69889999999999997"/>
        <n v="0.25009999999999999"/>
        <n v="5.1200000000000002E-2"/>
        <n v="0.70950000000000002"/>
        <n v="0.23880000000000001"/>
        <n v="0.7248"/>
        <n v="0.2195"/>
        <n v="5.5899999999999998E-2"/>
        <n v="0.73809999999999998"/>
        <n v="0.2069"/>
        <n v="5.5199999999999999E-2"/>
        <n v="0.27279999999999999"/>
        <n v="0.67910000000000004"/>
        <n v="4.8899999999999999E-2"/>
        <n v="0.27389999999999998"/>
        <n v="0.6794"/>
        <n v="4.7500000000000001E-2"/>
        <n v="0.30049999999999999"/>
        <n v="0.65080000000000005"/>
        <n v="4.9500000000000002E-2"/>
        <n v="0.31680000000000003"/>
        <n v="0.63680000000000003"/>
        <n v="4.7100000000000003E-2"/>
        <n v="0.34160000000000001"/>
        <n v="0.6079"/>
        <n v="5.1299999999999998E-2"/>
        <n v="0.37080000000000002"/>
        <n v="0.57369999999999999"/>
        <n v="5.5500000000000001E-2"/>
        <n v="0.39269999999999999"/>
        <n v="0.55049999999999999"/>
        <n v="5.6800000000000003E-2"/>
        <n v="0.72289999999999999"/>
        <n v="0.2218"/>
        <n v="5.5399999999999998E-2"/>
        <n v="0.7127"/>
        <n v="0.2359"/>
        <n v="5.1400000000000001E-2"/>
        <n v="0.71660000000000001"/>
        <n v="0.23549999999999999"/>
        <n v="4.7899999999999998E-2"/>
        <n v="0.73409999999999997"/>
        <n v="0.2225"/>
        <n v="4.3499999999999997E-2"/>
        <n v="0.73229999999999995"/>
        <n v="0.22270000000000001"/>
        <n v="4.4999999999999998E-2"/>
        <n v="0.74790000000000001"/>
        <n v="0.20019999999999999"/>
        <n v="5.21E-2"/>
        <n v="0.76459999999999995"/>
        <n v="0.17299999999999999"/>
        <n v="6.2600000000000003E-2"/>
        <n v="0.35260000000000002"/>
        <n v="0.59389999999999998"/>
        <n v="5.3999999999999999E-2"/>
        <n v="0.36840000000000001"/>
        <n v="0.57930000000000004"/>
        <n v="5.28E-2"/>
        <n v="0.37069999999999997"/>
        <n v="0.57809999999999995"/>
        <n v="0.376"/>
        <n v="0.57579999999999998"/>
        <n v="0.38200000000000001"/>
        <n v="0.55959999999999999"/>
        <n v="5.8900000000000001E-2"/>
        <n v="0.40989999999999999"/>
        <n v="0.53710000000000002"/>
        <n v="5.3600000000000002E-2"/>
        <n v="0.4264"/>
        <n v="0.51890000000000003"/>
        <n v="0.20330000000000001"/>
        <n v="2.5499999999999998E-2"/>
        <n v="0.77239999999999998"/>
        <n v="0.20449999999999999"/>
        <n v="2.3400000000000001E-2"/>
        <n v="0.78769999999999996"/>
        <n v="0.189"/>
        <n v="2.3599999999999999E-2"/>
        <n v="0.79279999999999995"/>
        <n v="0.18229999999999999"/>
        <n v="2.5100000000000001E-2"/>
        <n v="0.81520000000000004"/>
        <n v="0.157"/>
        <n v="2.81E-2"/>
        <n v="0.82169999999999999"/>
        <n v="0.15010000000000001"/>
        <n v="2.8199999999999999E-2"/>
        <n v="0.82779999999999998"/>
        <n v="0.1429"/>
        <n v="2.93E-2"/>
        <n v="0.45800000000000002"/>
        <n v="0.51249999999999996"/>
        <n v="2.98E-2"/>
        <n v="0.43280000000000002"/>
        <n v="0.53749999999999998"/>
        <n v="0.03"/>
        <n v="0.46229999999999999"/>
        <n v="0.50109999999999999"/>
        <n v="3.6900000000000002E-2"/>
        <n v="0.45879999999999999"/>
        <n v="0.51"/>
        <n v="3.1199999999999999E-2"/>
        <n v="0.47860000000000003"/>
        <n v="0.49569999999999997"/>
        <n v="2.58E-2"/>
        <n v="0.4738"/>
        <n v="0.49619999999999997"/>
        <n v="0.499"/>
        <n v="0.46760000000000002"/>
        <n v="3.3399999999999999E-2"/>
        <n v="0.84899999999999998"/>
        <n v="0.1018"/>
        <n v="4.9700000000000001E-2"/>
        <n v="0.86399999999999999"/>
        <n v="8.9399999999999993E-2"/>
        <n v="4.7E-2"/>
        <n v="0.8619"/>
        <n v="9.2600000000000002E-2"/>
        <n v="4.5999999999999999E-2"/>
        <n v="0.5998"/>
        <n v="0.33900000000000002"/>
        <n v="6.13E-2"/>
        <n v="0.62870000000000004"/>
        <n v="0.31969999999999998"/>
        <n v="5.16E-2"/>
        <n v="0.64129999999999998"/>
        <n v="0.30790000000000001"/>
        <n v="5.0799999999999998E-2"/>
        <n v="0.92689999999999995"/>
        <n v="4.1200000000000001E-2"/>
        <n v="3.2000000000000001E-2"/>
        <n v="3.9600000000000003E-2"/>
        <n v="3.3599999999999998E-2"/>
        <n v="0.92759999999999998"/>
        <n v="3.73E-2"/>
        <n v="3.5200000000000002E-2"/>
        <n v="0.93210000000000004"/>
        <n v="3.3700000000000001E-2"/>
        <n v="3.4299999999999997E-2"/>
        <n v="0.93330000000000002"/>
        <n v="3.1300000000000001E-2"/>
        <n v="3.5499999999999997E-2"/>
        <n v="0.93479999999999996"/>
        <n v="3.5999999999999997E-2"/>
        <n v="0.93669999999999998"/>
        <n v="3.6200000000000003E-2"/>
        <n v="0.71779999999999999"/>
        <n v="0.2326"/>
        <n v="5.1499999999999997E-2"/>
        <n v="0.72060000000000002"/>
        <n v="0.23080000000000001"/>
        <n v="0.73870000000000002"/>
        <n v="0.21790000000000001"/>
        <n v="0.76190000000000002"/>
        <n v="0.19739999999999999"/>
        <n v="4.2200000000000001E-2"/>
        <n v="0.78190000000000004"/>
        <n v="0.17730000000000001"/>
        <n v="0.79879999999999995"/>
        <n v="0.1575"/>
        <n v="4.3900000000000002E-2"/>
        <n v="0.82289999999999996"/>
        <n v="0.1484"/>
        <n v="3.2300000000000002E-2"/>
      </sharedItems>
    </cacheField>
    <cacheField name="Sample" numFmtId="3">
      <sharedItems containsSemiMixedTypes="0" containsString="0" containsNumber="1" containsInteger="1" minValue="103" maxValue="67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2">
  <r>
    <x v="0"/>
    <x v="0"/>
    <x v="0"/>
    <x v="0"/>
    <x v="0"/>
    <n v="6749"/>
  </r>
  <r>
    <x v="0"/>
    <x v="0"/>
    <x v="0"/>
    <x v="1"/>
    <x v="1"/>
    <n v="6749"/>
  </r>
  <r>
    <x v="0"/>
    <x v="0"/>
    <x v="0"/>
    <x v="2"/>
    <x v="2"/>
    <n v="6749"/>
  </r>
  <r>
    <x v="1"/>
    <x v="0"/>
    <x v="0"/>
    <x v="0"/>
    <x v="3"/>
    <n v="6307"/>
  </r>
  <r>
    <x v="1"/>
    <x v="0"/>
    <x v="0"/>
    <x v="1"/>
    <x v="4"/>
    <n v="6307"/>
  </r>
  <r>
    <x v="1"/>
    <x v="0"/>
    <x v="0"/>
    <x v="2"/>
    <x v="5"/>
    <n v="6307"/>
  </r>
  <r>
    <x v="2"/>
    <x v="0"/>
    <x v="0"/>
    <x v="0"/>
    <x v="6"/>
    <n v="5735"/>
  </r>
  <r>
    <x v="2"/>
    <x v="0"/>
    <x v="0"/>
    <x v="1"/>
    <x v="7"/>
    <n v="5735"/>
  </r>
  <r>
    <x v="2"/>
    <x v="0"/>
    <x v="0"/>
    <x v="2"/>
    <x v="8"/>
    <n v="5735"/>
  </r>
  <r>
    <x v="3"/>
    <x v="0"/>
    <x v="0"/>
    <x v="0"/>
    <x v="9"/>
    <n v="5267"/>
  </r>
  <r>
    <x v="3"/>
    <x v="0"/>
    <x v="0"/>
    <x v="1"/>
    <x v="10"/>
    <n v="5267"/>
  </r>
  <r>
    <x v="3"/>
    <x v="0"/>
    <x v="0"/>
    <x v="2"/>
    <x v="11"/>
    <n v="5267"/>
  </r>
  <r>
    <x v="4"/>
    <x v="0"/>
    <x v="0"/>
    <x v="0"/>
    <x v="12"/>
    <n v="4953"/>
  </r>
  <r>
    <x v="4"/>
    <x v="0"/>
    <x v="0"/>
    <x v="1"/>
    <x v="13"/>
    <n v="4953"/>
  </r>
  <r>
    <x v="4"/>
    <x v="0"/>
    <x v="0"/>
    <x v="2"/>
    <x v="14"/>
    <n v="4953"/>
  </r>
  <r>
    <x v="5"/>
    <x v="0"/>
    <x v="0"/>
    <x v="0"/>
    <x v="15"/>
    <n v="4765"/>
  </r>
  <r>
    <x v="5"/>
    <x v="0"/>
    <x v="0"/>
    <x v="1"/>
    <x v="16"/>
    <n v="4765"/>
  </r>
  <r>
    <x v="5"/>
    <x v="0"/>
    <x v="0"/>
    <x v="2"/>
    <x v="17"/>
    <n v="4765"/>
  </r>
  <r>
    <x v="6"/>
    <x v="0"/>
    <x v="0"/>
    <x v="0"/>
    <x v="18"/>
    <n v="4601"/>
  </r>
  <r>
    <x v="6"/>
    <x v="0"/>
    <x v="0"/>
    <x v="1"/>
    <x v="19"/>
    <n v="4601"/>
  </r>
  <r>
    <x v="6"/>
    <x v="0"/>
    <x v="0"/>
    <x v="2"/>
    <x v="20"/>
    <n v="4601"/>
  </r>
  <r>
    <x v="0"/>
    <x v="0"/>
    <x v="1"/>
    <x v="0"/>
    <x v="21"/>
    <n v="1479"/>
  </r>
  <r>
    <x v="0"/>
    <x v="0"/>
    <x v="1"/>
    <x v="1"/>
    <x v="22"/>
    <n v="1479"/>
  </r>
  <r>
    <x v="0"/>
    <x v="0"/>
    <x v="1"/>
    <x v="2"/>
    <x v="23"/>
    <n v="1479"/>
  </r>
  <r>
    <x v="1"/>
    <x v="0"/>
    <x v="1"/>
    <x v="0"/>
    <x v="24"/>
    <n v="1330"/>
  </r>
  <r>
    <x v="1"/>
    <x v="0"/>
    <x v="1"/>
    <x v="1"/>
    <x v="22"/>
    <n v="1330"/>
  </r>
  <r>
    <x v="1"/>
    <x v="0"/>
    <x v="1"/>
    <x v="2"/>
    <x v="25"/>
    <n v="1330"/>
  </r>
  <r>
    <x v="2"/>
    <x v="0"/>
    <x v="1"/>
    <x v="0"/>
    <x v="26"/>
    <n v="1190"/>
  </r>
  <r>
    <x v="2"/>
    <x v="0"/>
    <x v="1"/>
    <x v="1"/>
    <x v="27"/>
    <n v="1190"/>
  </r>
  <r>
    <x v="2"/>
    <x v="0"/>
    <x v="1"/>
    <x v="2"/>
    <x v="28"/>
    <n v="1190"/>
  </r>
  <r>
    <x v="3"/>
    <x v="0"/>
    <x v="1"/>
    <x v="0"/>
    <x v="29"/>
    <n v="1128"/>
  </r>
  <r>
    <x v="3"/>
    <x v="0"/>
    <x v="1"/>
    <x v="1"/>
    <x v="30"/>
    <n v="1128"/>
  </r>
  <r>
    <x v="3"/>
    <x v="0"/>
    <x v="1"/>
    <x v="2"/>
    <x v="31"/>
    <n v="1128"/>
  </r>
  <r>
    <x v="4"/>
    <x v="0"/>
    <x v="1"/>
    <x v="0"/>
    <x v="32"/>
    <n v="1092"/>
  </r>
  <r>
    <x v="4"/>
    <x v="0"/>
    <x v="1"/>
    <x v="1"/>
    <x v="33"/>
    <n v="1092"/>
  </r>
  <r>
    <x v="4"/>
    <x v="0"/>
    <x v="1"/>
    <x v="2"/>
    <x v="34"/>
    <n v="1092"/>
  </r>
  <r>
    <x v="5"/>
    <x v="0"/>
    <x v="1"/>
    <x v="0"/>
    <x v="35"/>
    <n v="1059"/>
  </r>
  <r>
    <x v="5"/>
    <x v="0"/>
    <x v="1"/>
    <x v="1"/>
    <x v="36"/>
    <n v="1059"/>
  </r>
  <r>
    <x v="5"/>
    <x v="0"/>
    <x v="1"/>
    <x v="2"/>
    <x v="37"/>
    <n v="1059"/>
  </r>
  <r>
    <x v="6"/>
    <x v="0"/>
    <x v="1"/>
    <x v="0"/>
    <x v="38"/>
    <n v="1062"/>
  </r>
  <r>
    <x v="6"/>
    <x v="0"/>
    <x v="1"/>
    <x v="1"/>
    <x v="39"/>
    <n v="1062"/>
  </r>
  <r>
    <x v="6"/>
    <x v="0"/>
    <x v="1"/>
    <x v="2"/>
    <x v="40"/>
    <n v="1062"/>
  </r>
  <r>
    <x v="0"/>
    <x v="1"/>
    <x v="2"/>
    <x v="0"/>
    <x v="41"/>
    <n v="2017"/>
  </r>
  <r>
    <x v="0"/>
    <x v="1"/>
    <x v="2"/>
    <x v="1"/>
    <x v="42"/>
    <n v="2017"/>
  </r>
  <r>
    <x v="0"/>
    <x v="1"/>
    <x v="2"/>
    <x v="2"/>
    <x v="43"/>
    <n v="2017"/>
  </r>
  <r>
    <x v="1"/>
    <x v="1"/>
    <x v="2"/>
    <x v="0"/>
    <x v="44"/>
    <n v="1885"/>
  </r>
  <r>
    <x v="1"/>
    <x v="1"/>
    <x v="2"/>
    <x v="1"/>
    <x v="45"/>
    <n v="1885"/>
  </r>
  <r>
    <x v="1"/>
    <x v="1"/>
    <x v="2"/>
    <x v="2"/>
    <x v="46"/>
    <n v="1885"/>
  </r>
  <r>
    <x v="2"/>
    <x v="1"/>
    <x v="2"/>
    <x v="0"/>
    <x v="47"/>
    <n v="1716"/>
  </r>
  <r>
    <x v="2"/>
    <x v="1"/>
    <x v="2"/>
    <x v="1"/>
    <x v="48"/>
    <n v="1716"/>
  </r>
  <r>
    <x v="2"/>
    <x v="1"/>
    <x v="2"/>
    <x v="2"/>
    <x v="49"/>
    <n v="1716"/>
  </r>
  <r>
    <x v="3"/>
    <x v="1"/>
    <x v="2"/>
    <x v="0"/>
    <x v="50"/>
    <n v="1578"/>
  </r>
  <r>
    <x v="3"/>
    <x v="1"/>
    <x v="2"/>
    <x v="1"/>
    <x v="51"/>
    <n v="1578"/>
  </r>
  <r>
    <x v="3"/>
    <x v="1"/>
    <x v="2"/>
    <x v="2"/>
    <x v="52"/>
    <n v="1578"/>
  </r>
  <r>
    <x v="4"/>
    <x v="1"/>
    <x v="2"/>
    <x v="0"/>
    <x v="53"/>
    <n v="1461"/>
  </r>
  <r>
    <x v="4"/>
    <x v="1"/>
    <x v="2"/>
    <x v="1"/>
    <x v="54"/>
    <n v="1461"/>
  </r>
  <r>
    <x v="4"/>
    <x v="1"/>
    <x v="2"/>
    <x v="2"/>
    <x v="55"/>
    <n v="1461"/>
  </r>
  <r>
    <x v="5"/>
    <x v="1"/>
    <x v="2"/>
    <x v="0"/>
    <x v="56"/>
    <n v="1393"/>
  </r>
  <r>
    <x v="5"/>
    <x v="1"/>
    <x v="2"/>
    <x v="1"/>
    <x v="57"/>
    <n v="1393"/>
  </r>
  <r>
    <x v="5"/>
    <x v="1"/>
    <x v="2"/>
    <x v="2"/>
    <x v="58"/>
    <n v="1393"/>
  </r>
  <r>
    <x v="6"/>
    <x v="1"/>
    <x v="2"/>
    <x v="0"/>
    <x v="59"/>
    <n v="1346"/>
  </r>
  <r>
    <x v="6"/>
    <x v="1"/>
    <x v="2"/>
    <x v="1"/>
    <x v="60"/>
    <n v="1346"/>
  </r>
  <r>
    <x v="6"/>
    <x v="1"/>
    <x v="2"/>
    <x v="2"/>
    <x v="61"/>
    <n v="1346"/>
  </r>
  <r>
    <x v="0"/>
    <x v="1"/>
    <x v="3"/>
    <x v="0"/>
    <x v="62"/>
    <n v="703"/>
  </r>
  <r>
    <x v="0"/>
    <x v="1"/>
    <x v="3"/>
    <x v="1"/>
    <x v="63"/>
    <n v="703"/>
  </r>
  <r>
    <x v="0"/>
    <x v="1"/>
    <x v="3"/>
    <x v="2"/>
    <x v="64"/>
    <n v="703"/>
  </r>
  <r>
    <x v="1"/>
    <x v="1"/>
    <x v="3"/>
    <x v="0"/>
    <x v="65"/>
    <n v="617"/>
  </r>
  <r>
    <x v="1"/>
    <x v="1"/>
    <x v="3"/>
    <x v="1"/>
    <x v="66"/>
    <n v="617"/>
  </r>
  <r>
    <x v="1"/>
    <x v="1"/>
    <x v="3"/>
    <x v="2"/>
    <x v="67"/>
    <n v="617"/>
  </r>
  <r>
    <x v="2"/>
    <x v="1"/>
    <x v="3"/>
    <x v="0"/>
    <x v="68"/>
    <n v="546"/>
  </r>
  <r>
    <x v="2"/>
    <x v="1"/>
    <x v="3"/>
    <x v="1"/>
    <x v="69"/>
    <n v="546"/>
  </r>
  <r>
    <x v="2"/>
    <x v="1"/>
    <x v="3"/>
    <x v="2"/>
    <x v="70"/>
    <n v="546"/>
  </r>
  <r>
    <x v="3"/>
    <x v="1"/>
    <x v="3"/>
    <x v="0"/>
    <x v="71"/>
    <n v="524"/>
  </r>
  <r>
    <x v="3"/>
    <x v="1"/>
    <x v="3"/>
    <x v="1"/>
    <x v="72"/>
    <n v="524"/>
  </r>
  <r>
    <x v="3"/>
    <x v="1"/>
    <x v="3"/>
    <x v="2"/>
    <x v="73"/>
    <n v="524"/>
  </r>
  <r>
    <x v="4"/>
    <x v="1"/>
    <x v="3"/>
    <x v="0"/>
    <x v="74"/>
    <n v="503"/>
  </r>
  <r>
    <x v="4"/>
    <x v="1"/>
    <x v="3"/>
    <x v="1"/>
    <x v="75"/>
    <n v="503"/>
  </r>
  <r>
    <x v="4"/>
    <x v="1"/>
    <x v="3"/>
    <x v="2"/>
    <x v="76"/>
    <n v="503"/>
  </r>
  <r>
    <x v="5"/>
    <x v="1"/>
    <x v="3"/>
    <x v="0"/>
    <x v="77"/>
    <n v="486"/>
  </r>
  <r>
    <x v="5"/>
    <x v="1"/>
    <x v="3"/>
    <x v="1"/>
    <x v="78"/>
    <n v="486"/>
  </r>
  <r>
    <x v="5"/>
    <x v="1"/>
    <x v="3"/>
    <x v="2"/>
    <x v="79"/>
    <n v="486"/>
  </r>
  <r>
    <x v="6"/>
    <x v="1"/>
    <x v="3"/>
    <x v="0"/>
    <x v="80"/>
    <n v="505"/>
  </r>
  <r>
    <x v="6"/>
    <x v="1"/>
    <x v="3"/>
    <x v="1"/>
    <x v="81"/>
    <n v="505"/>
  </r>
  <r>
    <x v="6"/>
    <x v="1"/>
    <x v="3"/>
    <x v="2"/>
    <x v="82"/>
    <n v="505"/>
  </r>
  <r>
    <x v="0"/>
    <x v="2"/>
    <x v="2"/>
    <x v="0"/>
    <x v="83"/>
    <n v="396"/>
  </r>
  <r>
    <x v="0"/>
    <x v="2"/>
    <x v="2"/>
    <x v="1"/>
    <x v="84"/>
    <n v="396"/>
  </r>
  <r>
    <x v="0"/>
    <x v="2"/>
    <x v="2"/>
    <x v="2"/>
    <x v="85"/>
    <n v="396"/>
  </r>
  <r>
    <x v="1"/>
    <x v="2"/>
    <x v="2"/>
    <x v="0"/>
    <x v="86"/>
    <n v="375"/>
  </r>
  <r>
    <x v="1"/>
    <x v="2"/>
    <x v="2"/>
    <x v="1"/>
    <x v="87"/>
    <n v="375"/>
  </r>
  <r>
    <x v="1"/>
    <x v="2"/>
    <x v="2"/>
    <x v="2"/>
    <x v="88"/>
    <n v="375"/>
  </r>
  <r>
    <x v="2"/>
    <x v="2"/>
    <x v="2"/>
    <x v="0"/>
    <x v="89"/>
    <n v="350"/>
  </r>
  <r>
    <x v="2"/>
    <x v="2"/>
    <x v="2"/>
    <x v="1"/>
    <x v="90"/>
    <n v="350"/>
  </r>
  <r>
    <x v="2"/>
    <x v="2"/>
    <x v="2"/>
    <x v="2"/>
    <x v="91"/>
    <n v="350"/>
  </r>
  <r>
    <x v="3"/>
    <x v="2"/>
    <x v="2"/>
    <x v="0"/>
    <x v="92"/>
    <n v="301"/>
  </r>
  <r>
    <x v="3"/>
    <x v="2"/>
    <x v="2"/>
    <x v="1"/>
    <x v="93"/>
    <n v="301"/>
  </r>
  <r>
    <x v="3"/>
    <x v="2"/>
    <x v="2"/>
    <x v="2"/>
    <x v="94"/>
    <n v="301"/>
  </r>
  <r>
    <x v="4"/>
    <x v="2"/>
    <x v="2"/>
    <x v="0"/>
    <x v="95"/>
    <n v="264"/>
  </r>
  <r>
    <x v="4"/>
    <x v="2"/>
    <x v="2"/>
    <x v="1"/>
    <x v="96"/>
    <n v="264"/>
  </r>
  <r>
    <x v="4"/>
    <x v="2"/>
    <x v="2"/>
    <x v="2"/>
    <x v="97"/>
    <n v="264"/>
  </r>
  <r>
    <x v="5"/>
    <x v="2"/>
    <x v="2"/>
    <x v="0"/>
    <x v="98"/>
    <n v="229"/>
  </r>
  <r>
    <x v="5"/>
    <x v="2"/>
    <x v="2"/>
    <x v="1"/>
    <x v="99"/>
    <n v="229"/>
  </r>
  <r>
    <x v="5"/>
    <x v="2"/>
    <x v="2"/>
    <x v="2"/>
    <x v="100"/>
    <n v="229"/>
  </r>
  <r>
    <x v="6"/>
    <x v="2"/>
    <x v="2"/>
    <x v="0"/>
    <x v="101"/>
    <n v="208"/>
  </r>
  <r>
    <x v="6"/>
    <x v="2"/>
    <x v="2"/>
    <x v="1"/>
    <x v="102"/>
    <n v="208"/>
  </r>
  <r>
    <x v="6"/>
    <x v="2"/>
    <x v="2"/>
    <x v="2"/>
    <x v="103"/>
    <n v="208"/>
  </r>
  <r>
    <x v="0"/>
    <x v="2"/>
    <x v="3"/>
    <x v="0"/>
    <x v="104"/>
    <n v="198"/>
  </r>
  <r>
    <x v="0"/>
    <x v="2"/>
    <x v="3"/>
    <x v="1"/>
    <x v="105"/>
    <n v="198"/>
  </r>
  <r>
    <x v="0"/>
    <x v="2"/>
    <x v="3"/>
    <x v="2"/>
    <x v="106"/>
    <n v="198"/>
  </r>
  <r>
    <x v="1"/>
    <x v="2"/>
    <x v="3"/>
    <x v="0"/>
    <x v="107"/>
    <n v="176"/>
  </r>
  <r>
    <x v="1"/>
    <x v="2"/>
    <x v="3"/>
    <x v="1"/>
    <x v="108"/>
    <n v="176"/>
  </r>
  <r>
    <x v="1"/>
    <x v="2"/>
    <x v="3"/>
    <x v="2"/>
    <x v="109"/>
    <n v="176"/>
  </r>
  <r>
    <x v="2"/>
    <x v="2"/>
    <x v="3"/>
    <x v="0"/>
    <x v="110"/>
    <n v="152"/>
  </r>
  <r>
    <x v="2"/>
    <x v="2"/>
    <x v="3"/>
    <x v="1"/>
    <x v="111"/>
    <n v="152"/>
  </r>
  <r>
    <x v="2"/>
    <x v="2"/>
    <x v="3"/>
    <x v="2"/>
    <x v="112"/>
    <n v="152"/>
  </r>
  <r>
    <x v="3"/>
    <x v="2"/>
    <x v="3"/>
    <x v="0"/>
    <x v="113"/>
    <n v="139"/>
  </r>
  <r>
    <x v="3"/>
    <x v="2"/>
    <x v="3"/>
    <x v="1"/>
    <x v="114"/>
    <n v="139"/>
  </r>
  <r>
    <x v="3"/>
    <x v="2"/>
    <x v="3"/>
    <x v="2"/>
    <x v="115"/>
    <n v="139"/>
  </r>
  <r>
    <x v="4"/>
    <x v="2"/>
    <x v="3"/>
    <x v="0"/>
    <x v="116"/>
    <n v="136"/>
  </r>
  <r>
    <x v="4"/>
    <x v="2"/>
    <x v="3"/>
    <x v="1"/>
    <x v="117"/>
    <n v="136"/>
  </r>
  <r>
    <x v="4"/>
    <x v="2"/>
    <x v="3"/>
    <x v="2"/>
    <x v="118"/>
    <n v="136"/>
  </r>
  <r>
    <x v="5"/>
    <x v="2"/>
    <x v="3"/>
    <x v="0"/>
    <x v="119"/>
    <n v="113"/>
  </r>
  <r>
    <x v="5"/>
    <x v="2"/>
    <x v="3"/>
    <x v="1"/>
    <x v="120"/>
    <n v="113"/>
  </r>
  <r>
    <x v="5"/>
    <x v="2"/>
    <x v="3"/>
    <x v="2"/>
    <x v="121"/>
    <n v="113"/>
  </r>
  <r>
    <x v="6"/>
    <x v="2"/>
    <x v="3"/>
    <x v="0"/>
    <x v="122"/>
    <n v="103"/>
  </r>
  <r>
    <x v="6"/>
    <x v="2"/>
    <x v="3"/>
    <x v="1"/>
    <x v="123"/>
    <n v="103"/>
  </r>
  <r>
    <x v="6"/>
    <x v="2"/>
    <x v="3"/>
    <x v="2"/>
    <x v="103"/>
    <n v="103"/>
  </r>
  <r>
    <x v="0"/>
    <x v="3"/>
    <x v="2"/>
    <x v="0"/>
    <x v="124"/>
    <n v="1893"/>
  </r>
  <r>
    <x v="0"/>
    <x v="3"/>
    <x v="2"/>
    <x v="1"/>
    <x v="125"/>
    <n v="1893"/>
  </r>
  <r>
    <x v="0"/>
    <x v="3"/>
    <x v="2"/>
    <x v="2"/>
    <x v="126"/>
    <n v="1893"/>
  </r>
  <r>
    <x v="1"/>
    <x v="3"/>
    <x v="2"/>
    <x v="0"/>
    <x v="127"/>
    <n v="1830"/>
  </r>
  <r>
    <x v="1"/>
    <x v="3"/>
    <x v="2"/>
    <x v="1"/>
    <x v="128"/>
    <n v="1830"/>
  </r>
  <r>
    <x v="1"/>
    <x v="3"/>
    <x v="2"/>
    <x v="2"/>
    <x v="129"/>
    <n v="1830"/>
  </r>
  <r>
    <x v="2"/>
    <x v="3"/>
    <x v="2"/>
    <x v="0"/>
    <x v="130"/>
    <n v="1762"/>
  </r>
  <r>
    <x v="2"/>
    <x v="3"/>
    <x v="2"/>
    <x v="1"/>
    <x v="131"/>
    <n v="1762"/>
  </r>
  <r>
    <x v="2"/>
    <x v="3"/>
    <x v="2"/>
    <x v="2"/>
    <x v="132"/>
    <n v="1762"/>
  </r>
  <r>
    <x v="3"/>
    <x v="3"/>
    <x v="2"/>
    <x v="0"/>
    <x v="133"/>
    <n v="1698"/>
  </r>
  <r>
    <x v="3"/>
    <x v="3"/>
    <x v="2"/>
    <x v="1"/>
    <x v="134"/>
    <n v="1698"/>
  </r>
  <r>
    <x v="3"/>
    <x v="3"/>
    <x v="2"/>
    <x v="2"/>
    <x v="135"/>
    <n v="1698"/>
  </r>
  <r>
    <x v="4"/>
    <x v="3"/>
    <x v="2"/>
    <x v="0"/>
    <x v="136"/>
    <n v="1659"/>
  </r>
  <r>
    <x v="4"/>
    <x v="3"/>
    <x v="2"/>
    <x v="1"/>
    <x v="137"/>
    <n v="1659"/>
  </r>
  <r>
    <x v="4"/>
    <x v="3"/>
    <x v="2"/>
    <x v="2"/>
    <x v="23"/>
    <n v="1659"/>
  </r>
  <r>
    <x v="5"/>
    <x v="3"/>
    <x v="2"/>
    <x v="0"/>
    <x v="138"/>
    <n v="1655"/>
  </r>
  <r>
    <x v="5"/>
    <x v="3"/>
    <x v="2"/>
    <x v="1"/>
    <x v="139"/>
    <n v="1655"/>
  </r>
  <r>
    <x v="5"/>
    <x v="3"/>
    <x v="2"/>
    <x v="2"/>
    <x v="140"/>
    <n v="1655"/>
  </r>
  <r>
    <x v="6"/>
    <x v="3"/>
    <x v="2"/>
    <x v="0"/>
    <x v="141"/>
    <n v="1662"/>
  </r>
  <r>
    <x v="6"/>
    <x v="3"/>
    <x v="2"/>
    <x v="1"/>
    <x v="142"/>
    <n v="1662"/>
  </r>
  <r>
    <x v="6"/>
    <x v="3"/>
    <x v="2"/>
    <x v="2"/>
    <x v="143"/>
    <n v="1662"/>
  </r>
  <r>
    <x v="0"/>
    <x v="3"/>
    <x v="3"/>
    <x v="0"/>
    <x v="144"/>
    <n v="552"/>
  </r>
  <r>
    <x v="0"/>
    <x v="3"/>
    <x v="3"/>
    <x v="1"/>
    <x v="145"/>
    <n v="552"/>
  </r>
  <r>
    <x v="0"/>
    <x v="3"/>
    <x v="3"/>
    <x v="2"/>
    <x v="146"/>
    <n v="552"/>
  </r>
  <r>
    <x v="1"/>
    <x v="3"/>
    <x v="3"/>
    <x v="0"/>
    <x v="147"/>
    <n v="517"/>
  </r>
  <r>
    <x v="1"/>
    <x v="3"/>
    <x v="3"/>
    <x v="1"/>
    <x v="148"/>
    <n v="517"/>
  </r>
  <r>
    <x v="1"/>
    <x v="3"/>
    <x v="3"/>
    <x v="2"/>
    <x v="149"/>
    <n v="517"/>
  </r>
  <r>
    <x v="2"/>
    <x v="3"/>
    <x v="3"/>
    <x v="0"/>
    <x v="150"/>
    <n v="488"/>
  </r>
  <r>
    <x v="2"/>
    <x v="3"/>
    <x v="3"/>
    <x v="1"/>
    <x v="151"/>
    <n v="488"/>
  </r>
  <r>
    <x v="2"/>
    <x v="3"/>
    <x v="3"/>
    <x v="2"/>
    <x v="152"/>
    <n v="488"/>
  </r>
  <r>
    <x v="3"/>
    <x v="3"/>
    <x v="3"/>
    <x v="0"/>
    <x v="153"/>
    <n v="486"/>
  </r>
  <r>
    <x v="3"/>
    <x v="3"/>
    <x v="3"/>
    <x v="1"/>
    <x v="154"/>
    <n v="486"/>
  </r>
  <r>
    <x v="3"/>
    <x v="3"/>
    <x v="3"/>
    <x v="2"/>
    <x v="155"/>
    <n v="486"/>
  </r>
  <r>
    <x v="4"/>
    <x v="3"/>
    <x v="3"/>
    <x v="0"/>
    <x v="156"/>
    <n v="482"/>
  </r>
  <r>
    <x v="4"/>
    <x v="3"/>
    <x v="3"/>
    <x v="1"/>
    <x v="157"/>
    <n v="482"/>
  </r>
  <r>
    <x v="4"/>
    <x v="3"/>
    <x v="3"/>
    <x v="2"/>
    <x v="158"/>
    <n v="482"/>
  </r>
  <r>
    <x v="5"/>
    <x v="3"/>
    <x v="3"/>
    <x v="0"/>
    <x v="159"/>
    <n v="473"/>
  </r>
  <r>
    <x v="5"/>
    <x v="3"/>
    <x v="3"/>
    <x v="1"/>
    <x v="160"/>
    <n v="473"/>
  </r>
  <r>
    <x v="5"/>
    <x v="3"/>
    <x v="3"/>
    <x v="2"/>
    <x v="161"/>
    <n v="473"/>
  </r>
  <r>
    <x v="6"/>
    <x v="3"/>
    <x v="3"/>
    <x v="0"/>
    <x v="162"/>
    <n v="477"/>
  </r>
  <r>
    <x v="6"/>
    <x v="3"/>
    <x v="3"/>
    <x v="1"/>
    <x v="163"/>
    <n v="477"/>
  </r>
  <r>
    <x v="6"/>
    <x v="3"/>
    <x v="3"/>
    <x v="2"/>
    <x v="164"/>
    <n v="477"/>
  </r>
  <r>
    <x v="0"/>
    <x v="4"/>
    <x v="2"/>
    <x v="0"/>
    <x v="165"/>
    <n v="872"/>
  </r>
  <r>
    <x v="0"/>
    <x v="4"/>
    <x v="2"/>
    <x v="1"/>
    <x v="166"/>
    <n v="872"/>
  </r>
  <r>
    <x v="0"/>
    <x v="4"/>
    <x v="2"/>
    <x v="2"/>
    <x v="167"/>
    <n v="872"/>
  </r>
  <r>
    <x v="1"/>
    <x v="4"/>
    <x v="2"/>
    <x v="0"/>
    <x v="168"/>
    <n v="823"/>
  </r>
  <r>
    <x v="1"/>
    <x v="4"/>
    <x v="2"/>
    <x v="1"/>
    <x v="169"/>
    <n v="823"/>
  </r>
  <r>
    <x v="1"/>
    <x v="4"/>
    <x v="2"/>
    <x v="2"/>
    <x v="170"/>
    <n v="823"/>
  </r>
  <r>
    <x v="2"/>
    <x v="4"/>
    <x v="2"/>
    <x v="0"/>
    <x v="171"/>
    <n v="749"/>
  </r>
  <r>
    <x v="2"/>
    <x v="4"/>
    <x v="2"/>
    <x v="1"/>
    <x v="172"/>
    <n v="749"/>
  </r>
  <r>
    <x v="2"/>
    <x v="4"/>
    <x v="2"/>
    <x v="2"/>
    <x v="173"/>
    <n v="749"/>
  </r>
  <r>
    <x v="3"/>
    <x v="4"/>
    <x v="2"/>
    <x v="0"/>
    <x v="174"/>
    <n v="690"/>
  </r>
  <r>
    <x v="3"/>
    <x v="4"/>
    <x v="2"/>
    <x v="1"/>
    <x v="175"/>
    <n v="690"/>
  </r>
  <r>
    <x v="3"/>
    <x v="4"/>
    <x v="2"/>
    <x v="2"/>
    <x v="176"/>
    <n v="690"/>
  </r>
  <r>
    <x v="4"/>
    <x v="4"/>
    <x v="2"/>
    <x v="0"/>
    <x v="177"/>
    <n v="669"/>
  </r>
  <r>
    <x v="4"/>
    <x v="4"/>
    <x v="2"/>
    <x v="1"/>
    <x v="178"/>
    <n v="669"/>
  </r>
  <r>
    <x v="4"/>
    <x v="4"/>
    <x v="2"/>
    <x v="2"/>
    <x v="179"/>
    <n v="669"/>
  </r>
  <r>
    <x v="5"/>
    <x v="4"/>
    <x v="2"/>
    <x v="0"/>
    <x v="180"/>
    <n v="670"/>
  </r>
  <r>
    <x v="5"/>
    <x v="4"/>
    <x v="2"/>
    <x v="1"/>
    <x v="181"/>
    <n v="670"/>
  </r>
  <r>
    <x v="5"/>
    <x v="4"/>
    <x v="2"/>
    <x v="2"/>
    <x v="182"/>
    <n v="670"/>
  </r>
  <r>
    <x v="6"/>
    <x v="4"/>
    <x v="2"/>
    <x v="0"/>
    <x v="183"/>
    <n v="643"/>
  </r>
  <r>
    <x v="6"/>
    <x v="4"/>
    <x v="2"/>
    <x v="1"/>
    <x v="184"/>
    <n v="643"/>
  </r>
  <r>
    <x v="6"/>
    <x v="4"/>
    <x v="2"/>
    <x v="2"/>
    <x v="185"/>
    <n v="643"/>
  </r>
  <r>
    <x v="0"/>
    <x v="4"/>
    <x v="3"/>
    <x v="0"/>
    <x v="186"/>
    <n v="240"/>
  </r>
  <r>
    <x v="0"/>
    <x v="4"/>
    <x v="3"/>
    <x v="1"/>
    <x v="187"/>
    <n v="240"/>
  </r>
  <r>
    <x v="0"/>
    <x v="4"/>
    <x v="3"/>
    <x v="2"/>
    <x v="188"/>
    <n v="240"/>
  </r>
  <r>
    <x v="1"/>
    <x v="4"/>
    <x v="3"/>
    <x v="0"/>
    <x v="189"/>
    <n v="217"/>
  </r>
  <r>
    <x v="1"/>
    <x v="4"/>
    <x v="3"/>
    <x v="1"/>
    <x v="190"/>
    <n v="217"/>
  </r>
  <r>
    <x v="1"/>
    <x v="4"/>
    <x v="3"/>
    <x v="2"/>
    <x v="191"/>
    <n v="217"/>
  </r>
  <r>
    <x v="2"/>
    <x v="4"/>
    <x v="3"/>
    <x v="0"/>
    <x v="192"/>
    <n v="206"/>
  </r>
  <r>
    <x v="2"/>
    <x v="4"/>
    <x v="3"/>
    <x v="1"/>
    <x v="193"/>
    <n v="206"/>
  </r>
  <r>
    <x v="2"/>
    <x v="4"/>
    <x v="3"/>
    <x v="2"/>
    <x v="170"/>
    <n v="206"/>
  </r>
  <r>
    <x v="3"/>
    <x v="4"/>
    <x v="3"/>
    <x v="0"/>
    <x v="194"/>
    <n v="191"/>
  </r>
  <r>
    <x v="3"/>
    <x v="4"/>
    <x v="3"/>
    <x v="1"/>
    <x v="195"/>
    <n v="191"/>
  </r>
  <r>
    <x v="3"/>
    <x v="4"/>
    <x v="3"/>
    <x v="2"/>
    <x v="20"/>
    <n v="191"/>
  </r>
  <r>
    <x v="4"/>
    <x v="4"/>
    <x v="3"/>
    <x v="0"/>
    <x v="196"/>
    <n v="193"/>
  </r>
  <r>
    <x v="4"/>
    <x v="4"/>
    <x v="3"/>
    <x v="1"/>
    <x v="197"/>
    <n v="193"/>
  </r>
  <r>
    <x v="4"/>
    <x v="4"/>
    <x v="3"/>
    <x v="2"/>
    <x v="198"/>
    <n v="193"/>
  </r>
  <r>
    <x v="5"/>
    <x v="4"/>
    <x v="3"/>
    <x v="0"/>
    <x v="199"/>
    <n v="196"/>
  </r>
  <r>
    <x v="5"/>
    <x v="4"/>
    <x v="3"/>
    <x v="1"/>
    <x v="200"/>
    <n v="196"/>
  </r>
  <r>
    <x v="5"/>
    <x v="4"/>
    <x v="3"/>
    <x v="2"/>
    <x v="201"/>
    <n v="196"/>
  </r>
  <r>
    <x v="6"/>
    <x v="4"/>
    <x v="3"/>
    <x v="0"/>
    <x v="202"/>
    <n v="198"/>
  </r>
  <r>
    <x v="6"/>
    <x v="4"/>
    <x v="3"/>
    <x v="1"/>
    <x v="203"/>
    <n v="198"/>
  </r>
  <r>
    <x v="6"/>
    <x v="4"/>
    <x v="3"/>
    <x v="2"/>
    <x v="167"/>
    <n v="198"/>
  </r>
  <r>
    <x v="0"/>
    <x v="5"/>
    <x v="2"/>
    <x v="0"/>
    <x v="69"/>
    <n v="619"/>
  </r>
  <r>
    <x v="0"/>
    <x v="5"/>
    <x v="2"/>
    <x v="1"/>
    <x v="204"/>
    <n v="619"/>
  </r>
  <r>
    <x v="0"/>
    <x v="5"/>
    <x v="2"/>
    <x v="2"/>
    <x v="205"/>
    <n v="619"/>
  </r>
  <r>
    <x v="1"/>
    <x v="5"/>
    <x v="2"/>
    <x v="0"/>
    <x v="206"/>
    <n v="585"/>
  </r>
  <r>
    <x v="1"/>
    <x v="5"/>
    <x v="2"/>
    <x v="1"/>
    <x v="207"/>
    <n v="585"/>
  </r>
  <r>
    <x v="1"/>
    <x v="5"/>
    <x v="2"/>
    <x v="2"/>
    <x v="208"/>
    <n v="585"/>
  </r>
  <r>
    <x v="2"/>
    <x v="5"/>
    <x v="2"/>
    <x v="0"/>
    <x v="209"/>
    <n v="527"/>
  </r>
  <r>
    <x v="2"/>
    <x v="5"/>
    <x v="2"/>
    <x v="1"/>
    <x v="210"/>
    <n v="527"/>
  </r>
  <r>
    <x v="2"/>
    <x v="5"/>
    <x v="2"/>
    <x v="2"/>
    <x v="211"/>
    <n v="527"/>
  </r>
  <r>
    <x v="3"/>
    <x v="5"/>
    <x v="2"/>
    <x v="0"/>
    <x v="212"/>
    <n v="483"/>
  </r>
  <r>
    <x v="3"/>
    <x v="5"/>
    <x v="2"/>
    <x v="1"/>
    <x v="213"/>
    <n v="483"/>
  </r>
  <r>
    <x v="3"/>
    <x v="5"/>
    <x v="2"/>
    <x v="2"/>
    <x v="214"/>
    <n v="483"/>
  </r>
  <r>
    <x v="4"/>
    <x v="5"/>
    <x v="2"/>
    <x v="0"/>
    <x v="215"/>
    <n v="449"/>
  </r>
  <r>
    <x v="4"/>
    <x v="5"/>
    <x v="2"/>
    <x v="1"/>
    <x v="216"/>
    <n v="449"/>
  </r>
  <r>
    <x v="4"/>
    <x v="5"/>
    <x v="2"/>
    <x v="2"/>
    <x v="217"/>
    <n v="449"/>
  </r>
  <r>
    <x v="5"/>
    <x v="5"/>
    <x v="2"/>
    <x v="0"/>
    <x v="218"/>
    <n v="439"/>
  </r>
  <r>
    <x v="5"/>
    <x v="5"/>
    <x v="2"/>
    <x v="1"/>
    <x v="219"/>
    <n v="439"/>
  </r>
  <r>
    <x v="5"/>
    <x v="5"/>
    <x v="2"/>
    <x v="2"/>
    <x v="220"/>
    <n v="439"/>
  </r>
  <r>
    <x v="6"/>
    <x v="5"/>
    <x v="2"/>
    <x v="0"/>
    <x v="221"/>
    <n v="416"/>
  </r>
  <r>
    <x v="6"/>
    <x v="5"/>
    <x v="2"/>
    <x v="1"/>
    <x v="222"/>
    <n v="416"/>
  </r>
  <r>
    <x v="6"/>
    <x v="5"/>
    <x v="2"/>
    <x v="2"/>
    <x v="223"/>
    <n v="416"/>
  </r>
  <r>
    <x v="0"/>
    <x v="5"/>
    <x v="3"/>
    <x v="0"/>
    <x v="224"/>
    <n v="176"/>
  </r>
  <r>
    <x v="0"/>
    <x v="5"/>
    <x v="3"/>
    <x v="1"/>
    <x v="225"/>
    <n v="176"/>
  </r>
  <r>
    <x v="0"/>
    <x v="5"/>
    <x v="3"/>
    <x v="2"/>
    <x v="226"/>
    <n v="176"/>
  </r>
  <r>
    <x v="1"/>
    <x v="5"/>
    <x v="3"/>
    <x v="0"/>
    <x v="227"/>
    <n v="156"/>
  </r>
  <r>
    <x v="1"/>
    <x v="5"/>
    <x v="3"/>
    <x v="1"/>
    <x v="228"/>
    <n v="156"/>
  </r>
  <r>
    <x v="1"/>
    <x v="5"/>
    <x v="3"/>
    <x v="2"/>
    <x v="229"/>
    <n v="156"/>
  </r>
  <r>
    <x v="2"/>
    <x v="5"/>
    <x v="3"/>
    <x v="0"/>
    <x v="230"/>
    <n v="135"/>
  </r>
  <r>
    <x v="2"/>
    <x v="5"/>
    <x v="3"/>
    <x v="1"/>
    <x v="231"/>
    <n v="135"/>
  </r>
  <r>
    <x v="2"/>
    <x v="5"/>
    <x v="3"/>
    <x v="2"/>
    <x v="232"/>
    <n v="135"/>
  </r>
  <r>
    <x v="3"/>
    <x v="5"/>
    <x v="3"/>
    <x v="0"/>
    <x v="233"/>
    <n v="134"/>
  </r>
  <r>
    <x v="3"/>
    <x v="5"/>
    <x v="3"/>
    <x v="1"/>
    <x v="234"/>
    <n v="134"/>
  </r>
  <r>
    <x v="3"/>
    <x v="5"/>
    <x v="3"/>
    <x v="2"/>
    <x v="235"/>
    <n v="134"/>
  </r>
  <r>
    <x v="4"/>
    <x v="5"/>
    <x v="3"/>
    <x v="0"/>
    <x v="236"/>
    <n v="130"/>
  </r>
  <r>
    <x v="4"/>
    <x v="5"/>
    <x v="3"/>
    <x v="1"/>
    <x v="237"/>
    <n v="130"/>
  </r>
  <r>
    <x v="4"/>
    <x v="5"/>
    <x v="3"/>
    <x v="2"/>
    <x v="238"/>
    <n v="130"/>
  </r>
  <r>
    <x v="5"/>
    <x v="5"/>
    <x v="3"/>
    <x v="0"/>
    <x v="239"/>
    <n v="137"/>
  </r>
  <r>
    <x v="5"/>
    <x v="5"/>
    <x v="3"/>
    <x v="1"/>
    <x v="240"/>
    <n v="137"/>
  </r>
  <r>
    <x v="5"/>
    <x v="5"/>
    <x v="3"/>
    <x v="2"/>
    <x v="229"/>
    <n v="137"/>
  </r>
  <r>
    <x v="6"/>
    <x v="5"/>
    <x v="3"/>
    <x v="0"/>
    <x v="241"/>
    <n v="131"/>
  </r>
  <r>
    <x v="6"/>
    <x v="5"/>
    <x v="3"/>
    <x v="1"/>
    <x v="242"/>
    <n v="131"/>
  </r>
  <r>
    <x v="6"/>
    <x v="5"/>
    <x v="3"/>
    <x v="2"/>
    <x v="243"/>
    <n v="131"/>
  </r>
  <r>
    <x v="4"/>
    <x v="6"/>
    <x v="2"/>
    <x v="0"/>
    <x v="244"/>
    <n v="545"/>
  </r>
  <r>
    <x v="4"/>
    <x v="6"/>
    <x v="2"/>
    <x v="1"/>
    <x v="245"/>
    <n v="545"/>
  </r>
  <r>
    <x v="4"/>
    <x v="6"/>
    <x v="2"/>
    <x v="2"/>
    <x v="246"/>
    <n v="545"/>
  </r>
  <r>
    <x v="5"/>
    <x v="6"/>
    <x v="2"/>
    <x v="0"/>
    <x v="247"/>
    <n v="567"/>
  </r>
  <r>
    <x v="5"/>
    <x v="6"/>
    <x v="2"/>
    <x v="1"/>
    <x v="248"/>
    <n v="567"/>
  </r>
  <r>
    <x v="5"/>
    <x v="6"/>
    <x v="2"/>
    <x v="2"/>
    <x v="249"/>
    <n v="567"/>
  </r>
  <r>
    <x v="6"/>
    <x v="6"/>
    <x v="2"/>
    <x v="0"/>
    <x v="250"/>
    <n v="588"/>
  </r>
  <r>
    <x v="6"/>
    <x v="6"/>
    <x v="2"/>
    <x v="1"/>
    <x v="251"/>
    <n v="588"/>
  </r>
  <r>
    <x v="6"/>
    <x v="6"/>
    <x v="2"/>
    <x v="2"/>
    <x v="252"/>
    <n v="588"/>
  </r>
  <r>
    <x v="4"/>
    <x v="6"/>
    <x v="3"/>
    <x v="0"/>
    <x v="253"/>
    <n v="172"/>
  </r>
  <r>
    <x v="4"/>
    <x v="6"/>
    <x v="3"/>
    <x v="1"/>
    <x v="254"/>
    <n v="172"/>
  </r>
  <r>
    <x v="4"/>
    <x v="6"/>
    <x v="3"/>
    <x v="2"/>
    <x v="255"/>
    <n v="172"/>
  </r>
  <r>
    <x v="5"/>
    <x v="6"/>
    <x v="3"/>
    <x v="0"/>
    <x v="256"/>
    <n v="179"/>
  </r>
  <r>
    <x v="5"/>
    <x v="6"/>
    <x v="3"/>
    <x v="1"/>
    <x v="257"/>
    <n v="179"/>
  </r>
  <r>
    <x v="5"/>
    <x v="6"/>
    <x v="3"/>
    <x v="2"/>
    <x v="258"/>
    <n v="179"/>
  </r>
  <r>
    <x v="6"/>
    <x v="6"/>
    <x v="3"/>
    <x v="0"/>
    <x v="259"/>
    <n v="193"/>
  </r>
  <r>
    <x v="6"/>
    <x v="6"/>
    <x v="3"/>
    <x v="1"/>
    <x v="260"/>
    <n v="193"/>
  </r>
  <r>
    <x v="6"/>
    <x v="6"/>
    <x v="3"/>
    <x v="2"/>
    <x v="261"/>
    <n v="193"/>
  </r>
  <r>
    <x v="0"/>
    <x v="7"/>
    <x v="2"/>
    <x v="0"/>
    <x v="262"/>
    <n v="2607"/>
  </r>
  <r>
    <x v="0"/>
    <x v="7"/>
    <x v="2"/>
    <x v="1"/>
    <x v="263"/>
    <n v="2607"/>
  </r>
  <r>
    <x v="0"/>
    <x v="7"/>
    <x v="2"/>
    <x v="2"/>
    <x v="264"/>
    <n v="2607"/>
  </r>
  <r>
    <x v="1"/>
    <x v="7"/>
    <x v="2"/>
    <x v="0"/>
    <x v="262"/>
    <n v="2363"/>
  </r>
  <r>
    <x v="1"/>
    <x v="7"/>
    <x v="2"/>
    <x v="1"/>
    <x v="265"/>
    <n v="2363"/>
  </r>
  <r>
    <x v="1"/>
    <x v="7"/>
    <x v="2"/>
    <x v="2"/>
    <x v="266"/>
    <n v="2363"/>
  </r>
  <r>
    <x v="2"/>
    <x v="7"/>
    <x v="2"/>
    <x v="0"/>
    <x v="267"/>
    <n v="2030"/>
  </r>
  <r>
    <x v="2"/>
    <x v="7"/>
    <x v="2"/>
    <x v="1"/>
    <x v="268"/>
    <n v="2030"/>
  </r>
  <r>
    <x v="2"/>
    <x v="7"/>
    <x v="2"/>
    <x v="2"/>
    <x v="269"/>
    <n v="2030"/>
  </r>
  <r>
    <x v="3"/>
    <x v="7"/>
    <x v="2"/>
    <x v="0"/>
    <x v="270"/>
    <n v="1772"/>
  </r>
  <r>
    <x v="3"/>
    <x v="7"/>
    <x v="2"/>
    <x v="1"/>
    <x v="271"/>
    <n v="1772"/>
  </r>
  <r>
    <x v="3"/>
    <x v="7"/>
    <x v="2"/>
    <x v="2"/>
    <x v="272"/>
    <n v="1772"/>
  </r>
  <r>
    <x v="4"/>
    <x v="7"/>
    <x v="2"/>
    <x v="0"/>
    <x v="273"/>
    <n v="1594"/>
  </r>
  <r>
    <x v="4"/>
    <x v="7"/>
    <x v="2"/>
    <x v="1"/>
    <x v="274"/>
    <n v="1594"/>
  </r>
  <r>
    <x v="4"/>
    <x v="7"/>
    <x v="2"/>
    <x v="2"/>
    <x v="275"/>
    <n v="1594"/>
  </r>
  <r>
    <x v="5"/>
    <x v="7"/>
    <x v="2"/>
    <x v="0"/>
    <x v="276"/>
    <n v="1478"/>
  </r>
  <r>
    <x v="5"/>
    <x v="7"/>
    <x v="2"/>
    <x v="1"/>
    <x v="223"/>
    <n v="1478"/>
  </r>
  <r>
    <x v="5"/>
    <x v="7"/>
    <x v="2"/>
    <x v="2"/>
    <x v="277"/>
    <n v="1478"/>
  </r>
  <r>
    <x v="6"/>
    <x v="7"/>
    <x v="2"/>
    <x v="0"/>
    <x v="278"/>
    <n v="1400"/>
  </r>
  <r>
    <x v="6"/>
    <x v="7"/>
    <x v="2"/>
    <x v="1"/>
    <x v="85"/>
    <n v="1400"/>
  </r>
  <r>
    <x v="6"/>
    <x v="7"/>
    <x v="2"/>
    <x v="2"/>
    <x v="279"/>
    <n v="1400"/>
  </r>
  <r>
    <x v="0"/>
    <x v="7"/>
    <x v="3"/>
    <x v="0"/>
    <x v="280"/>
    <n v="283"/>
  </r>
  <r>
    <x v="0"/>
    <x v="7"/>
    <x v="3"/>
    <x v="1"/>
    <x v="281"/>
    <n v="283"/>
  </r>
  <r>
    <x v="0"/>
    <x v="7"/>
    <x v="3"/>
    <x v="2"/>
    <x v="282"/>
    <n v="283"/>
  </r>
  <r>
    <x v="1"/>
    <x v="7"/>
    <x v="3"/>
    <x v="0"/>
    <x v="283"/>
    <n v="247"/>
  </r>
  <r>
    <x v="1"/>
    <x v="7"/>
    <x v="3"/>
    <x v="1"/>
    <x v="284"/>
    <n v="247"/>
  </r>
  <r>
    <x v="1"/>
    <x v="7"/>
    <x v="3"/>
    <x v="2"/>
    <x v="25"/>
    <n v="247"/>
  </r>
  <r>
    <x v="2"/>
    <x v="7"/>
    <x v="3"/>
    <x v="0"/>
    <x v="285"/>
    <n v="210"/>
  </r>
  <r>
    <x v="2"/>
    <x v="7"/>
    <x v="3"/>
    <x v="1"/>
    <x v="286"/>
    <n v="210"/>
  </r>
  <r>
    <x v="2"/>
    <x v="7"/>
    <x v="3"/>
    <x v="2"/>
    <x v="17"/>
    <n v="210"/>
  </r>
  <r>
    <x v="3"/>
    <x v="7"/>
    <x v="3"/>
    <x v="0"/>
    <x v="287"/>
    <n v="175"/>
  </r>
  <r>
    <x v="3"/>
    <x v="7"/>
    <x v="3"/>
    <x v="1"/>
    <x v="288"/>
    <n v="175"/>
  </r>
  <r>
    <x v="3"/>
    <x v="7"/>
    <x v="3"/>
    <x v="2"/>
    <x v="289"/>
    <n v="175"/>
  </r>
  <r>
    <x v="4"/>
    <x v="7"/>
    <x v="3"/>
    <x v="0"/>
    <x v="290"/>
    <n v="156"/>
  </r>
  <r>
    <x v="4"/>
    <x v="7"/>
    <x v="3"/>
    <x v="1"/>
    <x v="291"/>
    <n v="156"/>
  </r>
  <r>
    <x v="4"/>
    <x v="7"/>
    <x v="3"/>
    <x v="2"/>
    <x v="289"/>
    <n v="156"/>
  </r>
  <r>
    <x v="5"/>
    <x v="7"/>
    <x v="3"/>
    <x v="0"/>
    <x v="292"/>
    <n v="148"/>
  </r>
  <r>
    <x v="5"/>
    <x v="7"/>
    <x v="3"/>
    <x v="1"/>
    <x v="293"/>
    <n v="148"/>
  </r>
  <r>
    <x v="5"/>
    <x v="7"/>
    <x v="3"/>
    <x v="2"/>
    <x v="294"/>
    <n v="148"/>
  </r>
  <r>
    <x v="6"/>
    <x v="7"/>
    <x v="3"/>
    <x v="0"/>
    <x v="295"/>
    <n v="141"/>
  </r>
  <r>
    <x v="6"/>
    <x v="7"/>
    <x v="3"/>
    <x v="1"/>
    <x v="296"/>
    <n v="141"/>
  </r>
  <r>
    <x v="6"/>
    <x v="7"/>
    <x v="3"/>
    <x v="2"/>
    <x v="297"/>
    <n v="1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2">
  <location ref="A4:E25" firstHeaderRow="1" firstDataRow="2" firstDataCol="1" rowPageCount="1" colPageCount="1"/>
  <pivotFields count="6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 sortType="ascending" defaultSubtotal="0">
      <items count="8">
        <item x="4"/>
        <item x="0"/>
        <item x="5"/>
        <item x="3"/>
        <item x="6"/>
        <item x="7"/>
        <item x="1"/>
        <item x="2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0"/>
            </reference>
          </references>
        </pivotArea>
      </autoSortScope>
    </pivotField>
    <pivotField axis="axisRow" showAll="0" defaultSubtotal="0">
      <items count="4">
        <item x="0"/>
        <item x="1"/>
        <item x="2"/>
        <item x="3"/>
      </items>
    </pivotField>
    <pivotField axis="axisCol" showAll="0">
      <items count="4">
        <item x="0"/>
        <item x="2"/>
        <item x="1"/>
        <item t="default"/>
      </items>
    </pivotField>
    <pivotField dataField="1" numFmtId="9" showAll="0"/>
    <pivotField numFmtId="3" showAll="0"/>
  </pivotFields>
  <rowFields count="2">
    <field x="2"/>
    <field x="1"/>
  </rowFields>
  <rowItems count="20">
    <i>
      <x/>
    </i>
    <i r="1">
      <x v="1"/>
    </i>
    <i>
      <x v="1"/>
    </i>
    <i r="1">
      <x v="1"/>
    </i>
    <i>
      <x v="2"/>
    </i>
    <i r="1">
      <x v="6"/>
    </i>
    <i r="1">
      <x v="7"/>
    </i>
    <i r="1">
      <x v="3"/>
    </i>
    <i r="1">
      <x/>
    </i>
    <i r="1">
      <x v="2"/>
    </i>
    <i r="1">
      <x v="4"/>
    </i>
    <i r="1">
      <x v="5"/>
    </i>
    <i>
      <x v="3"/>
    </i>
    <i r="1">
      <x v="6"/>
    </i>
    <i r="1">
      <x v="7"/>
    </i>
    <i r="1">
      <x v="3"/>
    </i>
    <i r="1">
      <x/>
    </i>
    <i r="1">
      <x v="2"/>
    </i>
    <i r="1">
      <x v="4"/>
    </i>
    <i r="1">
      <x v="5"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item="6" hier="-1"/>
  </pageFields>
  <dataFields count="1">
    <dataField name="Sum of Share" fld="4" baseField="0" baseItem="0"/>
  </dataFields>
  <chartFormats count="4"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12">
      <pivotArea type="data" outline="0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2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3" displayName="Table3" ref="A7:F319" totalsRowShown="0">
  <tableColumns count="6">
    <tableColumn id="1" name="Period"/>
    <tableColumn id="2" name="Priority_characteristic"/>
    <tableColumn id="3" name="Group"/>
    <tableColumn id="4" name="Source"/>
    <tableColumn id="5" name="Share"/>
    <tableColumn id="6" name="Sample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3"/>
  <sheetViews>
    <sheetView showGridLines="0" tabSelected="1" workbookViewId="0"/>
  </sheetViews>
  <sheetFormatPr defaultColWidth="10.90625" defaultRowHeight="14.5" x14ac:dyDescent="0.35"/>
  <cols>
    <col min="3" max="3" width="25.26953125" customWidth="1"/>
    <col min="4" max="4" width="45.54296875" customWidth="1"/>
    <col min="5" max="5" width="14.453125" customWidth="1"/>
    <col min="6" max="6" width="6.81640625" customWidth="1"/>
    <col min="7" max="7" width="10" customWidth="1"/>
    <col min="8" max="8" width="6.26953125" customWidth="1"/>
  </cols>
  <sheetData>
    <row r="1" spans="1:7" ht="20.5" customHeight="1" x14ac:dyDescent="0.35">
      <c r="A1" s="9" t="s">
        <v>27</v>
      </c>
      <c r="F1" s="3"/>
      <c r="G1" s="2"/>
    </row>
    <row r="2" spans="1:7" ht="20" customHeight="1" x14ac:dyDescent="0.35">
      <c r="A2" t="s">
        <v>23</v>
      </c>
      <c r="F2" s="3"/>
      <c r="G2" s="2"/>
    </row>
    <row r="3" spans="1:7" ht="15" customHeight="1" x14ac:dyDescent="0.35">
      <c r="A3" t="s">
        <v>24</v>
      </c>
      <c r="F3" s="3"/>
      <c r="G3" s="2"/>
    </row>
    <row r="4" spans="1:7" ht="15" customHeight="1" x14ac:dyDescent="0.35">
      <c r="A4" t="s">
        <v>26</v>
      </c>
      <c r="F4" s="3"/>
      <c r="G4" s="2"/>
    </row>
    <row r="5" spans="1:7" ht="15" customHeight="1" x14ac:dyDescent="0.35">
      <c r="A5" t="s">
        <v>25</v>
      </c>
      <c r="F5" s="3"/>
      <c r="G5" s="2"/>
    </row>
    <row r="6" spans="1:7" ht="23" customHeight="1" x14ac:dyDescent="0.35">
      <c r="A6" s="1" t="s">
        <v>0</v>
      </c>
      <c r="F6" s="3"/>
      <c r="G6" s="2"/>
    </row>
    <row r="7" spans="1:7" ht="26" customHeight="1" x14ac:dyDescent="0.35">
      <c r="A7" s="10" t="s">
        <v>1</v>
      </c>
      <c r="B7" s="10" t="s">
        <v>2</v>
      </c>
      <c r="C7" s="10" t="s">
        <v>3</v>
      </c>
      <c r="D7" s="10" t="s">
        <v>4</v>
      </c>
      <c r="E7" s="11" t="s">
        <v>5</v>
      </c>
      <c r="F7" s="12" t="s">
        <v>6</v>
      </c>
      <c r="G7" s="4"/>
    </row>
    <row r="8" spans="1:7" x14ac:dyDescent="0.35">
      <c r="A8" t="s">
        <v>28</v>
      </c>
      <c r="B8" t="s">
        <v>29</v>
      </c>
      <c r="C8" t="s">
        <v>8</v>
      </c>
      <c r="D8" t="s">
        <v>9</v>
      </c>
      <c r="E8" s="13">
        <v>0.8236</v>
      </c>
      <c r="F8" s="14">
        <v>6749</v>
      </c>
      <c r="G8" s="2"/>
    </row>
    <row r="9" spans="1:7" x14ac:dyDescent="0.35">
      <c r="A9" t="s">
        <v>28</v>
      </c>
      <c r="B9" t="s">
        <v>29</v>
      </c>
      <c r="C9" t="s">
        <v>8</v>
      </c>
      <c r="D9" t="s">
        <v>22</v>
      </c>
      <c r="E9" s="13">
        <v>0.13350000000000001</v>
      </c>
      <c r="F9" s="14">
        <v>6749</v>
      </c>
      <c r="G9" s="2"/>
    </row>
    <row r="10" spans="1:7" x14ac:dyDescent="0.35">
      <c r="A10" t="s">
        <v>28</v>
      </c>
      <c r="B10" t="s">
        <v>29</v>
      </c>
      <c r="C10" t="s">
        <v>8</v>
      </c>
      <c r="D10" t="s">
        <v>10</v>
      </c>
      <c r="E10" s="13">
        <v>4.3200000000000002E-2</v>
      </c>
      <c r="F10" s="14">
        <v>6749</v>
      </c>
      <c r="G10" s="2"/>
    </row>
    <row r="11" spans="1:7" x14ac:dyDescent="0.35">
      <c r="A11" t="s">
        <v>30</v>
      </c>
      <c r="B11" t="s">
        <v>29</v>
      </c>
      <c r="C11" t="s">
        <v>8</v>
      </c>
      <c r="D11" t="s">
        <v>9</v>
      </c>
      <c r="E11" s="13">
        <v>0.82340000000000002</v>
      </c>
      <c r="F11" s="14">
        <v>6307</v>
      </c>
      <c r="G11" s="2"/>
    </row>
    <row r="12" spans="1:7" x14ac:dyDescent="0.35">
      <c r="A12" t="s">
        <v>30</v>
      </c>
      <c r="B12" t="s">
        <v>29</v>
      </c>
      <c r="C12" t="s">
        <v>8</v>
      </c>
      <c r="D12" t="s">
        <v>22</v>
      </c>
      <c r="E12" s="13">
        <v>0.13389999999999999</v>
      </c>
      <c r="F12" s="14">
        <v>6307</v>
      </c>
      <c r="G12" s="2"/>
    </row>
    <row r="13" spans="1:7" x14ac:dyDescent="0.35">
      <c r="A13" t="s">
        <v>30</v>
      </c>
      <c r="B13" t="s">
        <v>29</v>
      </c>
      <c r="C13" t="s">
        <v>8</v>
      </c>
      <c r="D13" t="s">
        <v>10</v>
      </c>
      <c r="E13" s="13">
        <v>4.3099999999999999E-2</v>
      </c>
      <c r="F13" s="14">
        <v>6307</v>
      </c>
      <c r="G13" s="2"/>
    </row>
    <row r="14" spans="1:7" x14ac:dyDescent="0.35">
      <c r="A14" t="s">
        <v>31</v>
      </c>
      <c r="B14" t="s">
        <v>29</v>
      </c>
      <c r="C14" t="s">
        <v>8</v>
      </c>
      <c r="D14" t="s">
        <v>9</v>
      </c>
      <c r="E14" s="13">
        <v>0.82569999999999999</v>
      </c>
      <c r="F14" s="14">
        <v>5735</v>
      </c>
      <c r="G14" s="2"/>
    </row>
    <row r="15" spans="1:7" x14ac:dyDescent="0.35">
      <c r="A15" t="s">
        <v>31</v>
      </c>
      <c r="B15" t="s">
        <v>29</v>
      </c>
      <c r="C15" t="s">
        <v>8</v>
      </c>
      <c r="D15" t="s">
        <v>22</v>
      </c>
      <c r="E15" s="13">
        <v>0.13150000000000001</v>
      </c>
      <c r="F15" s="14">
        <v>5735</v>
      </c>
      <c r="G15" s="2"/>
    </row>
    <row r="16" spans="1:7" x14ac:dyDescent="0.35">
      <c r="A16" t="s">
        <v>31</v>
      </c>
      <c r="B16" t="s">
        <v>29</v>
      </c>
      <c r="C16" t="s">
        <v>8</v>
      </c>
      <c r="D16" t="s">
        <v>10</v>
      </c>
      <c r="E16" s="13">
        <v>4.2999999999999997E-2</v>
      </c>
      <c r="F16" s="14">
        <v>5735</v>
      </c>
      <c r="G16" s="2"/>
    </row>
    <row r="17" spans="1:7" x14ac:dyDescent="0.35">
      <c r="A17" t="s">
        <v>32</v>
      </c>
      <c r="B17" t="s">
        <v>29</v>
      </c>
      <c r="C17" t="s">
        <v>8</v>
      </c>
      <c r="D17" t="s">
        <v>9</v>
      </c>
      <c r="E17" s="13">
        <v>0.83230000000000004</v>
      </c>
      <c r="F17" s="14">
        <v>5267</v>
      </c>
      <c r="G17" s="2"/>
    </row>
    <row r="18" spans="1:7" x14ac:dyDescent="0.35">
      <c r="A18" t="s">
        <v>32</v>
      </c>
      <c r="B18" t="s">
        <v>29</v>
      </c>
      <c r="C18" t="s">
        <v>8</v>
      </c>
      <c r="D18" t="s">
        <v>22</v>
      </c>
      <c r="E18" s="13">
        <v>0.12620000000000001</v>
      </c>
      <c r="F18" s="14">
        <v>5267</v>
      </c>
      <c r="G18" s="2"/>
    </row>
    <row r="19" spans="1:7" x14ac:dyDescent="0.35">
      <c r="A19" t="s">
        <v>32</v>
      </c>
      <c r="B19" t="s">
        <v>29</v>
      </c>
      <c r="C19" t="s">
        <v>8</v>
      </c>
      <c r="D19" t="s">
        <v>10</v>
      </c>
      <c r="E19" s="13">
        <v>4.1799999999999997E-2</v>
      </c>
      <c r="F19" s="14">
        <v>5267</v>
      </c>
      <c r="G19" s="2"/>
    </row>
    <row r="20" spans="1:7" x14ac:dyDescent="0.35">
      <c r="A20" t="s">
        <v>33</v>
      </c>
      <c r="B20" t="s">
        <v>29</v>
      </c>
      <c r="C20" t="s">
        <v>8</v>
      </c>
      <c r="D20" t="s">
        <v>9</v>
      </c>
      <c r="E20" s="13">
        <v>0.83430000000000004</v>
      </c>
      <c r="F20" s="14">
        <v>4953</v>
      </c>
      <c r="G20" s="2"/>
    </row>
    <row r="21" spans="1:7" x14ac:dyDescent="0.35">
      <c r="A21" t="s">
        <v>33</v>
      </c>
      <c r="B21" t="s">
        <v>29</v>
      </c>
      <c r="C21" t="s">
        <v>8</v>
      </c>
      <c r="D21" t="s">
        <v>22</v>
      </c>
      <c r="E21" s="13">
        <v>0.1226</v>
      </c>
      <c r="F21" s="14">
        <v>4953</v>
      </c>
      <c r="G21" s="2"/>
    </row>
    <row r="22" spans="1:7" x14ac:dyDescent="0.35">
      <c r="A22" t="s">
        <v>33</v>
      </c>
      <c r="B22" t="s">
        <v>29</v>
      </c>
      <c r="C22" t="s">
        <v>8</v>
      </c>
      <c r="D22" t="s">
        <v>10</v>
      </c>
      <c r="E22" s="13">
        <v>4.3400000000000001E-2</v>
      </c>
      <c r="F22" s="14">
        <v>4953</v>
      </c>
      <c r="G22" s="2"/>
    </row>
    <row r="23" spans="1:7" x14ac:dyDescent="0.35">
      <c r="A23" t="s">
        <v>34</v>
      </c>
      <c r="B23" t="s">
        <v>29</v>
      </c>
      <c r="C23" t="s">
        <v>8</v>
      </c>
      <c r="D23" t="s">
        <v>9</v>
      </c>
      <c r="E23" s="13">
        <v>0.83860000000000001</v>
      </c>
      <c r="F23" s="14">
        <v>4765</v>
      </c>
      <c r="G23" s="2"/>
    </row>
    <row r="24" spans="1:7" x14ac:dyDescent="0.35">
      <c r="A24" t="s">
        <v>34</v>
      </c>
      <c r="B24" t="s">
        <v>29</v>
      </c>
      <c r="C24" t="s">
        <v>8</v>
      </c>
      <c r="D24" t="s">
        <v>22</v>
      </c>
      <c r="E24" s="13">
        <v>0.1162</v>
      </c>
      <c r="F24" s="14">
        <v>4765</v>
      </c>
      <c r="G24" s="2"/>
    </row>
    <row r="25" spans="1:7" x14ac:dyDescent="0.35">
      <c r="A25" t="s">
        <v>34</v>
      </c>
      <c r="B25" t="s">
        <v>29</v>
      </c>
      <c r="C25" t="s">
        <v>8</v>
      </c>
      <c r="D25" t="s">
        <v>10</v>
      </c>
      <c r="E25" s="13">
        <v>4.5499999999999999E-2</v>
      </c>
      <c r="F25" s="14">
        <v>4765</v>
      </c>
      <c r="G25" s="2"/>
    </row>
    <row r="26" spans="1:7" x14ac:dyDescent="0.35">
      <c r="A26" t="s">
        <v>35</v>
      </c>
      <c r="B26" t="s">
        <v>29</v>
      </c>
      <c r="C26" t="s">
        <v>8</v>
      </c>
      <c r="D26" t="s">
        <v>9</v>
      </c>
      <c r="E26" s="13">
        <v>0.84319999999999995</v>
      </c>
      <c r="F26" s="14">
        <v>4601</v>
      </c>
      <c r="G26" s="2"/>
    </row>
    <row r="27" spans="1:7" x14ac:dyDescent="0.35">
      <c r="A27" t="s">
        <v>35</v>
      </c>
      <c r="B27" t="s">
        <v>29</v>
      </c>
      <c r="C27" t="s">
        <v>8</v>
      </c>
      <c r="D27" t="s">
        <v>22</v>
      </c>
      <c r="E27" s="13">
        <v>0.1089</v>
      </c>
      <c r="F27" s="14">
        <v>4601</v>
      </c>
      <c r="G27" s="2"/>
    </row>
    <row r="28" spans="1:7" x14ac:dyDescent="0.35">
      <c r="A28" t="s">
        <v>35</v>
      </c>
      <c r="B28" t="s">
        <v>29</v>
      </c>
      <c r="C28" t="s">
        <v>8</v>
      </c>
      <c r="D28" t="s">
        <v>10</v>
      </c>
      <c r="E28" s="13">
        <v>4.82E-2</v>
      </c>
      <c r="F28" s="14">
        <v>4601</v>
      </c>
      <c r="G28" s="2"/>
    </row>
    <row r="29" spans="1:7" x14ac:dyDescent="0.35">
      <c r="A29" t="s">
        <v>28</v>
      </c>
      <c r="B29" t="s">
        <v>29</v>
      </c>
      <c r="C29" t="s">
        <v>11</v>
      </c>
      <c r="D29" t="s">
        <v>9</v>
      </c>
      <c r="E29" s="13">
        <v>0.41920000000000002</v>
      </c>
      <c r="F29" s="14">
        <v>1479</v>
      </c>
      <c r="G29" s="2"/>
    </row>
    <row r="30" spans="1:7" x14ac:dyDescent="0.35">
      <c r="A30" t="s">
        <v>28</v>
      </c>
      <c r="B30" t="s">
        <v>29</v>
      </c>
      <c r="C30" t="s">
        <v>11</v>
      </c>
      <c r="D30" t="s">
        <v>22</v>
      </c>
      <c r="E30" s="13">
        <v>0.53120000000000001</v>
      </c>
      <c r="F30" s="14">
        <v>1479</v>
      </c>
      <c r="G30" s="2"/>
    </row>
    <row r="31" spans="1:7" x14ac:dyDescent="0.35">
      <c r="A31" t="s">
        <v>28</v>
      </c>
      <c r="B31" t="s">
        <v>29</v>
      </c>
      <c r="C31" t="s">
        <v>11</v>
      </c>
      <c r="D31" t="s">
        <v>10</v>
      </c>
      <c r="E31" s="13">
        <v>5.1999999999999998E-2</v>
      </c>
      <c r="F31" s="14">
        <v>1479</v>
      </c>
      <c r="G31" s="2"/>
    </row>
    <row r="32" spans="1:7" x14ac:dyDescent="0.35">
      <c r="A32" t="s">
        <v>30</v>
      </c>
      <c r="B32" t="s">
        <v>29</v>
      </c>
      <c r="C32" t="s">
        <v>11</v>
      </c>
      <c r="D32" t="s">
        <v>9</v>
      </c>
      <c r="E32" s="13">
        <v>0.42070000000000002</v>
      </c>
      <c r="F32" s="14">
        <v>1330</v>
      </c>
      <c r="G32" s="2"/>
    </row>
    <row r="33" spans="1:7" x14ac:dyDescent="0.35">
      <c r="A33" t="s">
        <v>30</v>
      </c>
      <c r="B33" t="s">
        <v>29</v>
      </c>
      <c r="C33" t="s">
        <v>11</v>
      </c>
      <c r="D33" t="s">
        <v>22</v>
      </c>
      <c r="E33" s="13">
        <v>0.53120000000000001</v>
      </c>
      <c r="F33" s="14">
        <v>1330</v>
      </c>
      <c r="G33" s="2"/>
    </row>
    <row r="34" spans="1:7" x14ac:dyDescent="0.35">
      <c r="A34" t="s">
        <v>30</v>
      </c>
      <c r="B34" t="s">
        <v>29</v>
      </c>
      <c r="C34" t="s">
        <v>11</v>
      </c>
      <c r="D34" t="s">
        <v>10</v>
      </c>
      <c r="E34" s="13">
        <v>5.04E-2</v>
      </c>
      <c r="F34" s="14">
        <v>1330</v>
      </c>
      <c r="G34" s="2"/>
    </row>
    <row r="35" spans="1:7" x14ac:dyDescent="0.35">
      <c r="A35" t="s">
        <v>31</v>
      </c>
      <c r="B35" t="s">
        <v>29</v>
      </c>
      <c r="C35" t="s">
        <v>11</v>
      </c>
      <c r="D35" t="s">
        <v>9</v>
      </c>
      <c r="E35" s="13">
        <v>0.44340000000000002</v>
      </c>
      <c r="F35" s="14">
        <v>1190</v>
      </c>
      <c r="G35" s="2"/>
    </row>
    <row r="36" spans="1:7" x14ac:dyDescent="0.35">
      <c r="A36" t="s">
        <v>31</v>
      </c>
      <c r="B36" t="s">
        <v>29</v>
      </c>
      <c r="C36" t="s">
        <v>11</v>
      </c>
      <c r="D36" t="s">
        <v>22</v>
      </c>
      <c r="E36" s="13">
        <v>0.50729999999999997</v>
      </c>
      <c r="F36" s="14">
        <v>1190</v>
      </c>
      <c r="G36" s="2"/>
    </row>
    <row r="37" spans="1:7" x14ac:dyDescent="0.35">
      <c r="A37" t="s">
        <v>31</v>
      </c>
      <c r="B37" t="s">
        <v>29</v>
      </c>
      <c r="C37" t="s">
        <v>11</v>
      </c>
      <c r="D37" t="s">
        <v>10</v>
      </c>
      <c r="E37" s="13">
        <v>5.0099999999999999E-2</v>
      </c>
      <c r="F37" s="14">
        <v>1190</v>
      </c>
      <c r="G37" s="2"/>
    </row>
    <row r="38" spans="1:7" x14ac:dyDescent="0.35">
      <c r="A38" t="s">
        <v>32</v>
      </c>
      <c r="B38" t="s">
        <v>29</v>
      </c>
      <c r="C38" t="s">
        <v>11</v>
      </c>
      <c r="D38" t="s">
        <v>9</v>
      </c>
      <c r="E38" s="13">
        <v>0.45540000000000003</v>
      </c>
      <c r="F38" s="14">
        <v>1128</v>
      </c>
      <c r="G38" s="2"/>
    </row>
    <row r="39" spans="1:7" x14ac:dyDescent="0.35">
      <c r="A39" t="s">
        <v>32</v>
      </c>
      <c r="B39" t="s">
        <v>29</v>
      </c>
      <c r="C39" t="s">
        <v>11</v>
      </c>
      <c r="D39" t="s">
        <v>22</v>
      </c>
      <c r="E39" s="13">
        <v>0.4965</v>
      </c>
      <c r="F39" s="14">
        <v>1128</v>
      </c>
      <c r="G39" s="2"/>
    </row>
    <row r="40" spans="1:7" x14ac:dyDescent="0.35">
      <c r="A40" t="s">
        <v>32</v>
      </c>
      <c r="B40" t="s">
        <v>29</v>
      </c>
      <c r="C40" t="s">
        <v>11</v>
      </c>
      <c r="D40" t="s">
        <v>10</v>
      </c>
      <c r="E40" s="13">
        <v>4.9399999999999999E-2</v>
      </c>
      <c r="F40" s="14">
        <v>1128</v>
      </c>
      <c r="G40" s="2"/>
    </row>
    <row r="41" spans="1:7" x14ac:dyDescent="0.35">
      <c r="A41" t="s">
        <v>33</v>
      </c>
      <c r="B41" t="s">
        <v>29</v>
      </c>
      <c r="C41" t="s">
        <v>11</v>
      </c>
      <c r="D41" t="s">
        <v>9</v>
      </c>
      <c r="E41" s="13">
        <v>0.47110000000000002</v>
      </c>
      <c r="F41" s="14">
        <v>1092</v>
      </c>
      <c r="G41" s="2"/>
    </row>
    <row r="42" spans="1:7" x14ac:dyDescent="0.35">
      <c r="A42" t="s">
        <v>33</v>
      </c>
      <c r="B42" t="s">
        <v>29</v>
      </c>
      <c r="C42" t="s">
        <v>11</v>
      </c>
      <c r="D42" t="s">
        <v>22</v>
      </c>
      <c r="E42" s="13">
        <v>0.47749999999999998</v>
      </c>
      <c r="F42" s="14">
        <v>1092</v>
      </c>
      <c r="G42" s="2"/>
    </row>
    <row r="43" spans="1:7" x14ac:dyDescent="0.35">
      <c r="A43" t="s">
        <v>33</v>
      </c>
      <c r="B43" t="s">
        <v>29</v>
      </c>
      <c r="C43" t="s">
        <v>11</v>
      </c>
      <c r="D43" t="s">
        <v>10</v>
      </c>
      <c r="E43" s="13">
        <v>5.3100000000000001E-2</v>
      </c>
      <c r="F43" s="14">
        <v>1092</v>
      </c>
      <c r="G43" s="2"/>
    </row>
    <row r="44" spans="1:7" x14ac:dyDescent="0.35">
      <c r="A44" t="s">
        <v>34</v>
      </c>
      <c r="B44" t="s">
        <v>29</v>
      </c>
      <c r="C44" t="s">
        <v>11</v>
      </c>
      <c r="D44" t="s">
        <v>9</v>
      </c>
      <c r="E44" s="13">
        <v>0.49519999999999997</v>
      </c>
      <c r="F44" s="14">
        <v>1059</v>
      </c>
      <c r="G44" s="2"/>
    </row>
    <row r="45" spans="1:7" x14ac:dyDescent="0.35">
      <c r="A45" t="s">
        <v>34</v>
      </c>
      <c r="B45" t="s">
        <v>29</v>
      </c>
      <c r="C45" t="s">
        <v>11</v>
      </c>
      <c r="D45" t="s">
        <v>22</v>
      </c>
      <c r="E45" s="13">
        <v>0.45350000000000001</v>
      </c>
      <c r="F45" s="14">
        <v>1059</v>
      </c>
      <c r="G45" s="2"/>
    </row>
    <row r="46" spans="1:7" x14ac:dyDescent="0.35">
      <c r="A46" t="s">
        <v>34</v>
      </c>
      <c r="B46" t="s">
        <v>29</v>
      </c>
      <c r="C46" t="s">
        <v>11</v>
      </c>
      <c r="D46" t="s">
        <v>10</v>
      </c>
      <c r="E46" s="13">
        <v>5.2499999999999998E-2</v>
      </c>
      <c r="F46" s="14">
        <v>1059</v>
      </c>
      <c r="G46" s="2"/>
    </row>
    <row r="47" spans="1:7" x14ac:dyDescent="0.35">
      <c r="A47" t="s">
        <v>35</v>
      </c>
      <c r="B47" t="s">
        <v>29</v>
      </c>
      <c r="C47" t="s">
        <v>11</v>
      </c>
      <c r="D47" t="s">
        <v>9</v>
      </c>
      <c r="E47" s="13">
        <v>0.51570000000000005</v>
      </c>
      <c r="F47" s="14">
        <v>1062</v>
      </c>
      <c r="G47" s="2"/>
    </row>
    <row r="48" spans="1:7" x14ac:dyDescent="0.35">
      <c r="A48" t="s">
        <v>35</v>
      </c>
      <c r="B48" t="s">
        <v>29</v>
      </c>
      <c r="C48" t="s">
        <v>11</v>
      </c>
      <c r="D48" t="s">
        <v>22</v>
      </c>
      <c r="E48" s="13">
        <v>0.4335</v>
      </c>
      <c r="F48" s="14">
        <v>1062</v>
      </c>
      <c r="G48" s="2"/>
    </row>
    <row r="49" spans="1:7" x14ac:dyDescent="0.35">
      <c r="A49" t="s">
        <v>35</v>
      </c>
      <c r="B49" t="s">
        <v>29</v>
      </c>
      <c r="C49" t="s">
        <v>11</v>
      </c>
      <c r="D49" t="s">
        <v>10</v>
      </c>
      <c r="E49" s="13">
        <v>5.2600000000000001E-2</v>
      </c>
      <c r="F49" s="14">
        <v>1062</v>
      </c>
      <c r="G49" s="2"/>
    </row>
    <row r="50" spans="1:7" x14ac:dyDescent="0.35">
      <c r="A50" t="s">
        <v>28</v>
      </c>
      <c r="B50" t="s">
        <v>7</v>
      </c>
      <c r="C50" t="s">
        <v>36</v>
      </c>
      <c r="D50" t="s">
        <v>9</v>
      </c>
      <c r="E50" s="13">
        <v>0.44979999999999998</v>
      </c>
      <c r="F50" s="14">
        <v>2017</v>
      </c>
      <c r="G50" s="2"/>
    </row>
    <row r="51" spans="1:7" x14ac:dyDescent="0.35">
      <c r="A51" t="s">
        <v>28</v>
      </c>
      <c r="B51" t="s">
        <v>7</v>
      </c>
      <c r="C51" t="s">
        <v>36</v>
      </c>
      <c r="D51" t="s">
        <v>22</v>
      </c>
      <c r="E51" s="13">
        <v>0.46089999999999998</v>
      </c>
      <c r="F51" s="14">
        <v>2017</v>
      </c>
      <c r="G51" s="2"/>
    </row>
    <row r="52" spans="1:7" x14ac:dyDescent="0.35">
      <c r="A52" t="s">
        <v>28</v>
      </c>
      <c r="B52" t="s">
        <v>7</v>
      </c>
      <c r="C52" t="s">
        <v>36</v>
      </c>
      <c r="D52" t="s">
        <v>10</v>
      </c>
      <c r="E52" s="13">
        <v>9.0399999999999994E-2</v>
      </c>
      <c r="F52" s="14">
        <v>2017</v>
      </c>
      <c r="G52" s="2"/>
    </row>
    <row r="53" spans="1:7" x14ac:dyDescent="0.35">
      <c r="A53" t="s">
        <v>30</v>
      </c>
      <c r="B53" t="s">
        <v>7</v>
      </c>
      <c r="C53" t="s">
        <v>36</v>
      </c>
      <c r="D53" t="s">
        <v>9</v>
      </c>
      <c r="E53" s="13">
        <v>0.44429999999999997</v>
      </c>
      <c r="F53" s="14">
        <v>1885</v>
      </c>
      <c r="G53" s="2"/>
    </row>
    <row r="54" spans="1:7" x14ac:dyDescent="0.35">
      <c r="A54" t="s">
        <v>30</v>
      </c>
      <c r="B54" t="s">
        <v>7</v>
      </c>
      <c r="C54" t="s">
        <v>36</v>
      </c>
      <c r="D54" t="s">
        <v>22</v>
      </c>
      <c r="E54" s="13">
        <v>0.46960000000000002</v>
      </c>
      <c r="F54" s="14">
        <v>1885</v>
      </c>
      <c r="G54" s="2"/>
    </row>
    <row r="55" spans="1:7" x14ac:dyDescent="0.35">
      <c r="A55" t="s">
        <v>30</v>
      </c>
      <c r="B55" t="s">
        <v>7</v>
      </c>
      <c r="C55" t="s">
        <v>36</v>
      </c>
      <c r="D55" t="s">
        <v>10</v>
      </c>
      <c r="E55" s="13">
        <v>8.72E-2</v>
      </c>
      <c r="F55" s="14">
        <v>1885</v>
      </c>
      <c r="G55" s="2"/>
    </row>
    <row r="56" spans="1:7" x14ac:dyDescent="0.35">
      <c r="A56" t="s">
        <v>31</v>
      </c>
      <c r="B56" t="s">
        <v>7</v>
      </c>
      <c r="C56" t="s">
        <v>36</v>
      </c>
      <c r="D56" t="s">
        <v>9</v>
      </c>
      <c r="E56" s="13">
        <v>0.4536</v>
      </c>
      <c r="F56" s="14">
        <v>1716</v>
      </c>
      <c r="G56" s="2"/>
    </row>
    <row r="57" spans="1:7" x14ac:dyDescent="0.35">
      <c r="A57" t="s">
        <v>31</v>
      </c>
      <c r="B57" t="s">
        <v>7</v>
      </c>
      <c r="C57" t="s">
        <v>36</v>
      </c>
      <c r="D57" t="s">
        <v>22</v>
      </c>
      <c r="E57" s="13">
        <v>0.46150000000000002</v>
      </c>
      <c r="F57" s="14">
        <v>1716</v>
      </c>
      <c r="G57" s="2"/>
    </row>
    <row r="58" spans="1:7" x14ac:dyDescent="0.35">
      <c r="A58" t="s">
        <v>31</v>
      </c>
      <c r="B58" t="s">
        <v>7</v>
      </c>
      <c r="C58" t="s">
        <v>36</v>
      </c>
      <c r="D58" t="s">
        <v>10</v>
      </c>
      <c r="E58" s="13">
        <v>8.4900000000000003E-2</v>
      </c>
      <c r="F58" s="14">
        <v>1716</v>
      </c>
      <c r="G58" s="2"/>
    </row>
    <row r="59" spans="1:7" x14ac:dyDescent="0.35">
      <c r="A59" t="s">
        <v>32</v>
      </c>
      <c r="B59" t="s">
        <v>7</v>
      </c>
      <c r="C59" t="s">
        <v>36</v>
      </c>
      <c r="D59" t="s">
        <v>9</v>
      </c>
      <c r="E59" s="13">
        <v>0.45600000000000002</v>
      </c>
      <c r="F59" s="14">
        <v>1578</v>
      </c>
      <c r="G59" s="2"/>
    </row>
    <row r="60" spans="1:7" x14ac:dyDescent="0.35">
      <c r="A60" t="s">
        <v>32</v>
      </c>
      <c r="B60" t="s">
        <v>7</v>
      </c>
      <c r="C60" t="s">
        <v>36</v>
      </c>
      <c r="D60" t="s">
        <v>22</v>
      </c>
      <c r="E60" s="13">
        <v>0.45660000000000001</v>
      </c>
      <c r="F60" s="14">
        <v>1578</v>
      </c>
      <c r="G60" s="2"/>
    </row>
    <row r="61" spans="1:7" x14ac:dyDescent="0.35">
      <c r="A61" t="s">
        <v>32</v>
      </c>
      <c r="B61" t="s">
        <v>7</v>
      </c>
      <c r="C61" t="s">
        <v>36</v>
      </c>
      <c r="D61" t="s">
        <v>10</v>
      </c>
      <c r="E61" s="13">
        <v>8.7900000000000006E-2</v>
      </c>
      <c r="F61" s="14">
        <v>1578</v>
      </c>
      <c r="G61" s="2"/>
    </row>
    <row r="62" spans="1:7" x14ac:dyDescent="0.35">
      <c r="A62" t="s">
        <v>33</v>
      </c>
      <c r="B62" t="s">
        <v>7</v>
      </c>
      <c r="C62" t="s">
        <v>36</v>
      </c>
      <c r="D62" t="s">
        <v>9</v>
      </c>
      <c r="E62" s="13">
        <v>0.46160000000000001</v>
      </c>
      <c r="F62" s="14">
        <v>1461</v>
      </c>
      <c r="G62" s="2"/>
    </row>
    <row r="63" spans="1:7" x14ac:dyDescent="0.35">
      <c r="A63" t="s">
        <v>33</v>
      </c>
      <c r="B63" t="s">
        <v>7</v>
      </c>
      <c r="C63" t="s">
        <v>36</v>
      </c>
      <c r="D63" t="s">
        <v>22</v>
      </c>
      <c r="E63" s="13">
        <v>0.4481</v>
      </c>
      <c r="F63" s="14">
        <v>1461</v>
      </c>
      <c r="G63" s="2"/>
    </row>
    <row r="64" spans="1:7" x14ac:dyDescent="0.35">
      <c r="A64" t="s">
        <v>33</v>
      </c>
      <c r="B64" t="s">
        <v>7</v>
      </c>
      <c r="C64" t="s">
        <v>36</v>
      </c>
      <c r="D64" t="s">
        <v>10</v>
      </c>
      <c r="E64" s="13">
        <v>9.11E-2</v>
      </c>
      <c r="F64" s="14">
        <v>1461</v>
      </c>
      <c r="G64" s="2"/>
    </row>
    <row r="65" spans="1:7" x14ac:dyDescent="0.35">
      <c r="A65" t="s">
        <v>34</v>
      </c>
      <c r="B65" t="s">
        <v>7</v>
      </c>
      <c r="C65" t="s">
        <v>36</v>
      </c>
      <c r="D65" t="s">
        <v>9</v>
      </c>
      <c r="E65" s="13">
        <v>0.47889999999999999</v>
      </c>
      <c r="F65" s="14">
        <v>1393</v>
      </c>
      <c r="G65" s="2"/>
    </row>
    <row r="66" spans="1:7" x14ac:dyDescent="0.35">
      <c r="A66" t="s">
        <v>34</v>
      </c>
      <c r="B66" t="s">
        <v>7</v>
      </c>
      <c r="C66" t="s">
        <v>36</v>
      </c>
      <c r="D66" t="s">
        <v>22</v>
      </c>
      <c r="E66" s="13">
        <v>0.42859999999999998</v>
      </c>
      <c r="F66" s="14">
        <v>1393</v>
      </c>
      <c r="G66" s="2"/>
    </row>
    <row r="67" spans="1:7" x14ac:dyDescent="0.35">
      <c r="A67" t="s">
        <v>34</v>
      </c>
      <c r="B67" t="s">
        <v>7</v>
      </c>
      <c r="C67" t="s">
        <v>36</v>
      </c>
      <c r="D67" t="s">
        <v>10</v>
      </c>
      <c r="E67" s="13">
        <v>9.3200000000000005E-2</v>
      </c>
      <c r="F67" s="14">
        <v>1393</v>
      </c>
      <c r="G67" s="2"/>
    </row>
    <row r="68" spans="1:7" x14ac:dyDescent="0.35">
      <c r="A68" t="s">
        <v>35</v>
      </c>
      <c r="B68" t="s">
        <v>7</v>
      </c>
      <c r="C68" t="s">
        <v>36</v>
      </c>
      <c r="D68" t="s">
        <v>9</v>
      </c>
      <c r="E68" s="13">
        <v>0.48659999999999998</v>
      </c>
      <c r="F68" s="14">
        <v>1346</v>
      </c>
      <c r="G68" s="2"/>
    </row>
    <row r="69" spans="1:7" x14ac:dyDescent="0.35">
      <c r="A69" t="s">
        <v>35</v>
      </c>
      <c r="B69" t="s">
        <v>7</v>
      </c>
      <c r="C69" t="s">
        <v>36</v>
      </c>
      <c r="D69" t="s">
        <v>22</v>
      </c>
      <c r="E69" s="13">
        <v>0.41889999999999999</v>
      </c>
      <c r="F69" s="14">
        <v>1346</v>
      </c>
      <c r="G69" s="2"/>
    </row>
    <row r="70" spans="1:7" x14ac:dyDescent="0.35">
      <c r="A70" t="s">
        <v>35</v>
      </c>
      <c r="B70" t="s">
        <v>7</v>
      </c>
      <c r="C70" t="s">
        <v>36</v>
      </c>
      <c r="D70" t="s">
        <v>10</v>
      </c>
      <c r="E70" s="13">
        <v>9.5299999999999996E-2</v>
      </c>
      <c r="F70" s="14">
        <v>1346</v>
      </c>
      <c r="G70" s="2"/>
    </row>
    <row r="71" spans="1:7" x14ac:dyDescent="0.35">
      <c r="A71" t="s">
        <v>28</v>
      </c>
      <c r="B71" t="s">
        <v>7</v>
      </c>
      <c r="C71" t="s">
        <v>37</v>
      </c>
      <c r="D71" t="s">
        <v>9</v>
      </c>
      <c r="E71" s="13">
        <v>0.13270000000000001</v>
      </c>
      <c r="F71" s="14">
        <v>703</v>
      </c>
      <c r="G71" s="2"/>
    </row>
    <row r="72" spans="1:7" x14ac:dyDescent="0.35">
      <c r="A72" t="s">
        <v>28</v>
      </c>
      <c r="B72" t="s">
        <v>7</v>
      </c>
      <c r="C72" t="s">
        <v>37</v>
      </c>
      <c r="D72" t="s">
        <v>22</v>
      </c>
      <c r="E72" s="13">
        <v>0.80720000000000003</v>
      </c>
      <c r="F72" s="14">
        <v>703</v>
      </c>
      <c r="G72" s="2"/>
    </row>
    <row r="73" spans="1:7" x14ac:dyDescent="0.35">
      <c r="A73" t="s">
        <v>28</v>
      </c>
      <c r="B73" t="s">
        <v>7</v>
      </c>
      <c r="C73" t="s">
        <v>37</v>
      </c>
      <c r="D73" t="s">
        <v>10</v>
      </c>
      <c r="E73" s="13">
        <v>6.4299999999999996E-2</v>
      </c>
      <c r="F73" s="14">
        <v>703</v>
      </c>
      <c r="G73" s="2"/>
    </row>
    <row r="74" spans="1:7" x14ac:dyDescent="0.35">
      <c r="A74" t="s">
        <v>30</v>
      </c>
      <c r="B74" t="s">
        <v>7</v>
      </c>
      <c r="C74" t="s">
        <v>37</v>
      </c>
      <c r="D74" t="s">
        <v>9</v>
      </c>
      <c r="E74" s="13">
        <v>0.14000000000000001</v>
      </c>
      <c r="F74" s="14">
        <v>617</v>
      </c>
      <c r="G74" s="2"/>
    </row>
    <row r="75" spans="1:7" x14ac:dyDescent="0.35">
      <c r="A75" t="s">
        <v>30</v>
      </c>
      <c r="B75" t="s">
        <v>7</v>
      </c>
      <c r="C75" t="s">
        <v>37</v>
      </c>
      <c r="D75" t="s">
        <v>22</v>
      </c>
      <c r="E75" s="13">
        <v>0.80210000000000004</v>
      </c>
      <c r="F75" s="14">
        <v>617</v>
      </c>
      <c r="G75" s="2"/>
    </row>
    <row r="76" spans="1:7" x14ac:dyDescent="0.35">
      <c r="A76" t="s">
        <v>30</v>
      </c>
      <c r="B76" t="s">
        <v>7</v>
      </c>
      <c r="C76" t="s">
        <v>37</v>
      </c>
      <c r="D76" t="s">
        <v>10</v>
      </c>
      <c r="E76" s="13">
        <v>6.2E-2</v>
      </c>
      <c r="F76" s="14">
        <v>617</v>
      </c>
      <c r="G76" s="2"/>
    </row>
    <row r="77" spans="1:7" x14ac:dyDescent="0.35">
      <c r="A77" t="s">
        <v>31</v>
      </c>
      <c r="B77" t="s">
        <v>7</v>
      </c>
      <c r="C77" t="s">
        <v>37</v>
      </c>
      <c r="D77" t="s">
        <v>9</v>
      </c>
      <c r="E77" s="13">
        <v>0.16689999999999999</v>
      </c>
      <c r="F77" s="14">
        <v>546</v>
      </c>
      <c r="G77" s="2"/>
    </row>
    <row r="78" spans="1:7" x14ac:dyDescent="0.35">
      <c r="A78" t="s">
        <v>31</v>
      </c>
      <c r="B78" t="s">
        <v>7</v>
      </c>
      <c r="C78" t="s">
        <v>37</v>
      </c>
      <c r="D78" t="s">
        <v>22</v>
      </c>
      <c r="E78" s="13">
        <v>0.77159999999999995</v>
      </c>
      <c r="F78" s="14">
        <v>546</v>
      </c>
      <c r="G78" s="2"/>
    </row>
    <row r="79" spans="1:7" x14ac:dyDescent="0.35">
      <c r="A79" t="s">
        <v>31</v>
      </c>
      <c r="B79" t="s">
        <v>7</v>
      </c>
      <c r="C79" t="s">
        <v>37</v>
      </c>
      <c r="D79" t="s">
        <v>10</v>
      </c>
      <c r="E79" s="13">
        <v>6.1499999999999999E-2</v>
      </c>
      <c r="F79" s="14">
        <v>546</v>
      </c>
      <c r="G79" s="2"/>
    </row>
    <row r="80" spans="1:7" x14ac:dyDescent="0.35">
      <c r="A80" t="s">
        <v>32</v>
      </c>
      <c r="B80" t="s">
        <v>7</v>
      </c>
      <c r="C80" t="s">
        <v>37</v>
      </c>
      <c r="D80" t="s">
        <v>9</v>
      </c>
      <c r="E80" s="13">
        <v>0.182</v>
      </c>
      <c r="F80" s="14">
        <v>524</v>
      </c>
      <c r="G80" s="2"/>
    </row>
    <row r="81" spans="1:7" x14ac:dyDescent="0.35">
      <c r="A81" t="s">
        <v>32</v>
      </c>
      <c r="B81" t="s">
        <v>7</v>
      </c>
      <c r="C81" t="s">
        <v>37</v>
      </c>
      <c r="D81" t="s">
        <v>22</v>
      </c>
      <c r="E81" s="13">
        <v>0.75619999999999998</v>
      </c>
      <c r="F81" s="14">
        <v>524</v>
      </c>
      <c r="G81" s="2"/>
    </row>
    <row r="82" spans="1:7" x14ac:dyDescent="0.35">
      <c r="A82" t="s">
        <v>32</v>
      </c>
      <c r="B82" t="s">
        <v>7</v>
      </c>
      <c r="C82" t="s">
        <v>37</v>
      </c>
      <c r="D82" t="s">
        <v>10</v>
      </c>
      <c r="E82" s="13">
        <v>6.3799999999999996E-2</v>
      </c>
      <c r="F82" s="14">
        <v>524</v>
      </c>
      <c r="G82" s="2"/>
    </row>
    <row r="83" spans="1:7" x14ac:dyDescent="0.35">
      <c r="A83" t="s">
        <v>33</v>
      </c>
      <c r="B83" t="s">
        <v>7</v>
      </c>
      <c r="C83" t="s">
        <v>37</v>
      </c>
      <c r="D83" t="s">
        <v>9</v>
      </c>
      <c r="E83" s="13">
        <v>0.184</v>
      </c>
      <c r="F83" s="14">
        <v>503</v>
      </c>
      <c r="G83" s="2"/>
    </row>
    <row r="84" spans="1:7" x14ac:dyDescent="0.35">
      <c r="A84" t="s">
        <v>33</v>
      </c>
      <c r="B84" t="s">
        <v>7</v>
      </c>
      <c r="C84" t="s">
        <v>37</v>
      </c>
      <c r="D84" t="s">
        <v>22</v>
      </c>
      <c r="E84" s="13">
        <v>0.75349999999999995</v>
      </c>
      <c r="F84" s="14">
        <v>503</v>
      </c>
      <c r="G84" s="2"/>
    </row>
    <row r="85" spans="1:7" x14ac:dyDescent="0.35">
      <c r="A85" t="s">
        <v>33</v>
      </c>
      <c r="B85" t="s">
        <v>7</v>
      </c>
      <c r="C85" t="s">
        <v>37</v>
      </c>
      <c r="D85" t="s">
        <v>10</v>
      </c>
      <c r="E85" s="13">
        <v>6.5600000000000006E-2</v>
      </c>
      <c r="F85" s="14">
        <v>503</v>
      </c>
      <c r="G85" s="2"/>
    </row>
    <row r="86" spans="1:7" x14ac:dyDescent="0.35">
      <c r="A86" t="s">
        <v>34</v>
      </c>
      <c r="B86" t="s">
        <v>7</v>
      </c>
      <c r="C86" t="s">
        <v>37</v>
      </c>
      <c r="D86" t="s">
        <v>9</v>
      </c>
      <c r="E86" s="13">
        <v>0.18709999999999999</v>
      </c>
      <c r="F86" s="14">
        <v>486</v>
      </c>
      <c r="G86" s="2"/>
    </row>
    <row r="87" spans="1:7" x14ac:dyDescent="0.35">
      <c r="A87" t="s">
        <v>34</v>
      </c>
      <c r="B87" t="s">
        <v>7</v>
      </c>
      <c r="C87" t="s">
        <v>37</v>
      </c>
      <c r="D87" t="s">
        <v>22</v>
      </c>
      <c r="E87" s="13">
        <v>0.745</v>
      </c>
      <c r="F87" s="14">
        <v>486</v>
      </c>
      <c r="G87" s="2"/>
    </row>
    <row r="88" spans="1:7" x14ac:dyDescent="0.35">
      <c r="A88" t="s">
        <v>34</v>
      </c>
      <c r="B88" t="s">
        <v>7</v>
      </c>
      <c r="C88" t="s">
        <v>37</v>
      </c>
      <c r="D88" t="s">
        <v>10</v>
      </c>
      <c r="E88" s="13">
        <v>7.0900000000000005E-2</v>
      </c>
      <c r="F88" s="14">
        <v>486</v>
      </c>
      <c r="G88" s="2"/>
    </row>
    <row r="89" spans="1:7" x14ac:dyDescent="0.35">
      <c r="A89" t="s">
        <v>35</v>
      </c>
      <c r="B89" t="s">
        <v>7</v>
      </c>
      <c r="C89" t="s">
        <v>37</v>
      </c>
      <c r="D89" t="s">
        <v>9</v>
      </c>
      <c r="E89" s="13">
        <v>0.22500000000000001</v>
      </c>
      <c r="F89" s="14">
        <v>505</v>
      </c>
      <c r="G89" s="2"/>
    </row>
    <row r="90" spans="1:7" x14ac:dyDescent="0.35">
      <c r="A90" t="s">
        <v>35</v>
      </c>
      <c r="B90" t="s">
        <v>7</v>
      </c>
      <c r="C90" t="s">
        <v>37</v>
      </c>
      <c r="D90" t="s">
        <v>22</v>
      </c>
      <c r="E90" s="13">
        <v>0.70169999999999999</v>
      </c>
      <c r="F90" s="14">
        <v>505</v>
      </c>
      <c r="G90" s="2"/>
    </row>
    <row r="91" spans="1:7" x14ac:dyDescent="0.35">
      <c r="A91" t="s">
        <v>35</v>
      </c>
      <c r="B91" t="s">
        <v>7</v>
      </c>
      <c r="C91" t="s">
        <v>37</v>
      </c>
      <c r="D91" t="s">
        <v>10</v>
      </c>
      <c r="E91" s="13">
        <v>7.6399999999999996E-2</v>
      </c>
      <c r="F91" s="14">
        <v>505</v>
      </c>
      <c r="G91" s="2"/>
    </row>
    <row r="92" spans="1:7" x14ac:dyDescent="0.35">
      <c r="A92" t="s">
        <v>28</v>
      </c>
      <c r="B92" t="s">
        <v>14</v>
      </c>
      <c r="C92" t="s">
        <v>36</v>
      </c>
      <c r="D92" t="s">
        <v>9</v>
      </c>
      <c r="E92" s="13">
        <v>0.5595</v>
      </c>
      <c r="F92" s="14">
        <v>396</v>
      </c>
      <c r="G92" s="2"/>
    </row>
    <row r="93" spans="1:7" x14ac:dyDescent="0.35">
      <c r="A93" t="s">
        <v>28</v>
      </c>
      <c r="B93" t="s">
        <v>14</v>
      </c>
      <c r="C93" t="s">
        <v>36</v>
      </c>
      <c r="D93" t="s">
        <v>22</v>
      </c>
      <c r="E93" s="13">
        <v>0.4133</v>
      </c>
      <c r="F93" s="14">
        <v>396</v>
      </c>
      <c r="G93" s="2"/>
    </row>
    <row r="94" spans="1:7" x14ac:dyDescent="0.35">
      <c r="A94" t="s">
        <v>28</v>
      </c>
      <c r="B94" t="s">
        <v>14</v>
      </c>
      <c r="C94" t="s">
        <v>36</v>
      </c>
      <c r="D94" t="s">
        <v>10</v>
      </c>
      <c r="E94" s="13">
        <v>2.7199999999999998E-2</v>
      </c>
      <c r="F94" s="14">
        <v>396</v>
      </c>
      <c r="G94" s="2"/>
    </row>
    <row r="95" spans="1:7" x14ac:dyDescent="0.35">
      <c r="A95" t="s">
        <v>30</v>
      </c>
      <c r="B95" t="s">
        <v>14</v>
      </c>
      <c r="C95" t="s">
        <v>36</v>
      </c>
      <c r="D95" t="s">
        <v>9</v>
      </c>
      <c r="E95" s="13">
        <v>0.55579999999999996</v>
      </c>
      <c r="F95" s="14">
        <v>375</v>
      </c>
      <c r="G95" s="2"/>
    </row>
    <row r="96" spans="1:7" x14ac:dyDescent="0.35">
      <c r="A96" t="s">
        <v>30</v>
      </c>
      <c r="B96" t="s">
        <v>14</v>
      </c>
      <c r="C96" t="s">
        <v>36</v>
      </c>
      <c r="D96" t="s">
        <v>22</v>
      </c>
      <c r="E96" s="13">
        <v>0.41749999999999998</v>
      </c>
      <c r="F96" s="14">
        <v>375</v>
      </c>
      <c r="G96" s="2"/>
    </row>
    <row r="97" spans="1:7" x14ac:dyDescent="0.35">
      <c r="A97" t="s">
        <v>30</v>
      </c>
      <c r="B97" t="s">
        <v>14</v>
      </c>
      <c r="C97" t="s">
        <v>36</v>
      </c>
      <c r="D97" t="s">
        <v>10</v>
      </c>
      <c r="E97" s="13">
        <v>2.6800000000000001E-2</v>
      </c>
      <c r="F97" s="14">
        <v>375</v>
      </c>
      <c r="G97" s="2"/>
    </row>
    <row r="98" spans="1:7" x14ac:dyDescent="0.35">
      <c r="A98" t="s">
        <v>31</v>
      </c>
      <c r="B98" t="s">
        <v>14</v>
      </c>
      <c r="C98" t="s">
        <v>36</v>
      </c>
      <c r="D98" t="s">
        <v>9</v>
      </c>
      <c r="E98" s="13">
        <v>0.59830000000000005</v>
      </c>
      <c r="F98" s="14">
        <v>350</v>
      </c>
      <c r="G98" s="2"/>
    </row>
    <row r="99" spans="1:7" x14ac:dyDescent="0.35">
      <c r="A99" t="s">
        <v>31</v>
      </c>
      <c r="B99" t="s">
        <v>14</v>
      </c>
      <c r="C99" t="s">
        <v>36</v>
      </c>
      <c r="D99" t="s">
        <v>22</v>
      </c>
      <c r="E99" s="13">
        <v>0.37569999999999998</v>
      </c>
      <c r="F99" s="14">
        <v>350</v>
      </c>
      <c r="G99" s="2"/>
    </row>
    <row r="100" spans="1:7" x14ac:dyDescent="0.35">
      <c r="A100" t="s">
        <v>31</v>
      </c>
      <c r="B100" t="s">
        <v>14</v>
      </c>
      <c r="C100" t="s">
        <v>36</v>
      </c>
      <c r="D100" t="s">
        <v>10</v>
      </c>
      <c r="E100" s="13">
        <v>2.6100000000000002E-2</v>
      </c>
      <c r="F100" s="14">
        <v>350</v>
      </c>
      <c r="G100" s="2"/>
    </row>
    <row r="101" spans="1:7" x14ac:dyDescent="0.35">
      <c r="A101" t="s">
        <v>32</v>
      </c>
      <c r="B101" t="s">
        <v>14</v>
      </c>
      <c r="C101" t="s">
        <v>36</v>
      </c>
      <c r="D101" t="s">
        <v>9</v>
      </c>
      <c r="E101" s="13">
        <v>0.59360000000000002</v>
      </c>
      <c r="F101" s="14">
        <v>301</v>
      </c>
      <c r="G101" s="2"/>
    </row>
    <row r="102" spans="1:7" x14ac:dyDescent="0.35">
      <c r="A102" t="s">
        <v>32</v>
      </c>
      <c r="B102" t="s">
        <v>14</v>
      </c>
      <c r="C102" t="s">
        <v>36</v>
      </c>
      <c r="D102" t="s">
        <v>22</v>
      </c>
      <c r="E102" s="13">
        <v>0.38229999999999997</v>
      </c>
      <c r="F102" s="14">
        <v>301</v>
      </c>
      <c r="G102" s="2"/>
    </row>
    <row r="103" spans="1:7" x14ac:dyDescent="0.35">
      <c r="A103" t="s">
        <v>32</v>
      </c>
      <c r="B103" t="s">
        <v>14</v>
      </c>
      <c r="C103" t="s">
        <v>36</v>
      </c>
      <c r="D103" t="s">
        <v>10</v>
      </c>
      <c r="E103" s="13">
        <v>2.41E-2</v>
      </c>
      <c r="F103" s="14">
        <v>301</v>
      </c>
      <c r="G103" s="2"/>
    </row>
    <row r="104" spans="1:7" x14ac:dyDescent="0.35">
      <c r="A104" t="s">
        <v>33</v>
      </c>
      <c r="B104" t="s">
        <v>14</v>
      </c>
      <c r="C104" t="s">
        <v>36</v>
      </c>
      <c r="D104" t="s">
        <v>9</v>
      </c>
      <c r="E104" s="13">
        <v>0.59530000000000005</v>
      </c>
      <c r="F104" s="14">
        <v>264</v>
      </c>
      <c r="G104" s="2"/>
    </row>
    <row r="105" spans="1:7" x14ac:dyDescent="0.35">
      <c r="A105" t="s">
        <v>33</v>
      </c>
      <c r="B105" t="s">
        <v>14</v>
      </c>
      <c r="C105" t="s">
        <v>36</v>
      </c>
      <c r="D105" t="s">
        <v>22</v>
      </c>
      <c r="E105" s="13">
        <v>0.38329999999999997</v>
      </c>
      <c r="F105" s="14">
        <v>264</v>
      </c>
      <c r="G105" s="2"/>
    </row>
    <row r="106" spans="1:7" x14ac:dyDescent="0.35">
      <c r="A106" t="s">
        <v>33</v>
      </c>
      <c r="B106" t="s">
        <v>14</v>
      </c>
      <c r="C106" t="s">
        <v>36</v>
      </c>
      <c r="D106" t="s">
        <v>10</v>
      </c>
      <c r="E106" s="13">
        <v>2.1399999999999999E-2</v>
      </c>
      <c r="F106" s="14">
        <v>264</v>
      </c>
      <c r="G106" s="2"/>
    </row>
    <row r="107" spans="1:7" x14ac:dyDescent="0.35">
      <c r="A107" t="s">
        <v>34</v>
      </c>
      <c r="B107" t="s">
        <v>14</v>
      </c>
      <c r="C107" t="s">
        <v>36</v>
      </c>
      <c r="D107" t="s">
        <v>9</v>
      </c>
      <c r="E107" s="13">
        <v>0.63429999999999997</v>
      </c>
      <c r="F107" s="14">
        <v>229</v>
      </c>
      <c r="G107" s="2"/>
    </row>
    <row r="108" spans="1:7" x14ac:dyDescent="0.35">
      <c r="A108" t="s">
        <v>34</v>
      </c>
      <c r="B108" t="s">
        <v>14</v>
      </c>
      <c r="C108" t="s">
        <v>36</v>
      </c>
      <c r="D108" t="s">
        <v>22</v>
      </c>
      <c r="E108" s="13">
        <v>0.34989999999999999</v>
      </c>
      <c r="F108" s="14">
        <v>229</v>
      </c>
      <c r="G108" s="2"/>
    </row>
    <row r="109" spans="1:7" x14ac:dyDescent="0.35">
      <c r="A109" t="s">
        <v>34</v>
      </c>
      <c r="B109" t="s">
        <v>14</v>
      </c>
      <c r="C109" t="s">
        <v>36</v>
      </c>
      <c r="D109" t="s">
        <v>10</v>
      </c>
      <c r="E109" s="13">
        <v>1.5699999999999999E-2</v>
      </c>
      <c r="F109" s="14">
        <v>229</v>
      </c>
      <c r="G109" s="2"/>
    </row>
    <row r="110" spans="1:7" x14ac:dyDescent="0.35">
      <c r="A110" t="s">
        <v>35</v>
      </c>
      <c r="B110" t="s">
        <v>14</v>
      </c>
      <c r="C110" t="s">
        <v>36</v>
      </c>
      <c r="D110" t="s">
        <v>9</v>
      </c>
      <c r="E110" s="13">
        <v>0.64319999999999999</v>
      </c>
      <c r="F110" s="14">
        <v>208</v>
      </c>
      <c r="G110" s="2"/>
    </row>
    <row r="111" spans="1:7" x14ac:dyDescent="0.35">
      <c r="A111" t="s">
        <v>35</v>
      </c>
      <c r="B111" t="s">
        <v>14</v>
      </c>
      <c r="C111" t="s">
        <v>36</v>
      </c>
      <c r="D111" t="s">
        <v>22</v>
      </c>
      <c r="E111" s="13">
        <v>0.34210000000000002</v>
      </c>
      <c r="F111" s="14">
        <v>208</v>
      </c>
      <c r="G111" s="2"/>
    </row>
    <row r="112" spans="1:7" x14ac:dyDescent="0.35">
      <c r="A112" t="s">
        <v>35</v>
      </c>
      <c r="B112" t="s">
        <v>14</v>
      </c>
      <c r="C112" t="s">
        <v>36</v>
      </c>
      <c r="D112" t="s">
        <v>10</v>
      </c>
      <c r="E112" s="13">
        <v>1.4800000000000001E-2</v>
      </c>
      <c r="F112" s="14">
        <v>208</v>
      </c>
      <c r="G112" s="2"/>
    </row>
    <row r="113" spans="1:7" x14ac:dyDescent="0.35">
      <c r="A113" t="s">
        <v>28</v>
      </c>
      <c r="B113" t="s">
        <v>14</v>
      </c>
      <c r="C113" t="s">
        <v>37</v>
      </c>
      <c r="D113" t="s">
        <v>9</v>
      </c>
      <c r="E113" s="13">
        <v>0.26960000000000001</v>
      </c>
      <c r="F113" s="14">
        <v>198</v>
      </c>
      <c r="G113" s="2"/>
    </row>
    <row r="114" spans="1:7" x14ac:dyDescent="0.35">
      <c r="A114" t="s">
        <v>28</v>
      </c>
      <c r="B114" t="s">
        <v>14</v>
      </c>
      <c r="C114" t="s">
        <v>37</v>
      </c>
      <c r="D114" t="s">
        <v>22</v>
      </c>
      <c r="E114" s="13">
        <v>0.70330000000000004</v>
      </c>
      <c r="F114" s="14">
        <v>198</v>
      </c>
      <c r="G114" s="2"/>
    </row>
    <row r="115" spans="1:7" x14ac:dyDescent="0.35">
      <c r="A115" t="s">
        <v>28</v>
      </c>
      <c r="B115" t="s">
        <v>14</v>
      </c>
      <c r="C115" t="s">
        <v>37</v>
      </c>
      <c r="D115" t="s">
        <v>10</v>
      </c>
      <c r="E115" s="13">
        <v>2.7099999999999999E-2</v>
      </c>
      <c r="F115" s="14">
        <v>198</v>
      </c>
      <c r="G115" s="2"/>
    </row>
    <row r="116" spans="1:7" x14ac:dyDescent="0.35">
      <c r="A116" t="s">
        <v>30</v>
      </c>
      <c r="B116" t="s">
        <v>14</v>
      </c>
      <c r="C116" t="s">
        <v>37</v>
      </c>
      <c r="D116" t="s">
        <v>9</v>
      </c>
      <c r="E116" s="13">
        <v>0.2611</v>
      </c>
      <c r="F116" s="14">
        <v>176</v>
      </c>
      <c r="G116" s="2"/>
    </row>
    <row r="117" spans="1:7" x14ac:dyDescent="0.35">
      <c r="A117" t="s">
        <v>30</v>
      </c>
      <c r="B117" t="s">
        <v>14</v>
      </c>
      <c r="C117" t="s">
        <v>37</v>
      </c>
      <c r="D117" t="s">
        <v>22</v>
      </c>
      <c r="E117" s="13">
        <v>0.71719999999999995</v>
      </c>
      <c r="F117" s="14">
        <v>176</v>
      </c>
      <c r="G117" s="2"/>
    </row>
    <row r="118" spans="1:7" x14ac:dyDescent="0.35">
      <c r="A118" t="s">
        <v>30</v>
      </c>
      <c r="B118" t="s">
        <v>14</v>
      </c>
      <c r="C118" t="s">
        <v>37</v>
      </c>
      <c r="D118" t="s">
        <v>10</v>
      </c>
      <c r="E118" s="13">
        <v>2.18E-2</v>
      </c>
      <c r="F118" s="14">
        <v>176</v>
      </c>
      <c r="G118" s="2"/>
    </row>
    <row r="119" spans="1:7" x14ac:dyDescent="0.35">
      <c r="A119" t="s">
        <v>31</v>
      </c>
      <c r="B119" t="s">
        <v>14</v>
      </c>
      <c r="C119" t="s">
        <v>37</v>
      </c>
      <c r="D119" t="s">
        <v>9</v>
      </c>
      <c r="E119" s="13">
        <v>0.27510000000000001</v>
      </c>
      <c r="F119" s="14">
        <v>152</v>
      </c>
      <c r="G119" s="2"/>
    </row>
    <row r="120" spans="1:7" x14ac:dyDescent="0.35">
      <c r="A120" t="s">
        <v>31</v>
      </c>
      <c r="B120" t="s">
        <v>14</v>
      </c>
      <c r="C120" t="s">
        <v>37</v>
      </c>
      <c r="D120" t="s">
        <v>22</v>
      </c>
      <c r="E120" s="13">
        <v>0.70130000000000003</v>
      </c>
      <c r="F120" s="14">
        <v>152</v>
      </c>
      <c r="G120" s="2"/>
    </row>
    <row r="121" spans="1:7" x14ac:dyDescent="0.35">
      <c r="A121" t="s">
        <v>31</v>
      </c>
      <c r="B121" t="s">
        <v>14</v>
      </c>
      <c r="C121" t="s">
        <v>37</v>
      </c>
      <c r="D121" t="s">
        <v>10</v>
      </c>
      <c r="E121" s="13">
        <v>2.35E-2</v>
      </c>
      <c r="F121" s="14">
        <v>152</v>
      </c>
      <c r="G121" s="2"/>
    </row>
    <row r="122" spans="1:7" x14ac:dyDescent="0.35">
      <c r="A122" t="s">
        <v>32</v>
      </c>
      <c r="B122" t="s">
        <v>14</v>
      </c>
      <c r="C122" t="s">
        <v>37</v>
      </c>
      <c r="D122" t="s">
        <v>9</v>
      </c>
      <c r="E122" s="13">
        <v>0.27539999999999998</v>
      </c>
      <c r="F122" s="14">
        <v>139</v>
      </c>
      <c r="G122" s="2"/>
    </row>
    <row r="123" spans="1:7" x14ac:dyDescent="0.35">
      <c r="A123" t="s">
        <v>32</v>
      </c>
      <c r="B123" t="s">
        <v>14</v>
      </c>
      <c r="C123" t="s">
        <v>37</v>
      </c>
      <c r="D123" t="s">
        <v>22</v>
      </c>
      <c r="E123" s="13">
        <v>0.7056</v>
      </c>
      <c r="F123" s="14">
        <v>139</v>
      </c>
      <c r="G123" s="2"/>
    </row>
    <row r="124" spans="1:7" x14ac:dyDescent="0.35">
      <c r="A124" t="s">
        <v>32</v>
      </c>
      <c r="B124" t="s">
        <v>14</v>
      </c>
      <c r="C124" t="s">
        <v>37</v>
      </c>
      <c r="D124" t="s">
        <v>10</v>
      </c>
      <c r="E124" s="13">
        <v>1.9E-2</v>
      </c>
      <c r="F124" s="14">
        <v>139</v>
      </c>
      <c r="G124" s="2"/>
    </row>
    <row r="125" spans="1:7" x14ac:dyDescent="0.35">
      <c r="A125" t="s">
        <v>33</v>
      </c>
      <c r="B125" t="s">
        <v>14</v>
      </c>
      <c r="C125" t="s">
        <v>37</v>
      </c>
      <c r="D125" t="s">
        <v>9</v>
      </c>
      <c r="E125" s="13">
        <v>0.27239999999999998</v>
      </c>
      <c r="F125" s="14">
        <v>136</v>
      </c>
      <c r="G125" s="2"/>
    </row>
    <row r="126" spans="1:7" x14ac:dyDescent="0.35">
      <c r="A126" t="s">
        <v>33</v>
      </c>
      <c r="B126" t="s">
        <v>14</v>
      </c>
      <c r="C126" t="s">
        <v>37</v>
      </c>
      <c r="D126" t="s">
        <v>22</v>
      </c>
      <c r="E126" s="13">
        <v>0.70760000000000001</v>
      </c>
      <c r="F126" s="14">
        <v>136</v>
      </c>
      <c r="G126" s="2"/>
    </row>
    <row r="127" spans="1:7" x14ac:dyDescent="0.35">
      <c r="A127" t="s">
        <v>33</v>
      </c>
      <c r="B127" t="s">
        <v>14</v>
      </c>
      <c r="C127" t="s">
        <v>37</v>
      </c>
      <c r="D127" t="s">
        <v>10</v>
      </c>
      <c r="E127" s="13">
        <v>0.02</v>
      </c>
      <c r="F127" s="14">
        <v>136</v>
      </c>
      <c r="G127" s="2"/>
    </row>
    <row r="128" spans="1:7" x14ac:dyDescent="0.35">
      <c r="A128" t="s">
        <v>34</v>
      </c>
      <c r="B128" t="s">
        <v>14</v>
      </c>
      <c r="C128" t="s">
        <v>37</v>
      </c>
      <c r="D128" t="s">
        <v>9</v>
      </c>
      <c r="E128" s="13">
        <v>0.29759999999999998</v>
      </c>
      <c r="F128" s="14">
        <v>113</v>
      </c>
      <c r="G128" s="2"/>
    </row>
    <row r="129" spans="1:7" x14ac:dyDescent="0.35">
      <c r="A129" t="s">
        <v>34</v>
      </c>
      <c r="B129" t="s">
        <v>14</v>
      </c>
      <c r="C129" t="s">
        <v>37</v>
      </c>
      <c r="D129" t="s">
        <v>22</v>
      </c>
      <c r="E129" s="13">
        <v>0.6835</v>
      </c>
      <c r="F129" s="14">
        <v>113</v>
      </c>
      <c r="G129" s="2"/>
    </row>
    <row r="130" spans="1:7" x14ac:dyDescent="0.35">
      <c r="A130" t="s">
        <v>34</v>
      </c>
      <c r="B130" t="s">
        <v>14</v>
      </c>
      <c r="C130" t="s">
        <v>37</v>
      </c>
      <c r="D130" t="s">
        <v>10</v>
      </c>
      <c r="E130" s="13">
        <v>1.89E-2</v>
      </c>
      <c r="F130" s="14">
        <v>113</v>
      </c>
      <c r="G130" s="2"/>
    </row>
    <row r="131" spans="1:7" x14ac:dyDescent="0.35">
      <c r="A131" t="s">
        <v>35</v>
      </c>
      <c r="B131" t="s">
        <v>14</v>
      </c>
      <c r="C131" t="s">
        <v>37</v>
      </c>
      <c r="D131" t="s">
        <v>9</v>
      </c>
      <c r="E131" s="13">
        <v>0.35220000000000001</v>
      </c>
      <c r="F131" s="14">
        <v>103</v>
      </c>
      <c r="G131" s="2"/>
    </row>
    <row r="132" spans="1:7" x14ac:dyDescent="0.35">
      <c r="A132" t="s">
        <v>35</v>
      </c>
      <c r="B132" t="s">
        <v>14</v>
      </c>
      <c r="C132" t="s">
        <v>37</v>
      </c>
      <c r="D132" t="s">
        <v>22</v>
      </c>
      <c r="E132" s="13">
        <v>0.63300000000000001</v>
      </c>
      <c r="F132" s="14">
        <v>103</v>
      </c>
      <c r="G132" s="2"/>
    </row>
    <row r="133" spans="1:7" x14ac:dyDescent="0.35">
      <c r="A133" t="s">
        <v>35</v>
      </c>
      <c r="B133" t="s">
        <v>14</v>
      </c>
      <c r="C133" t="s">
        <v>37</v>
      </c>
      <c r="D133" t="s">
        <v>10</v>
      </c>
      <c r="E133" s="13">
        <v>1.4800000000000001E-2</v>
      </c>
      <c r="F133" s="14">
        <v>103</v>
      </c>
      <c r="G133" s="2"/>
    </row>
    <row r="134" spans="1:7" x14ac:dyDescent="0.35">
      <c r="A134" t="s">
        <v>28</v>
      </c>
      <c r="B134" t="s">
        <v>12</v>
      </c>
      <c r="C134" t="s">
        <v>36</v>
      </c>
      <c r="D134" t="s">
        <v>9</v>
      </c>
      <c r="E134" s="13">
        <v>0.67269999999999996</v>
      </c>
      <c r="F134" s="14">
        <v>1893</v>
      </c>
      <c r="G134" s="2"/>
    </row>
    <row r="135" spans="1:7" x14ac:dyDescent="0.35">
      <c r="A135" t="s">
        <v>28</v>
      </c>
      <c r="B135" t="s">
        <v>12</v>
      </c>
      <c r="C135" t="s">
        <v>36</v>
      </c>
      <c r="D135" t="s">
        <v>22</v>
      </c>
      <c r="E135" s="13">
        <v>0.27329999999999999</v>
      </c>
      <c r="F135" s="14">
        <v>1893</v>
      </c>
      <c r="G135" s="2"/>
    </row>
    <row r="136" spans="1:7" x14ac:dyDescent="0.35">
      <c r="A136" t="s">
        <v>28</v>
      </c>
      <c r="B136" t="s">
        <v>12</v>
      </c>
      <c r="C136" t="s">
        <v>36</v>
      </c>
      <c r="D136" t="s">
        <v>10</v>
      </c>
      <c r="E136" s="13">
        <v>5.4100000000000002E-2</v>
      </c>
      <c r="F136" s="14">
        <v>1893</v>
      </c>
      <c r="G136" s="2"/>
    </row>
    <row r="137" spans="1:7" x14ac:dyDescent="0.35">
      <c r="A137" t="s">
        <v>30</v>
      </c>
      <c r="B137" t="s">
        <v>12</v>
      </c>
      <c r="C137" t="s">
        <v>36</v>
      </c>
      <c r="D137" t="s">
        <v>9</v>
      </c>
      <c r="E137" s="13">
        <v>0.68030000000000002</v>
      </c>
      <c r="F137" s="14">
        <v>1830</v>
      </c>
      <c r="G137" s="2"/>
    </row>
    <row r="138" spans="1:7" x14ac:dyDescent="0.35">
      <c r="A138" t="s">
        <v>30</v>
      </c>
      <c r="B138" t="s">
        <v>12</v>
      </c>
      <c r="C138" t="s">
        <v>36</v>
      </c>
      <c r="D138" t="s">
        <v>22</v>
      </c>
      <c r="E138" s="13">
        <v>0.2666</v>
      </c>
      <c r="F138" s="14">
        <v>1830</v>
      </c>
      <c r="G138" s="2"/>
    </row>
    <row r="139" spans="1:7" x14ac:dyDescent="0.35">
      <c r="A139" t="s">
        <v>30</v>
      </c>
      <c r="B139" t="s">
        <v>12</v>
      </c>
      <c r="C139" t="s">
        <v>36</v>
      </c>
      <c r="D139" t="s">
        <v>10</v>
      </c>
      <c r="E139" s="13">
        <v>5.33E-2</v>
      </c>
      <c r="F139" s="14">
        <v>1830</v>
      </c>
      <c r="G139" s="2"/>
    </row>
    <row r="140" spans="1:7" x14ac:dyDescent="0.35">
      <c r="A140" t="s">
        <v>31</v>
      </c>
      <c r="B140" t="s">
        <v>12</v>
      </c>
      <c r="C140" t="s">
        <v>36</v>
      </c>
      <c r="D140" t="s">
        <v>9</v>
      </c>
      <c r="E140" s="13">
        <v>0.68159999999999998</v>
      </c>
      <c r="F140" s="14">
        <v>1762</v>
      </c>
      <c r="G140" s="2"/>
    </row>
    <row r="141" spans="1:7" x14ac:dyDescent="0.35">
      <c r="A141" t="s">
        <v>31</v>
      </c>
      <c r="B141" t="s">
        <v>12</v>
      </c>
      <c r="C141" t="s">
        <v>36</v>
      </c>
      <c r="D141" t="s">
        <v>22</v>
      </c>
      <c r="E141" s="13">
        <v>0.26479999999999998</v>
      </c>
      <c r="F141" s="14">
        <v>1762</v>
      </c>
      <c r="G141" s="2"/>
    </row>
    <row r="142" spans="1:7" x14ac:dyDescent="0.35">
      <c r="A142" t="s">
        <v>31</v>
      </c>
      <c r="B142" t="s">
        <v>12</v>
      </c>
      <c r="C142" t="s">
        <v>36</v>
      </c>
      <c r="D142" t="s">
        <v>10</v>
      </c>
      <c r="E142" s="13">
        <v>5.3900000000000003E-2</v>
      </c>
      <c r="F142" s="14">
        <v>1762</v>
      </c>
      <c r="G142" s="2"/>
    </row>
    <row r="143" spans="1:7" x14ac:dyDescent="0.35">
      <c r="A143" t="s">
        <v>32</v>
      </c>
      <c r="B143" t="s">
        <v>12</v>
      </c>
      <c r="C143" t="s">
        <v>36</v>
      </c>
      <c r="D143" t="s">
        <v>9</v>
      </c>
      <c r="E143" s="13">
        <v>0.69889999999999997</v>
      </c>
      <c r="F143" s="14">
        <v>1698</v>
      </c>
      <c r="G143" s="2"/>
    </row>
    <row r="144" spans="1:7" x14ac:dyDescent="0.35">
      <c r="A144" t="s">
        <v>32</v>
      </c>
      <c r="B144" t="s">
        <v>12</v>
      </c>
      <c r="C144" t="s">
        <v>36</v>
      </c>
      <c r="D144" t="s">
        <v>22</v>
      </c>
      <c r="E144" s="13">
        <v>0.25009999999999999</v>
      </c>
      <c r="F144" s="14">
        <v>1698</v>
      </c>
      <c r="G144" s="2"/>
    </row>
    <row r="145" spans="1:7" x14ac:dyDescent="0.35">
      <c r="A145" t="s">
        <v>32</v>
      </c>
      <c r="B145" t="s">
        <v>12</v>
      </c>
      <c r="C145" t="s">
        <v>36</v>
      </c>
      <c r="D145" t="s">
        <v>10</v>
      </c>
      <c r="E145" s="13">
        <v>5.1200000000000002E-2</v>
      </c>
      <c r="F145" s="14">
        <v>1698</v>
      </c>
      <c r="G145" s="2"/>
    </row>
    <row r="146" spans="1:7" x14ac:dyDescent="0.35">
      <c r="A146" t="s">
        <v>33</v>
      </c>
      <c r="B146" t="s">
        <v>12</v>
      </c>
      <c r="C146" t="s">
        <v>36</v>
      </c>
      <c r="D146" t="s">
        <v>9</v>
      </c>
      <c r="E146" s="13">
        <v>0.70950000000000002</v>
      </c>
      <c r="F146" s="14">
        <v>1659</v>
      </c>
      <c r="G146" s="2"/>
    </row>
    <row r="147" spans="1:7" x14ac:dyDescent="0.35">
      <c r="A147" t="s">
        <v>33</v>
      </c>
      <c r="B147" t="s">
        <v>12</v>
      </c>
      <c r="C147" t="s">
        <v>36</v>
      </c>
      <c r="D147" t="s">
        <v>22</v>
      </c>
      <c r="E147" s="13">
        <v>0.23880000000000001</v>
      </c>
      <c r="F147" s="14">
        <v>1659</v>
      </c>
      <c r="G147" s="2"/>
    </row>
    <row r="148" spans="1:7" x14ac:dyDescent="0.35">
      <c r="A148" t="s">
        <v>33</v>
      </c>
      <c r="B148" t="s">
        <v>12</v>
      </c>
      <c r="C148" t="s">
        <v>36</v>
      </c>
      <c r="D148" t="s">
        <v>10</v>
      </c>
      <c r="E148" s="13">
        <v>5.1999999999999998E-2</v>
      </c>
      <c r="F148" s="14">
        <v>1659</v>
      </c>
      <c r="G148" s="2"/>
    </row>
    <row r="149" spans="1:7" x14ac:dyDescent="0.35">
      <c r="A149" t="s">
        <v>34</v>
      </c>
      <c r="B149" t="s">
        <v>12</v>
      </c>
      <c r="C149" t="s">
        <v>36</v>
      </c>
      <c r="D149" t="s">
        <v>9</v>
      </c>
      <c r="E149" s="13">
        <v>0.7248</v>
      </c>
      <c r="F149" s="14">
        <v>1655</v>
      </c>
      <c r="G149" s="2"/>
    </row>
    <row r="150" spans="1:7" x14ac:dyDescent="0.35">
      <c r="A150" t="s">
        <v>34</v>
      </c>
      <c r="B150" t="s">
        <v>12</v>
      </c>
      <c r="C150" t="s">
        <v>36</v>
      </c>
      <c r="D150" t="s">
        <v>22</v>
      </c>
      <c r="E150" s="13">
        <v>0.2195</v>
      </c>
      <c r="F150" s="14">
        <v>1655</v>
      </c>
      <c r="G150" s="2"/>
    </row>
    <row r="151" spans="1:7" x14ac:dyDescent="0.35">
      <c r="A151" t="s">
        <v>34</v>
      </c>
      <c r="B151" t="s">
        <v>12</v>
      </c>
      <c r="C151" t="s">
        <v>36</v>
      </c>
      <c r="D151" t="s">
        <v>10</v>
      </c>
      <c r="E151" s="13">
        <v>5.5899999999999998E-2</v>
      </c>
      <c r="F151" s="14">
        <v>1655</v>
      </c>
      <c r="G151" s="2"/>
    </row>
    <row r="152" spans="1:7" x14ac:dyDescent="0.35">
      <c r="A152" t="s">
        <v>35</v>
      </c>
      <c r="B152" t="s">
        <v>12</v>
      </c>
      <c r="C152" t="s">
        <v>36</v>
      </c>
      <c r="D152" t="s">
        <v>9</v>
      </c>
      <c r="E152" s="13">
        <v>0.73809999999999998</v>
      </c>
      <c r="F152" s="14">
        <v>1662</v>
      </c>
      <c r="G152" s="2"/>
    </row>
    <row r="153" spans="1:7" x14ac:dyDescent="0.35">
      <c r="A153" t="s">
        <v>35</v>
      </c>
      <c r="B153" t="s">
        <v>12</v>
      </c>
      <c r="C153" t="s">
        <v>36</v>
      </c>
      <c r="D153" t="s">
        <v>22</v>
      </c>
      <c r="E153" s="13">
        <v>0.2069</v>
      </c>
      <c r="F153" s="14">
        <v>1662</v>
      </c>
      <c r="G153" s="2"/>
    </row>
    <row r="154" spans="1:7" x14ac:dyDescent="0.35">
      <c r="A154" t="s">
        <v>35</v>
      </c>
      <c r="B154" t="s">
        <v>12</v>
      </c>
      <c r="C154" t="s">
        <v>36</v>
      </c>
      <c r="D154" t="s">
        <v>10</v>
      </c>
      <c r="E154" s="13">
        <v>5.5199999999999999E-2</v>
      </c>
      <c r="F154" s="14">
        <v>1662</v>
      </c>
      <c r="G154" s="2"/>
    </row>
    <row r="155" spans="1:7" x14ac:dyDescent="0.35">
      <c r="A155" t="s">
        <v>28</v>
      </c>
      <c r="B155" t="s">
        <v>12</v>
      </c>
      <c r="C155" t="s">
        <v>37</v>
      </c>
      <c r="D155" t="s">
        <v>9</v>
      </c>
      <c r="E155" s="13">
        <v>0.27279999999999999</v>
      </c>
      <c r="F155" s="14">
        <v>552</v>
      </c>
      <c r="G155" s="2"/>
    </row>
    <row r="156" spans="1:7" x14ac:dyDescent="0.35">
      <c r="A156" t="s">
        <v>28</v>
      </c>
      <c r="B156" t="s">
        <v>12</v>
      </c>
      <c r="C156" t="s">
        <v>37</v>
      </c>
      <c r="D156" t="s">
        <v>22</v>
      </c>
      <c r="E156" s="13">
        <v>0.67910000000000004</v>
      </c>
      <c r="F156" s="14">
        <v>552</v>
      </c>
      <c r="G156" s="2"/>
    </row>
    <row r="157" spans="1:7" x14ac:dyDescent="0.35">
      <c r="A157" t="s">
        <v>28</v>
      </c>
      <c r="B157" t="s">
        <v>12</v>
      </c>
      <c r="C157" t="s">
        <v>37</v>
      </c>
      <c r="D157" t="s">
        <v>10</v>
      </c>
      <c r="E157" s="13">
        <v>4.8899999999999999E-2</v>
      </c>
      <c r="F157" s="14">
        <v>552</v>
      </c>
      <c r="G157" s="2"/>
    </row>
    <row r="158" spans="1:7" x14ac:dyDescent="0.35">
      <c r="A158" t="s">
        <v>30</v>
      </c>
      <c r="B158" t="s">
        <v>12</v>
      </c>
      <c r="C158" t="s">
        <v>37</v>
      </c>
      <c r="D158" t="s">
        <v>9</v>
      </c>
      <c r="E158" s="13">
        <v>0.27389999999999998</v>
      </c>
      <c r="F158" s="14">
        <v>517</v>
      </c>
      <c r="G158" s="2"/>
    </row>
    <row r="159" spans="1:7" x14ac:dyDescent="0.35">
      <c r="A159" t="s">
        <v>30</v>
      </c>
      <c r="B159" t="s">
        <v>12</v>
      </c>
      <c r="C159" t="s">
        <v>37</v>
      </c>
      <c r="D159" t="s">
        <v>22</v>
      </c>
      <c r="E159" s="13">
        <v>0.6794</v>
      </c>
      <c r="F159" s="14">
        <v>517</v>
      </c>
      <c r="G159" s="2"/>
    </row>
    <row r="160" spans="1:7" x14ac:dyDescent="0.35">
      <c r="A160" t="s">
        <v>30</v>
      </c>
      <c r="B160" t="s">
        <v>12</v>
      </c>
      <c r="C160" t="s">
        <v>37</v>
      </c>
      <c r="D160" t="s">
        <v>10</v>
      </c>
      <c r="E160" s="13">
        <v>4.7500000000000001E-2</v>
      </c>
      <c r="F160" s="14">
        <v>517</v>
      </c>
      <c r="G160" s="2"/>
    </row>
    <row r="161" spans="1:7" x14ac:dyDescent="0.35">
      <c r="A161" t="s">
        <v>31</v>
      </c>
      <c r="B161" t="s">
        <v>12</v>
      </c>
      <c r="C161" t="s">
        <v>37</v>
      </c>
      <c r="D161" t="s">
        <v>9</v>
      </c>
      <c r="E161" s="13">
        <v>0.30049999999999999</v>
      </c>
      <c r="F161" s="14">
        <v>488</v>
      </c>
      <c r="G161" s="2"/>
    </row>
    <row r="162" spans="1:7" x14ac:dyDescent="0.35">
      <c r="A162" t="s">
        <v>31</v>
      </c>
      <c r="B162" t="s">
        <v>12</v>
      </c>
      <c r="C162" t="s">
        <v>37</v>
      </c>
      <c r="D162" t="s">
        <v>22</v>
      </c>
      <c r="E162" s="13">
        <v>0.65080000000000005</v>
      </c>
      <c r="F162" s="14">
        <v>488</v>
      </c>
      <c r="G162" s="2"/>
    </row>
    <row r="163" spans="1:7" x14ac:dyDescent="0.35">
      <c r="A163" t="s">
        <v>31</v>
      </c>
      <c r="B163" t="s">
        <v>12</v>
      </c>
      <c r="C163" t="s">
        <v>37</v>
      </c>
      <c r="D163" t="s">
        <v>10</v>
      </c>
      <c r="E163" s="13">
        <v>4.9500000000000002E-2</v>
      </c>
      <c r="F163" s="14">
        <v>488</v>
      </c>
      <c r="G163" s="2"/>
    </row>
    <row r="164" spans="1:7" x14ac:dyDescent="0.35">
      <c r="A164" t="s">
        <v>32</v>
      </c>
      <c r="B164" t="s">
        <v>12</v>
      </c>
      <c r="C164" t="s">
        <v>37</v>
      </c>
      <c r="D164" t="s">
        <v>9</v>
      </c>
      <c r="E164" s="13">
        <v>0.31680000000000003</v>
      </c>
      <c r="F164" s="14">
        <v>486</v>
      </c>
      <c r="G164" s="2"/>
    </row>
    <row r="165" spans="1:7" x14ac:dyDescent="0.35">
      <c r="A165" t="s">
        <v>32</v>
      </c>
      <c r="B165" t="s">
        <v>12</v>
      </c>
      <c r="C165" t="s">
        <v>37</v>
      </c>
      <c r="D165" t="s">
        <v>22</v>
      </c>
      <c r="E165" s="13">
        <v>0.63680000000000003</v>
      </c>
      <c r="F165" s="14">
        <v>486</v>
      </c>
      <c r="G165" s="2"/>
    </row>
    <row r="166" spans="1:7" x14ac:dyDescent="0.35">
      <c r="A166" t="s">
        <v>32</v>
      </c>
      <c r="B166" t="s">
        <v>12</v>
      </c>
      <c r="C166" t="s">
        <v>37</v>
      </c>
      <c r="D166" t="s">
        <v>10</v>
      </c>
      <c r="E166" s="13">
        <v>4.7100000000000003E-2</v>
      </c>
      <c r="F166" s="14">
        <v>486</v>
      </c>
      <c r="G166" s="2"/>
    </row>
    <row r="167" spans="1:7" x14ac:dyDescent="0.35">
      <c r="A167" t="s">
        <v>33</v>
      </c>
      <c r="B167" t="s">
        <v>12</v>
      </c>
      <c r="C167" t="s">
        <v>37</v>
      </c>
      <c r="D167" t="s">
        <v>9</v>
      </c>
      <c r="E167" s="13">
        <v>0.34160000000000001</v>
      </c>
      <c r="F167" s="14">
        <v>482</v>
      </c>
      <c r="G167" s="2"/>
    </row>
    <row r="168" spans="1:7" x14ac:dyDescent="0.35">
      <c r="A168" t="s">
        <v>33</v>
      </c>
      <c r="B168" t="s">
        <v>12</v>
      </c>
      <c r="C168" t="s">
        <v>37</v>
      </c>
      <c r="D168" t="s">
        <v>22</v>
      </c>
      <c r="E168" s="13">
        <v>0.6079</v>
      </c>
      <c r="F168" s="14">
        <v>482</v>
      </c>
      <c r="G168" s="2"/>
    </row>
    <row r="169" spans="1:7" x14ac:dyDescent="0.35">
      <c r="A169" t="s">
        <v>33</v>
      </c>
      <c r="B169" t="s">
        <v>12</v>
      </c>
      <c r="C169" t="s">
        <v>37</v>
      </c>
      <c r="D169" t="s">
        <v>10</v>
      </c>
      <c r="E169" s="13">
        <v>5.1299999999999998E-2</v>
      </c>
      <c r="F169" s="14">
        <v>482</v>
      </c>
      <c r="G169" s="2"/>
    </row>
    <row r="170" spans="1:7" x14ac:dyDescent="0.35">
      <c r="A170" t="s">
        <v>34</v>
      </c>
      <c r="B170" t="s">
        <v>12</v>
      </c>
      <c r="C170" t="s">
        <v>37</v>
      </c>
      <c r="D170" t="s">
        <v>9</v>
      </c>
      <c r="E170" s="13">
        <v>0.37080000000000002</v>
      </c>
      <c r="F170" s="14">
        <v>473</v>
      </c>
      <c r="G170" s="2"/>
    </row>
    <row r="171" spans="1:7" x14ac:dyDescent="0.35">
      <c r="A171" t="s">
        <v>34</v>
      </c>
      <c r="B171" t="s">
        <v>12</v>
      </c>
      <c r="C171" t="s">
        <v>37</v>
      </c>
      <c r="D171" t="s">
        <v>22</v>
      </c>
      <c r="E171" s="13">
        <v>0.57369999999999999</v>
      </c>
      <c r="F171" s="14">
        <v>473</v>
      </c>
      <c r="G171" s="2"/>
    </row>
    <row r="172" spans="1:7" x14ac:dyDescent="0.35">
      <c r="A172" t="s">
        <v>34</v>
      </c>
      <c r="B172" t="s">
        <v>12</v>
      </c>
      <c r="C172" t="s">
        <v>37</v>
      </c>
      <c r="D172" t="s">
        <v>10</v>
      </c>
      <c r="E172" s="13">
        <v>5.5500000000000001E-2</v>
      </c>
      <c r="F172" s="14">
        <v>473</v>
      </c>
      <c r="G172" s="2"/>
    </row>
    <row r="173" spans="1:7" x14ac:dyDescent="0.35">
      <c r="A173" t="s">
        <v>35</v>
      </c>
      <c r="B173" t="s">
        <v>12</v>
      </c>
      <c r="C173" t="s">
        <v>37</v>
      </c>
      <c r="D173" t="s">
        <v>9</v>
      </c>
      <c r="E173" s="13">
        <v>0.39269999999999999</v>
      </c>
      <c r="F173" s="14">
        <v>477</v>
      </c>
      <c r="G173" s="2"/>
    </row>
    <row r="174" spans="1:7" x14ac:dyDescent="0.35">
      <c r="A174" t="s">
        <v>35</v>
      </c>
      <c r="B174" t="s">
        <v>12</v>
      </c>
      <c r="C174" t="s">
        <v>37</v>
      </c>
      <c r="D174" t="s">
        <v>22</v>
      </c>
      <c r="E174" s="13">
        <v>0.55049999999999999</v>
      </c>
      <c r="F174" s="14">
        <v>477</v>
      </c>
      <c r="G174" s="2"/>
    </row>
    <row r="175" spans="1:7" x14ac:dyDescent="0.35">
      <c r="A175" t="s">
        <v>35</v>
      </c>
      <c r="B175" t="s">
        <v>12</v>
      </c>
      <c r="C175" t="s">
        <v>37</v>
      </c>
      <c r="D175" t="s">
        <v>10</v>
      </c>
      <c r="E175" s="13">
        <v>5.6800000000000003E-2</v>
      </c>
      <c r="F175" s="14">
        <v>477</v>
      </c>
      <c r="G175" s="2"/>
    </row>
    <row r="176" spans="1:7" x14ac:dyDescent="0.35">
      <c r="A176" t="s">
        <v>28</v>
      </c>
      <c r="B176" t="s">
        <v>15</v>
      </c>
      <c r="C176" t="s">
        <v>36</v>
      </c>
      <c r="D176" t="s">
        <v>9</v>
      </c>
      <c r="E176" s="13">
        <v>0.72289999999999999</v>
      </c>
      <c r="F176" s="14">
        <v>872</v>
      </c>
      <c r="G176" s="2"/>
    </row>
    <row r="177" spans="1:7" x14ac:dyDescent="0.35">
      <c r="A177" t="s">
        <v>28</v>
      </c>
      <c r="B177" t="s">
        <v>15</v>
      </c>
      <c r="C177" t="s">
        <v>36</v>
      </c>
      <c r="D177" t="s">
        <v>22</v>
      </c>
      <c r="E177" s="13">
        <v>0.2218</v>
      </c>
      <c r="F177" s="14">
        <v>872</v>
      </c>
      <c r="G177" s="2"/>
    </row>
    <row r="178" spans="1:7" x14ac:dyDescent="0.35">
      <c r="A178" t="s">
        <v>28</v>
      </c>
      <c r="B178" t="s">
        <v>15</v>
      </c>
      <c r="C178" t="s">
        <v>36</v>
      </c>
      <c r="D178" t="s">
        <v>10</v>
      </c>
      <c r="E178" s="13">
        <v>5.5399999999999998E-2</v>
      </c>
      <c r="F178" s="14">
        <v>872</v>
      </c>
      <c r="G178" s="2"/>
    </row>
    <row r="179" spans="1:7" x14ac:dyDescent="0.35">
      <c r="A179" t="s">
        <v>30</v>
      </c>
      <c r="B179" t="s">
        <v>15</v>
      </c>
      <c r="C179" t="s">
        <v>36</v>
      </c>
      <c r="D179" t="s">
        <v>9</v>
      </c>
      <c r="E179" s="13">
        <v>0.7127</v>
      </c>
      <c r="F179" s="14">
        <v>823</v>
      </c>
      <c r="G179" s="2"/>
    </row>
    <row r="180" spans="1:7" x14ac:dyDescent="0.35">
      <c r="A180" t="s">
        <v>30</v>
      </c>
      <c r="B180" t="s">
        <v>15</v>
      </c>
      <c r="C180" t="s">
        <v>36</v>
      </c>
      <c r="D180" t="s">
        <v>22</v>
      </c>
      <c r="E180" s="13">
        <v>0.2359</v>
      </c>
      <c r="F180" s="14">
        <v>823</v>
      </c>
      <c r="G180" s="2"/>
    </row>
    <row r="181" spans="1:7" x14ac:dyDescent="0.35">
      <c r="A181" t="s">
        <v>30</v>
      </c>
      <c r="B181" t="s">
        <v>15</v>
      </c>
      <c r="C181" t="s">
        <v>36</v>
      </c>
      <c r="D181" t="s">
        <v>10</v>
      </c>
      <c r="E181" s="13">
        <v>5.1400000000000001E-2</v>
      </c>
      <c r="F181" s="14">
        <v>823</v>
      </c>
      <c r="G181" s="2"/>
    </row>
    <row r="182" spans="1:7" x14ac:dyDescent="0.35">
      <c r="A182" t="s">
        <v>31</v>
      </c>
      <c r="B182" t="s">
        <v>15</v>
      </c>
      <c r="C182" t="s">
        <v>36</v>
      </c>
      <c r="D182" t="s">
        <v>9</v>
      </c>
      <c r="E182" s="13">
        <v>0.71660000000000001</v>
      </c>
      <c r="F182" s="14">
        <v>749</v>
      </c>
      <c r="G182" s="2"/>
    </row>
    <row r="183" spans="1:7" x14ac:dyDescent="0.35">
      <c r="A183" t="s">
        <v>31</v>
      </c>
      <c r="B183" t="s">
        <v>15</v>
      </c>
      <c r="C183" t="s">
        <v>36</v>
      </c>
      <c r="D183" t="s">
        <v>22</v>
      </c>
      <c r="E183" s="13">
        <v>0.23549999999999999</v>
      </c>
      <c r="F183" s="14">
        <v>749</v>
      </c>
      <c r="G183" s="2"/>
    </row>
    <row r="184" spans="1:7" x14ac:dyDescent="0.35">
      <c r="A184" t="s">
        <v>31</v>
      </c>
      <c r="B184" t="s">
        <v>15</v>
      </c>
      <c r="C184" t="s">
        <v>36</v>
      </c>
      <c r="D184" t="s">
        <v>10</v>
      </c>
      <c r="E184" s="13">
        <v>4.7899999999999998E-2</v>
      </c>
      <c r="F184" s="14">
        <v>749</v>
      </c>
      <c r="G184" s="2"/>
    </row>
    <row r="185" spans="1:7" x14ac:dyDescent="0.35">
      <c r="A185" t="s">
        <v>32</v>
      </c>
      <c r="B185" t="s">
        <v>15</v>
      </c>
      <c r="C185" t="s">
        <v>36</v>
      </c>
      <c r="D185" t="s">
        <v>9</v>
      </c>
      <c r="E185" s="13">
        <v>0.73409999999999997</v>
      </c>
      <c r="F185" s="14">
        <v>690</v>
      </c>
      <c r="G185" s="2"/>
    </row>
    <row r="186" spans="1:7" x14ac:dyDescent="0.35">
      <c r="A186" t="s">
        <v>32</v>
      </c>
      <c r="B186" t="s">
        <v>15</v>
      </c>
      <c r="C186" t="s">
        <v>36</v>
      </c>
      <c r="D186" t="s">
        <v>22</v>
      </c>
      <c r="E186" s="13">
        <v>0.2225</v>
      </c>
      <c r="F186" s="14">
        <v>690</v>
      </c>
      <c r="G186" s="2"/>
    </row>
    <row r="187" spans="1:7" x14ac:dyDescent="0.35">
      <c r="A187" t="s">
        <v>32</v>
      </c>
      <c r="B187" t="s">
        <v>15</v>
      </c>
      <c r="C187" t="s">
        <v>36</v>
      </c>
      <c r="D187" t="s">
        <v>10</v>
      </c>
      <c r="E187" s="13">
        <v>4.3499999999999997E-2</v>
      </c>
      <c r="F187" s="14">
        <v>690</v>
      </c>
      <c r="G187" s="2"/>
    </row>
    <row r="188" spans="1:7" x14ac:dyDescent="0.35">
      <c r="A188" t="s">
        <v>33</v>
      </c>
      <c r="B188" t="s">
        <v>15</v>
      </c>
      <c r="C188" t="s">
        <v>36</v>
      </c>
      <c r="D188" t="s">
        <v>9</v>
      </c>
      <c r="E188" s="13">
        <v>0.73229999999999995</v>
      </c>
      <c r="F188" s="14">
        <v>669</v>
      </c>
      <c r="G188" s="2"/>
    </row>
    <row r="189" spans="1:7" x14ac:dyDescent="0.35">
      <c r="A189" t="s">
        <v>33</v>
      </c>
      <c r="B189" t="s">
        <v>15</v>
      </c>
      <c r="C189" t="s">
        <v>36</v>
      </c>
      <c r="D189" t="s">
        <v>22</v>
      </c>
      <c r="E189" s="13">
        <v>0.22270000000000001</v>
      </c>
      <c r="F189" s="14">
        <v>669</v>
      </c>
      <c r="G189" s="2"/>
    </row>
    <row r="190" spans="1:7" x14ac:dyDescent="0.35">
      <c r="A190" t="s">
        <v>33</v>
      </c>
      <c r="B190" t="s">
        <v>15</v>
      </c>
      <c r="C190" t="s">
        <v>36</v>
      </c>
      <c r="D190" t="s">
        <v>10</v>
      </c>
      <c r="E190" s="13">
        <v>4.4999999999999998E-2</v>
      </c>
      <c r="F190" s="14">
        <v>669</v>
      </c>
      <c r="G190" s="2"/>
    </row>
    <row r="191" spans="1:7" x14ac:dyDescent="0.35">
      <c r="A191" t="s">
        <v>34</v>
      </c>
      <c r="B191" t="s">
        <v>15</v>
      </c>
      <c r="C191" t="s">
        <v>36</v>
      </c>
      <c r="D191" t="s">
        <v>9</v>
      </c>
      <c r="E191" s="13">
        <v>0.74790000000000001</v>
      </c>
      <c r="F191" s="14">
        <v>670</v>
      </c>
      <c r="G191" s="2"/>
    </row>
    <row r="192" spans="1:7" x14ac:dyDescent="0.35">
      <c r="A192" t="s">
        <v>34</v>
      </c>
      <c r="B192" t="s">
        <v>15</v>
      </c>
      <c r="C192" t="s">
        <v>36</v>
      </c>
      <c r="D192" t="s">
        <v>22</v>
      </c>
      <c r="E192" s="13">
        <v>0.20019999999999999</v>
      </c>
      <c r="F192" s="14">
        <v>670</v>
      </c>
      <c r="G192" s="2"/>
    </row>
    <row r="193" spans="1:7" x14ac:dyDescent="0.35">
      <c r="A193" t="s">
        <v>34</v>
      </c>
      <c r="B193" t="s">
        <v>15</v>
      </c>
      <c r="C193" t="s">
        <v>36</v>
      </c>
      <c r="D193" t="s">
        <v>10</v>
      </c>
      <c r="E193" s="13">
        <v>5.21E-2</v>
      </c>
      <c r="F193" s="14">
        <v>670</v>
      </c>
      <c r="G193" s="2"/>
    </row>
    <row r="194" spans="1:7" x14ac:dyDescent="0.35">
      <c r="A194" t="s">
        <v>35</v>
      </c>
      <c r="B194" t="s">
        <v>15</v>
      </c>
      <c r="C194" t="s">
        <v>36</v>
      </c>
      <c r="D194" t="s">
        <v>9</v>
      </c>
      <c r="E194" s="13">
        <v>0.76459999999999995</v>
      </c>
      <c r="F194" s="14">
        <v>643</v>
      </c>
      <c r="G194" s="2"/>
    </row>
    <row r="195" spans="1:7" x14ac:dyDescent="0.35">
      <c r="A195" t="s">
        <v>35</v>
      </c>
      <c r="B195" t="s">
        <v>15</v>
      </c>
      <c r="C195" t="s">
        <v>36</v>
      </c>
      <c r="D195" t="s">
        <v>22</v>
      </c>
      <c r="E195" s="13">
        <v>0.17299999999999999</v>
      </c>
      <c r="F195" s="14">
        <v>643</v>
      </c>
      <c r="G195" s="2"/>
    </row>
    <row r="196" spans="1:7" x14ac:dyDescent="0.35">
      <c r="A196" t="s">
        <v>35</v>
      </c>
      <c r="B196" t="s">
        <v>15</v>
      </c>
      <c r="C196" t="s">
        <v>36</v>
      </c>
      <c r="D196" t="s">
        <v>10</v>
      </c>
      <c r="E196" s="13">
        <v>6.2600000000000003E-2</v>
      </c>
      <c r="F196" s="14">
        <v>643</v>
      </c>
      <c r="G196" s="2"/>
    </row>
    <row r="197" spans="1:7" x14ac:dyDescent="0.35">
      <c r="A197" t="s">
        <v>28</v>
      </c>
      <c r="B197" t="s">
        <v>15</v>
      </c>
      <c r="C197" t="s">
        <v>37</v>
      </c>
      <c r="D197" t="s">
        <v>9</v>
      </c>
      <c r="E197" s="13">
        <v>0.35260000000000002</v>
      </c>
      <c r="F197" s="14">
        <v>240</v>
      </c>
      <c r="G197" s="2"/>
    </row>
    <row r="198" spans="1:7" x14ac:dyDescent="0.35">
      <c r="A198" t="s">
        <v>28</v>
      </c>
      <c r="B198" t="s">
        <v>15</v>
      </c>
      <c r="C198" t="s">
        <v>37</v>
      </c>
      <c r="D198" t="s">
        <v>22</v>
      </c>
      <c r="E198" s="13">
        <v>0.59389999999999998</v>
      </c>
      <c r="F198" s="14">
        <v>240</v>
      </c>
      <c r="G198" s="2"/>
    </row>
    <row r="199" spans="1:7" x14ac:dyDescent="0.35">
      <c r="A199" t="s">
        <v>28</v>
      </c>
      <c r="B199" t="s">
        <v>15</v>
      </c>
      <c r="C199" t="s">
        <v>37</v>
      </c>
      <c r="D199" t="s">
        <v>10</v>
      </c>
      <c r="E199" s="13">
        <v>5.3999999999999999E-2</v>
      </c>
      <c r="F199" s="14">
        <v>240</v>
      </c>
      <c r="G199" s="2"/>
    </row>
    <row r="200" spans="1:7" x14ac:dyDescent="0.35">
      <c r="A200" t="s">
        <v>30</v>
      </c>
      <c r="B200" t="s">
        <v>15</v>
      </c>
      <c r="C200" t="s">
        <v>37</v>
      </c>
      <c r="D200" t="s">
        <v>9</v>
      </c>
      <c r="E200" s="13">
        <v>0.36840000000000001</v>
      </c>
      <c r="F200" s="14">
        <v>217</v>
      </c>
      <c r="G200" s="2"/>
    </row>
    <row r="201" spans="1:7" x14ac:dyDescent="0.35">
      <c r="A201" t="s">
        <v>30</v>
      </c>
      <c r="B201" t="s">
        <v>15</v>
      </c>
      <c r="C201" t="s">
        <v>37</v>
      </c>
      <c r="D201" t="s">
        <v>22</v>
      </c>
      <c r="E201" s="13">
        <v>0.57930000000000004</v>
      </c>
      <c r="F201" s="14">
        <v>217</v>
      </c>
      <c r="G201" s="2"/>
    </row>
    <row r="202" spans="1:7" x14ac:dyDescent="0.35">
      <c r="A202" t="s">
        <v>30</v>
      </c>
      <c r="B202" t="s">
        <v>15</v>
      </c>
      <c r="C202" t="s">
        <v>37</v>
      </c>
      <c r="D202" t="s">
        <v>10</v>
      </c>
      <c r="E202" s="13">
        <v>5.28E-2</v>
      </c>
      <c r="F202" s="14">
        <v>217</v>
      </c>
      <c r="G202" s="2"/>
    </row>
    <row r="203" spans="1:7" x14ac:dyDescent="0.35">
      <c r="A203" t="s">
        <v>31</v>
      </c>
      <c r="B203" t="s">
        <v>15</v>
      </c>
      <c r="C203" t="s">
        <v>37</v>
      </c>
      <c r="D203" t="s">
        <v>9</v>
      </c>
      <c r="E203" s="13">
        <v>0.37069999999999997</v>
      </c>
      <c r="F203" s="14">
        <v>206</v>
      </c>
      <c r="G203" s="2"/>
    </row>
    <row r="204" spans="1:7" x14ac:dyDescent="0.35">
      <c r="A204" t="s">
        <v>31</v>
      </c>
      <c r="B204" t="s">
        <v>15</v>
      </c>
      <c r="C204" t="s">
        <v>37</v>
      </c>
      <c r="D204" t="s">
        <v>22</v>
      </c>
      <c r="E204" s="13">
        <v>0.57809999999999995</v>
      </c>
      <c r="F204" s="14">
        <v>206</v>
      </c>
      <c r="G204" s="2"/>
    </row>
    <row r="205" spans="1:7" x14ac:dyDescent="0.35">
      <c r="A205" t="s">
        <v>31</v>
      </c>
      <c r="B205" t="s">
        <v>15</v>
      </c>
      <c r="C205" t="s">
        <v>37</v>
      </c>
      <c r="D205" t="s">
        <v>10</v>
      </c>
      <c r="E205" s="13">
        <v>5.1400000000000001E-2</v>
      </c>
      <c r="F205" s="14">
        <v>206</v>
      </c>
      <c r="G205" s="2"/>
    </row>
    <row r="206" spans="1:7" x14ac:dyDescent="0.35">
      <c r="A206" t="s">
        <v>32</v>
      </c>
      <c r="B206" t="s">
        <v>15</v>
      </c>
      <c r="C206" t="s">
        <v>37</v>
      </c>
      <c r="D206" t="s">
        <v>9</v>
      </c>
      <c r="E206" s="13">
        <v>0.376</v>
      </c>
      <c r="F206" s="14">
        <v>191</v>
      </c>
      <c r="G206" s="2"/>
    </row>
    <row r="207" spans="1:7" x14ac:dyDescent="0.35">
      <c r="A207" t="s">
        <v>32</v>
      </c>
      <c r="B207" t="s">
        <v>15</v>
      </c>
      <c r="C207" t="s">
        <v>37</v>
      </c>
      <c r="D207" t="s">
        <v>22</v>
      </c>
      <c r="E207" s="13">
        <v>0.57579999999999998</v>
      </c>
      <c r="F207" s="14">
        <v>191</v>
      </c>
      <c r="G207" s="2"/>
    </row>
    <row r="208" spans="1:7" x14ac:dyDescent="0.35">
      <c r="A208" t="s">
        <v>32</v>
      </c>
      <c r="B208" t="s">
        <v>15</v>
      </c>
      <c r="C208" t="s">
        <v>37</v>
      </c>
      <c r="D208" t="s">
        <v>10</v>
      </c>
      <c r="E208" s="13">
        <v>4.82E-2</v>
      </c>
      <c r="F208" s="14">
        <v>191</v>
      </c>
      <c r="G208" s="2"/>
    </row>
    <row r="209" spans="1:7" x14ac:dyDescent="0.35">
      <c r="A209" t="s">
        <v>33</v>
      </c>
      <c r="B209" t="s">
        <v>15</v>
      </c>
      <c r="C209" t="s">
        <v>37</v>
      </c>
      <c r="D209" t="s">
        <v>9</v>
      </c>
      <c r="E209" s="13">
        <v>0.38200000000000001</v>
      </c>
      <c r="F209" s="14">
        <v>193</v>
      </c>
      <c r="G209" s="2"/>
    </row>
    <row r="210" spans="1:7" x14ac:dyDescent="0.35">
      <c r="A210" t="s">
        <v>33</v>
      </c>
      <c r="B210" t="s">
        <v>15</v>
      </c>
      <c r="C210" t="s">
        <v>37</v>
      </c>
      <c r="D210" t="s">
        <v>22</v>
      </c>
      <c r="E210" s="13">
        <v>0.55959999999999999</v>
      </c>
      <c r="F210" s="14">
        <v>193</v>
      </c>
      <c r="G210" s="2"/>
    </row>
    <row r="211" spans="1:7" x14ac:dyDescent="0.35">
      <c r="A211" t="s">
        <v>33</v>
      </c>
      <c r="B211" t="s">
        <v>15</v>
      </c>
      <c r="C211" t="s">
        <v>37</v>
      </c>
      <c r="D211" t="s">
        <v>10</v>
      </c>
      <c r="E211" s="13">
        <v>5.8900000000000001E-2</v>
      </c>
      <c r="F211" s="14">
        <v>193</v>
      </c>
      <c r="G211" s="2"/>
    </row>
    <row r="212" spans="1:7" x14ac:dyDescent="0.35">
      <c r="A212" t="s">
        <v>34</v>
      </c>
      <c r="B212" t="s">
        <v>15</v>
      </c>
      <c r="C212" t="s">
        <v>37</v>
      </c>
      <c r="D212" t="s">
        <v>9</v>
      </c>
      <c r="E212" s="13">
        <v>0.40989999999999999</v>
      </c>
      <c r="F212" s="14">
        <v>196</v>
      </c>
      <c r="G212" s="2"/>
    </row>
    <row r="213" spans="1:7" x14ac:dyDescent="0.35">
      <c r="A213" t="s">
        <v>34</v>
      </c>
      <c r="B213" t="s">
        <v>15</v>
      </c>
      <c r="C213" t="s">
        <v>37</v>
      </c>
      <c r="D213" t="s">
        <v>22</v>
      </c>
      <c r="E213" s="13">
        <v>0.53710000000000002</v>
      </c>
      <c r="F213" s="14">
        <v>196</v>
      </c>
      <c r="G213" s="2"/>
    </row>
    <row r="214" spans="1:7" x14ac:dyDescent="0.35">
      <c r="A214" t="s">
        <v>34</v>
      </c>
      <c r="B214" t="s">
        <v>15</v>
      </c>
      <c r="C214" t="s">
        <v>37</v>
      </c>
      <c r="D214" t="s">
        <v>10</v>
      </c>
      <c r="E214" s="13">
        <v>5.3600000000000002E-2</v>
      </c>
      <c r="F214" s="14">
        <v>196</v>
      </c>
      <c r="G214" s="2"/>
    </row>
    <row r="215" spans="1:7" x14ac:dyDescent="0.35">
      <c r="A215" t="s">
        <v>35</v>
      </c>
      <c r="B215" t="s">
        <v>15</v>
      </c>
      <c r="C215" t="s">
        <v>37</v>
      </c>
      <c r="D215" t="s">
        <v>9</v>
      </c>
      <c r="E215" s="13">
        <v>0.4264</v>
      </c>
      <c r="F215" s="14">
        <v>198</v>
      </c>
      <c r="G215" s="2"/>
    </row>
    <row r="216" spans="1:7" x14ac:dyDescent="0.35">
      <c r="A216" t="s">
        <v>35</v>
      </c>
      <c r="B216" t="s">
        <v>15</v>
      </c>
      <c r="C216" t="s">
        <v>37</v>
      </c>
      <c r="D216" t="s">
        <v>22</v>
      </c>
      <c r="E216" s="13">
        <v>0.51890000000000003</v>
      </c>
      <c r="F216" s="14">
        <v>198</v>
      </c>
      <c r="G216" s="2"/>
    </row>
    <row r="217" spans="1:7" x14ac:dyDescent="0.35">
      <c r="A217" t="s">
        <v>35</v>
      </c>
      <c r="B217" t="s">
        <v>15</v>
      </c>
      <c r="C217" t="s">
        <v>37</v>
      </c>
      <c r="D217" t="s">
        <v>10</v>
      </c>
      <c r="E217" s="13">
        <v>5.5399999999999998E-2</v>
      </c>
      <c r="F217" s="14">
        <v>198</v>
      </c>
      <c r="G217" s="2"/>
    </row>
    <row r="218" spans="1:7" x14ac:dyDescent="0.35">
      <c r="A218" t="s">
        <v>28</v>
      </c>
      <c r="B218" t="s">
        <v>16</v>
      </c>
      <c r="C218" t="s">
        <v>36</v>
      </c>
      <c r="D218" t="s">
        <v>9</v>
      </c>
      <c r="E218" s="13">
        <v>0.77159999999999995</v>
      </c>
      <c r="F218" s="14">
        <v>619</v>
      </c>
      <c r="G218" s="2"/>
    </row>
    <row r="219" spans="1:7" x14ac:dyDescent="0.35">
      <c r="A219" t="s">
        <v>28</v>
      </c>
      <c r="B219" t="s">
        <v>16</v>
      </c>
      <c r="C219" t="s">
        <v>36</v>
      </c>
      <c r="D219" t="s">
        <v>22</v>
      </c>
      <c r="E219" s="13">
        <v>0.20330000000000001</v>
      </c>
      <c r="F219" s="14">
        <v>619</v>
      </c>
      <c r="G219" s="2"/>
    </row>
    <row r="220" spans="1:7" x14ac:dyDescent="0.35">
      <c r="A220" t="s">
        <v>28</v>
      </c>
      <c r="B220" t="s">
        <v>16</v>
      </c>
      <c r="C220" t="s">
        <v>36</v>
      </c>
      <c r="D220" t="s">
        <v>10</v>
      </c>
      <c r="E220" s="13">
        <v>2.5499999999999998E-2</v>
      </c>
      <c r="F220" s="14">
        <v>619</v>
      </c>
      <c r="G220" s="2"/>
    </row>
    <row r="221" spans="1:7" x14ac:dyDescent="0.35">
      <c r="A221" t="s">
        <v>30</v>
      </c>
      <c r="B221" t="s">
        <v>16</v>
      </c>
      <c r="C221" t="s">
        <v>36</v>
      </c>
      <c r="D221" t="s">
        <v>9</v>
      </c>
      <c r="E221" s="13">
        <v>0.77239999999999998</v>
      </c>
      <c r="F221" s="14">
        <v>585</v>
      </c>
      <c r="G221" s="2"/>
    </row>
    <row r="222" spans="1:7" x14ac:dyDescent="0.35">
      <c r="A222" t="s">
        <v>30</v>
      </c>
      <c r="B222" t="s">
        <v>16</v>
      </c>
      <c r="C222" t="s">
        <v>36</v>
      </c>
      <c r="D222" t="s">
        <v>22</v>
      </c>
      <c r="E222" s="13">
        <v>0.20449999999999999</v>
      </c>
      <c r="F222" s="14">
        <v>585</v>
      </c>
      <c r="G222" s="2"/>
    </row>
    <row r="223" spans="1:7" x14ac:dyDescent="0.35">
      <c r="A223" t="s">
        <v>30</v>
      </c>
      <c r="B223" t="s">
        <v>16</v>
      </c>
      <c r="C223" t="s">
        <v>36</v>
      </c>
      <c r="D223" t="s">
        <v>10</v>
      </c>
      <c r="E223" s="13">
        <v>2.3400000000000001E-2</v>
      </c>
      <c r="F223" s="14">
        <v>585</v>
      </c>
      <c r="G223" s="2"/>
    </row>
    <row r="224" spans="1:7" x14ac:dyDescent="0.35">
      <c r="A224" t="s">
        <v>31</v>
      </c>
      <c r="B224" t="s">
        <v>16</v>
      </c>
      <c r="C224" t="s">
        <v>36</v>
      </c>
      <c r="D224" t="s">
        <v>9</v>
      </c>
      <c r="E224" s="13">
        <v>0.78769999999999996</v>
      </c>
      <c r="F224" s="14">
        <v>527</v>
      </c>
      <c r="G224" s="2"/>
    </row>
    <row r="225" spans="1:7" x14ac:dyDescent="0.35">
      <c r="A225" t="s">
        <v>31</v>
      </c>
      <c r="B225" t="s">
        <v>16</v>
      </c>
      <c r="C225" t="s">
        <v>36</v>
      </c>
      <c r="D225" t="s">
        <v>22</v>
      </c>
      <c r="E225" s="13">
        <v>0.189</v>
      </c>
      <c r="F225" s="14">
        <v>527</v>
      </c>
      <c r="G225" s="2"/>
    </row>
    <row r="226" spans="1:7" x14ac:dyDescent="0.35">
      <c r="A226" t="s">
        <v>31</v>
      </c>
      <c r="B226" t="s">
        <v>16</v>
      </c>
      <c r="C226" t="s">
        <v>36</v>
      </c>
      <c r="D226" t="s">
        <v>10</v>
      </c>
      <c r="E226" s="13">
        <v>2.3599999999999999E-2</v>
      </c>
      <c r="F226" s="14">
        <v>527</v>
      </c>
      <c r="G226" s="2"/>
    </row>
    <row r="227" spans="1:7" x14ac:dyDescent="0.35">
      <c r="A227" t="s">
        <v>32</v>
      </c>
      <c r="B227" t="s">
        <v>16</v>
      </c>
      <c r="C227" t="s">
        <v>36</v>
      </c>
      <c r="D227" t="s">
        <v>9</v>
      </c>
      <c r="E227" s="13">
        <v>0.79279999999999995</v>
      </c>
      <c r="F227" s="14">
        <v>483</v>
      </c>
      <c r="G227" s="2"/>
    </row>
    <row r="228" spans="1:7" x14ac:dyDescent="0.35">
      <c r="A228" t="s">
        <v>32</v>
      </c>
      <c r="B228" t="s">
        <v>16</v>
      </c>
      <c r="C228" t="s">
        <v>36</v>
      </c>
      <c r="D228" t="s">
        <v>22</v>
      </c>
      <c r="E228" s="13">
        <v>0.18229999999999999</v>
      </c>
      <c r="F228" s="14">
        <v>483</v>
      </c>
      <c r="G228" s="2"/>
    </row>
    <row r="229" spans="1:7" x14ac:dyDescent="0.35">
      <c r="A229" t="s">
        <v>32</v>
      </c>
      <c r="B229" t="s">
        <v>16</v>
      </c>
      <c r="C229" t="s">
        <v>36</v>
      </c>
      <c r="D229" t="s">
        <v>10</v>
      </c>
      <c r="E229" s="13">
        <v>2.5100000000000001E-2</v>
      </c>
      <c r="F229" s="14">
        <v>483</v>
      </c>
      <c r="G229" s="2"/>
    </row>
    <row r="230" spans="1:7" x14ac:dyDescent="0.35">
      <c r="A230" t="s">
        <v>33</v>
      </c>
      <c r="B230" t="s">
        <v>16</v>
      </c>
      <c r="C230" t="s">
        <v>36</v>
      </c>
      <c r="D230" t="s">
        <v>9</v>
      </c>
      <c r="E230" s="13">
        <v>0.81520000000000004</v>
      </c>
      <c r="F230" s="14">
        <v>449</v>
      </c>
      <c r="G230" s="2"/>
    </row>
    <row r="231" spans="1:7" x14ac:dyDescent="0.35">
      <c r="A231" t="s">
        <v>33</v>
      </c>
      <c r="B231" t="s">
        <v>16</v>
      </c>
      <c r="C231" t="s">
        <v>36</v>
      </c>
      <c r="D231" t="s">
        <v>22</v>
      </c>
      <c r="E231" s="13">
        <v>0.157</v>
      </c>
      <c r="F231" s="14">
        <v>449</v>
      </c>
      <c r="G231" s="2"/>
    </row>
    <row r="232" spans="1:7" x14ac:dyDescent="0.35">
      <c r="A232" t="s">
        <v>33</v>
      </c>
      <c r="B232" t="s">
        <v>16</v>
      </c>
      <c r="C232" t="s">
        <v>36</v>
      </c>
      <c r="D232" t="s">
        <v>10</v>
      </c>
      <c r="E232" s="13">
        <v>2.81E-2</v>
      </c>
      <c r="F232" s="14">
        <v>449</v>
      </c>
      <c r="G232" s="2"/>
    </row>
    <row r="233" spans="1:7" x14ac:dyDescent="0.35">
      <c r="A233" t="s">
        <v>34</v>
      </c>
      <c r="B233" t="s">
        <v>16</v>
      </c>
      <c r="C233" t="s">
        <v>36</v>
      </c>
      <c r="D233" t="s">
        <v>9</v>
      </c>
      <c r="E233" s="13">
        <v>0.82169999999999999</v>
      </c>
      <c r="F233" s="14">
        <v>439</v>
      </c>
      <c r="G233" s="2"/>
    </row>
    <row r="234" spans="1:7" x14ac:dyDescent="0.35">
      <c r="A234" t="s">
        <v>34</v>
      </c>
      <c r="B234" t="s">
        <v>16</v>
      </c>
      <c r="C234" t="s">
        <v>36</v>
      </c>
      <c r="D234" t="s">
        <v>22</v>
      </c>
      <c r="E234" s="13">
        <v>0.15010000000000001</v>
      </c>
      <c r="F234" s="14">
        <v>439</v>
      </c>
      <c r="G234" s="2"/>
    </row>
    <row r="235" spans="1:7" x14ac:dyDescent="0.35">
      <c r="A235" t="s">
        <v>34</v>
      </c>
      <c r="B235" t="s">
        <v>16</v>
      </c>
      <c r="C235" t="s">
        <v>36</v>
      </c>
      <c r="D235" t="s">
        <v>10</v>
      </c>
      <c r="E235" s="13">
        <v>2.8199999999999999E-2</v>
      </c>
      <c r="F235" s="14">
        <v>439</v>
      </c>
      <c r="G235" s="2"/>
    </row>
    <row r="236" spans="1:7" x14ac:dyDescent="0.35">
      <c r="A236" t="s">
        <v>35</v>
      </c>
      <c r="B236" t="s">
        <v>16</v>
      </c>
      <c r="C236" t="s">
        <v>36</v>
      </c>
      <c r="D236" t="s">
        <v>9</v>
      </c>
      <c r="E236" s="13">
        <v>0.82779999999999998</v>
      </c>
      <c r="F236" s="14">
        <v>416</v>
      </c>
      <c r="G236" s="2"/>
    </row>
    <row r="237" spans="1:7" x14ac:dyDescent="0.35">
      <c r="A237" t="s">
        <v>35</v>
      </c>
      <c r="B237" t="s">
        <v>16</v>
      </c>
      <c r="C237" t="s">
        <v>36</v>
      </c>
      <c r="D237" t="s">
        <v>22</v>
      </c>
      <c r="E237" s="13">
        <v>0.1429</v>
      </c>
      <c r="F237" s="14">
        <v>416</v>
      </c>
      <c r="G237" s="2"/>
    </row>
    <row r="238" spans="1:7" x14ac:dyDescent="0.35">
      <c r="A238" t="s">
        <v>35</v>
      </c>
      <c r="B238" t="s">
        <v>16</v>
      </c>
      <c r="C238" t="s">
        <v>36</v>
      </c>
      <c r="D238" t="s">
        <v>10</v>
      </c>
      <c r="E238" s="13">
        <v>2.93E-2</v>
      </c>
      <c r="F238" s="14">
        <v>416</v>
      </c>
      <c r="G238" s="2"/>
    </row>
    <row r="239" spans="1:7" x14ac:dyDescent="0.35">
      <c r="A239" t="s">
        <v>28</v>
      </c>
      <c r="B239" t="s">
        <v>16</v>
      </c>
      <c r="C239" t="s">
        <v>37</v>
      </c>
      <c r="D239" t="s">
        <v>9</v>
      </c>
      <c r="E239" s="13">
        <v>0.45800000000000002</v>
      </c>
      <c r="F239" s="14">
        <v>176</v>
      </c>
      <c r="G239" s="2"/>
    </row>
    <row r="240" spans="1:7" x14ac:dyDescent="0.35">
      <c r="A240" t="s">
        <v>28</v>
      </c>
      <c r="B240" t="s">
        <v>16</v>
      </c>
      <c r="C240" t="s">
        <v>37</v>
      </c>
      <c r="D240" t="s">
        <v>22</v>
      </c>
      <c r="E240" s="13">
        <v>0.51249999999999996</v>
      </c>
      <c r="F240" s="14">
        <v>176</v>
      </c>
      <c r="G240" s="2"/>
    </row>
    <row r="241" spans="1:7" x14ac:dyDescent="0.35">
      <c r="A241" t="s">
        <v>28</v>
      </c>
      <c r="B241" t="s">
        <v>16</v>
      </c>
      <c r="C241" t="s">
        <v>37</v>
      </c>
      <c r="D241" t="s">
        <v>10</v>
      </c>
      <c r="E241" s="13">
        <v>2.98E-2</v>
      </c>
      <c r="F241" s="14">
        <v>176</v>
      </c>
      <c r="G241" s="2"/>
    </row>
    <row r="242" spans="1:7" x14ac:dyDescent="0.35">
      <c r="A242" t="s">
        <v>30</v>
      </c>
      <c r="B242" t="s">
        <v>16</v>
      </c>
      <c r="C242" t="s">
        <v>37</v>
      </c>
      <c r="D242" t="s">
        <v>9</v>
      </c>
      <c r="E242" s="13">
        <v>0.43280000000000002</v>
      </c>
      <c r="F242" s="14">
        <v>156</v>
      </c>
      <c r="G242" s="2"/>
    </row>
    <row r="243" spans="1:7" x14ac:dyDescent="0.35">
      <c r="A243" t="s">
        <v>30</v>
      </c>
      <c r="B243" t="s">
        <v>16</v>
      </c>
      <c r="C243" t="s">
        <v>37</v>
      </c>
      <c r="D243" t="s">
        <v>22</v>
      </c>
      <c r="E243" s="13">
        <v>0.53749999999999998</v>
      </c>
      <c r="F243" s="14">
        <v>156</v>
      </c>
      <c r="G243" s="2"/>
    </row>
    <row r="244" spans="1:7" x14ac:dyDescent="0.35">
      <c r="A244" t="s">
        <v>30</v>
      </c>
      <c r="B244" t="s">
        <v>16</v>
      </c>
      <c r="C244" t="s">
        <v>37</v>
      </c>
      <c r="D244" t="s">
        <v>10</v>
      </c>
      <c r="E244" s="13">
        <v>0.03</v>
      </c>
      <c r="F244" s="14">
        <v>156</v>
      </c>
      <c r="G244" s="2"/>
    </row>
    <row r="245" spans="1:7" x14ac:dyDescent="0.35">
      <c r="A245" t="s">
        <v>31</v>
      </c>
      <c r="B245" t="s">
        <v>16</v>
      </c>
      <c r="C245" t="s">
        <v>37</v>
      </c>
      <c r="D245" t="s">
        <v>9</v>
      </c>
      <c r="E245" s="13">
        <v>0.46229999999999999</v>
      </c>
      <c r="F245" s="14">
        <v>135</v>
      </c>
      <c r="G245" s="2"/>
    </row>
    <row r="246" spans="1:7" x14ac:dyDescent="0.35">
      <c r="A246" t="s">
        <v>31</v>
      </c>
      <c r="B246" t="s">
        <v>16</v>
      </c>
      <c r="C246" t="s">
        <v>37</v>
      </c>
      <c r="D246" t="s">
        <v>22</v>
      </c>
      <c r="E246" s="13">
        <v>0.50109999999999999</v>
      </c>
      <c r="F246" s="14">
        <v>135</v>
      </c>
      <c r="G246" s="2"/>
    </row>
    <row r="247" spans="1:7" x14ac:dyDescent="0.35">
      <c r="A247" t="s">
        <v>31</v>
      </c>
      <c r="B247" t="s">
        <v>16</v>
      </c>
      <c r="C247" t="s">
        <v>37</v>
      </c>
      <c r="D247" t="s">
        <v>10</v>
      </c>
      <c r="E247" s="13">
        <v>3.6900000000000002E-2</v>
      </c>
      <c r="F247" s="14">
        <v>135</v>
      </c>
      <c r="G247" s="2"/>
    </row>
    <row r="248" spans="1:7" x14ac:dyDescent="0.35">
      <c r="A248" t="s">
        <v>32</v>
      </c>
      <c r="B248" t="s">
        <v>16</v>
      </c>
      <c r="C248" t="s">
        <v>37</v>
      </c>
      <c r="D248" t="s">
        <v>9</v>
      </c>
      <c r="E248" s="13">
        <v>0.45879999999999999</v>
      </c>
      <c r="F248" s="14">
        <v>134</v>
      </c>
      <c r="G248" s="2"/>
    </row>
    <row r="249" spans="1:7" x14ac:dyDescent="0.35">
      <c r="A249" t="s">
        <v>32</v>
      </c>
      <c r="B249" t="s">
        <v>16</v>
      </c>
      <c r="C249" t="s">
        <v>37</v>
      </c>
      <c r="D249" t="s">
        <v>22</v>
      </c>
      <c r="E249" s="13">
        <v>0.51</v>
      </c>
      <c r="F249" s="14">
        <v>134</v>
      </c>
      <c r="G249" s="2"/>
    </row>
    <row r="250" spans="1:7" x14ac:dyDescent="0.35">
      <c r="A250" t="s">
        <v>32</v>
      </c>
      <c r="B250" t="s">
        <v>16</v>
      </c>
      <c r="C250" t="s">
        <v>37</v>
      </c>
      <c r="D250" t="s">
        <v>10</v>
      </c>
      <c r="E250" s="13">
        <v>3.1199999999999999E-2</v>
      </c>
      <c r="F250" s="14">
        <v>134</v>
      </c>
      <c r="G250" s="2"/>
    </row>
    <row r="251" spans="1:7" x14ac:dyDescent="0.35">
      <c r="A251" t="s">
        <v>33</v>
      </c>
      <c r="B251" t="s">
        <v>16</v>
      </c>
      <c r="C251" t="s">
        <v>37</v>
      </c>
      <c r="D251" t="s">
        <v>9</v>
      </c>
      <c r="E251" s="13">
        <v>0.47860000000000003</v>
      </c>
      <c r="F251" s="14">
        <v>130</v>
      </c>
      <c r="G251" s="2"/>
    </row>
    <row r="252" spans="1:7" x14ac:dyDescent="0.35">
      <c r="A252" t="s">
        <v>33</v>
      </c>
      <c r="B252" t="s">
        <v>16</v>
      </c>
      <c r="C252" t="s">
        <v>37</v>
      </c>
      <c r="D252" t="s">
        <v>22</v>
      </c>
      <c r="E252" s="13">
        <v>0.49569999999999997</v>
      </c>
      <c r="F252" s="14">
        <v>130</v>
      </c>
      <c r="G252" s="2"/>
    </row>
    <row r="253" spans="1:7" x14ac:dyDescent="0.35">
      <c r="A253" t="s">
        <v>33</v>
      </c>
      <c r="B253" t="s">
        <v>16</v>
      </c>
      <c r="C253" t="s">
        <v>37</v>
      </c>
      <c r="D253" t="s">
        <v>10</v>
      </c>
      <c r="E253" s="13">
        <v>2.58E-2</v>
      </c>
      <c r="F253" s="14">
        <v>130</v>
      </c>
      <c r="G253" s="2"/>
    </row>
    <row r="254" spans="1:7" x14ac:dyDescent="0.35">
      <c r="A254" t="s">
        <v>34</v>
      </c>
      <c r="B254" t="s">
        <v>16</v>
      </c>
      <c r="C254" t="s">
        <v>37</v>
      </c>
      <c r="D254" t="s">
        <v>9</v>
      </c>
      <c r="E254" s="13">
        <v>0.4738</v>
      </c>
      <c r="F254" s="14">
        <v>137</v>
      </c>
      <c r="G254" s="2"/>
    </row>
    <row r="255" spans="1:7" x14ac:dyDescent="0.35">
      <c r="A255" t="s">
        <v>34</v>
      </c>
      <c r="B255" t="s">
        <v>16</v>
      </c>
      <c r="C255" t="s">
        <v>37</v>
      </c>
      <c r="D255" t="s">
        <v>22</v>
      </c>
      <c r="E255" s="13">
        <v>0.49619999999999997</v>
      </c>
      <c r="F255" s="14">
        <v>137</v>
      </c>
      <c r="G255" s="2"/>
    </row>
    <row r="256" spans="1:7" x14ac:dyDescent="0.35">
      <c r="A256" t="s">
        <v>34</v>
      </c>
      <c r="B256" t="s">
        <v>16</v>
      </c>
      <c r="C256" t="s">
        <v>37</v>
      </c>
      <c r="D256" t="s">
        <v>10</v>
      </c>
      <c r="E256" s="13">
        <v>0.03</v>
      </c>
      <c r="F256" s="14">
        <v>137</v>
      </c>
      <c r="G256" s="2"/>
    </row>
    <row r="257" spans="1:7" x14ac:dyDescent="0.35">
      <c r="A257" t="s">
        <v>35</v>
      </c>
      <c r="B257" t="s">
        <v>16</v>
      </c>
      <c r="C257" t="s">
        <v>37</v>
      </c>
      <c r="D257" t="s">
        <v>9</v>
      </c>
      <c r="E257" s="13">
        <v>0.499</v>
      </c>
      <c r="F257" s="14">
        <v>131</v>
      </c>
      <c r="G257" s="2"/>
    </row>
    <row r="258" spans="1:7" x14ac:dyDescent="0.35">
      <c r="A258" t="s">
        <v>35</v>
      </c>
      <c r="B258" t="s">
        <v>16</v>
      </c>
      <c r="C258" t="s">
        <v>37</v>
      </c>
      <c r="D258" t="s">
        <v>22</v>
      </c>
      <c r="E258" s="13">
        <v>0.46760000000000002</v>
      </c>
      <c r="F258" s="14">
        <v>131</v>
      </c>
      <c r="G258" s="2"/>
    </row>
    <row r="259" spans="1:7" x14ac:dyDescent="0.35">
      <c r="A259" t="s">
        <v>35</v>
      </c>
      <c r="B259" t="s">
        <v>16</v>
      </c>
      <c r="C259" t="s">
        <v>37</v>
      </c>
      <c r="D259" t="s">
        <v>10</v>
      </c>
      <c r="E259" s="13">
        <v>3.3399999999999999E-2</v>
      </c>
      <c r="F259" s="14">
        <v>131</v>
      </c>
      <c r="G259" s="2"/>
    </row>
    <row r="260" spans="1:7" x14ac:dyDescent="0.35">
      <c r="A260" t="s">
        <v>33</v>
      </c>
      <c r="B260" t="s">
        <v>13</v>
      </c>
      <c r="C260" t="s">
        <v>36</v>
      </c>
      <c r="D260" t="s">
        <v>9</v>
      </c>
      <c r="E260" s="13">
        <v>0.84899999999999998</v>
      </c>
      <c r="F260" s="14">
        <v>545</v>
      </c>
      <c r="G260" s="2"/>
    </row>
    <row r="261" spans="1:7" x14ac:dyDescent="0.35">
      <c r="A261" t="s">
        <v>33</v>
      </c>
      <c r="B261" t="s">
        <v>13</v>
      </c>
      <c r="C261" t="s">
        <v>36</v>
      </c>
      <c r="D261" t="s">
        <v>22</v>
      </c>
      <c r="E261" s="13">
        <v>0.1018</v>
      </c>
      <c r="F261" s="14">
        <v>545</v>
      </c>
      <c r="G261" s="2"/>
    </row>
    <row r="262" spans="1:7" x14ac:dyDescent="0.35">
      <c r="A262" t="s">
        <v>33</v>
      </c>
      <c r="B262" t="s">
        <v>13</v>
      </c>
      <c r="C262" t="s">
        <v>36</v>
      </c>
      <c r="D262" t="s">
        <v>10</v>
      </c>
      <c r="E262" s="13">
        <v>4.9700000000000001E-2</v>
      </c>
      <c r="F262" s="14">
        <v>545</v>
      </c>
      <c r="G262" s="2"/>
    </row>
    <row r="263" spans="1:7" x14ac:dyDescent="0.35">
      <c r="A263" t="s">
        <v>34</v>
      </c>
      <c r="B263" t="s">
        <v>13</v>
      </c>
      <c r="C263" t="s">
        <v>36</v>
      </c>
      <c r="D263" t="s">
        <v>9</v>
      </c>
      <c r="E263" s="13">
        <v>0.86399999999999999</v>
      </c>
      <c r="F263" s="14">
        <v>567</v>
      </c>
      <c r="G263" s="2"/>
    </row>
    <row r="264" spans="1:7" x14ac:dyDescent="0.35">
      <c r="A264" t="s">
        <v>34</v>
      </c>
      <c r="B264" t="s">
        <v>13</v>
      </c>
      <c r="C264" t="s">
        <v>36</v>
      </c>
      <c r="D264" t="s">
        <v>22</v>
      </c>
      <c r="E264" s="13">
        <v>8.9399999999999993E-2</v>
      </c>
      <c r="F264" s="14">
        <v>567</v>
      </c>
      <c r="G264" s="2"/>
    </row>
    <row r="265" spans="1:7" x14ac:dyDescent="0.35">
      <c r="A265" t="s">
        <v>34</v>
      </c>
      <c r="B265" t="s">
        <v>13</v>
      </c>
      <c r="C265" t="s">
        <v>36</v>
      </c>
      <c r="D265" t="s">
        <v>10</v>
      </c>
      <c r="E265" s="13">
        <v>4.7E-2</v>
      </c>
      <c r="F265" s="14">
        <v>567</v>
      </c>
      <c r="G265" s="2"/>
    </row>
    <row r="266" spans="1:7" x14ac:dyDescent="0.35">
      <c r="A266" t="s">
        <v>35</v>
      </c>
      <c r="B266" t="s">
        <v>13</v>
      </c>
      <c r="C266" t="s">
        <v>36</v>
      </c>
      <c r="D266" t="s">
        <v>9</v>
      </c>
      <c r="E266" s="13">
        <v>0.8619</v>
      </c>
      <c r="F266" s="14">
        <v>588</v>
      </c>
      <c r="G266" s="2"/>
    </row>
    <row r="267" spans="1:7" x14ac:dyDescent="0.35">
      <c r="A267" t="s">
        <v>35</v>
      </c>
      <c r="B267" t="s">
        <v>13</v>
      </c>
      <c r="C267" t="s">
        <v>36</v>
      </c>
      <c r="D267" t="s">
        <v>22</v>
      </c>
      <c r="E267" s="13">
        <v>9.2600000000000002E-2</v>
      </c>
      <c r="F267" s="14">
        <v>588</v>
      </c>
      <c r="G267" s="2"/>
    </row>
    <row r="268" spans="1:7" x14ac:dyDescent="0.35">
      <c r="A268" t="s">
        <v>35</v>
      </c>
      <c r="B268" t="s">
        <v>13</v>
      </c>
      <c r="C268" t="s">
        <v>36</v>
      </c>
      <c r="D268" t="s">
        <v>10</v>
      </c>
      <c r="E268" s="13">
        <v>4.5999999999999999E-2</v>
      </c>
      <c r="F268" s="14">
        <v>588</v>
      </c>
      <c r="G268" s="2"/>
    </row>
    <row r="269" spans="1:7" x14ac:dyDescent="0.35">
      <c r="A269" t="s">
        <v>33</v>
      </c>
      <c r="B269" t="s">
        <v>13</v>
      </c>
      <c r="C269" t="s">
        <v>37</v>
      </c>
      <c r="D269" t="s">
        <v>9</v>
      </c>
      <c r="E269" s="13">
        <v>0.5998</v>
      </c>
      <c r="F269" s="14">
        <v>172</v>
      </c>
      <c r="G269" s="2"/>
    </row>
    <row r="270" spans="1:7" x14ac:dyDescent="0.35">
      <c r="A270" t="s">
        <v>33</v>
      </c>
      <c r="B270" t="s">
        <v>13</v>
      </c>
      <c r="C270" t="s">
        <v>37</v>
      </c>
      <c r="D270" t="s">
        <v>22</v>
      </c>
      <c r="E270" s="13">
        <v>0.33900000000000002</v>
      </c>
      <c r="F270" s="14">
        <v>172</v>
      </c>
      <c r="G270" s="2"/>
    </row>
    <row r="271" spans="1:7" x14ac:dyDescent="0.35">
      <c r="A271" t="s">
        <v>33</v>
      </c>
      <c r="B271" t="s">
        <v>13</v>
      </c>
      <c r="C271" t="s">
        <v>37</v>
      </c>
      <c r="D271" t="s">
        <v>10</v>
      </c>
      <c r="E271" s="13">
        <v>6.13E-2</v>
      </c>
      <c r="F271" s="14">
        <v>172</v>
      </c>
      <c r="G271" s="2"/>
    </row>
    <row r="272" spans="1:7" x14ac:dyDescent="0.35">
      <c r="A272" t="s">
        <v>34</v>
      </c>
      <c r="B272" t="s">
        <v>13</v>
      </c>
      <c r="C272" t="s">
        <v>37</v>
      </c>
      <c r="D272" t="s">
        <v>9</v>
      </c>
      <c r="E272" s="13">
        <v>0.62870000000000004</v>
      </c>
      <c r="F272" s="14">
        <v>179</v>
      </c>
      <c r="G272" s="2"/>
    </row>
    <row r="273" spans="1:7" x14ac:dyDescent="0.35">
      <c r="A273" t="s">
        <v>34</v>
      </c>
      <c r="B273" t="s">
        <v>13</v>
      </c>
      <c r="C273" t="s">
        <v>37</v>
      </c>
      <c r="D273" t="s">
        <v>22</v>
      </c>
      <c r="E273" s="13">
        <v>0.31969999999999998</v>
      </c>
      <c r="F273" s="14">
        <v>179</v>
      </c>
      <c r="G273" s="2"/>
    </row>
    <row r="274" spans="1:7" x14ac:dyDescent="0.35">
      <c r="A274" t="s">
        <v>34</v>
      </c>
      <c r="B274" t="s">
        <v>13</v>
      </c>
      <c r="C274" t="s">
        <v>37</v>
      </c>
      <c r="D274" t="s">
        <v>10</v>
      </c>
      <c r="E274" s="13">
        <v>5.16E-2</v>
      </c>
      <c r="F274" s="14">
        <v>179</v>
      </c>
      <c r="G274" s="2"/>
    </row>
    <row r="275" spans="1:7" x14ac:dyDescent="0.35">
      <c r="A275" t="s">
        <v>35</v>
      </c>
      <c r="B275" t="s">
        <v>13</v>
      </c>
      <c r="C275" t="s">
        <v>37</v>
      </c>
      <c r="D275" t="s">
        <v>9</v>
      </c>
      <c r="E275" s="13">
        <v>0.64129999999999998</v>
      </c>
      <c r="F275" s="14">
        <v>193</v>
      </c>
      <c r="G275" s="2"/>
    </row>
    <row r="276" spans="1:7" x14ac:dyDescent="0.35">
      <c r="A276" t="s">
        <v>35</v>
      </c>
      <c r="B276" t="s">
        <v>13</v>
      </c>
      <c r="C276" t="s">
        <v>37</v>
      </c>
      <c r="D276" t="s">
        <v>22</v>
      </c>
      <c r="E276" s="13">
        <v>0.30790000000000001</v>
      </c>
      <c r="F276" s="14">
        <v>193</v>
      </c>
      <c r="G276" s="2"/>
    </row>
    <row r="277" spans="1:7" x14ac:dyDescent="0.35">
      <c r="A277" t="s">
        <v>35</v>
      </c>
      <c r="B277" t="s">
        <v>13</v>
      </c>
      <c r="C277" t="s">
        <v>37</v>
      </c>
      <c r="D277" t="s">
        <v>10</v>
      </c>
      <c r="E277" s="13">
        <v>5.0799999999999998E-2</v>
      </c>
      <c r="F277" s="14">
        <v>193</v>
      </c>
      <c r="G277" s="2"/>
    </row>
    <row r="278" spans="1:7" x14ac:dyDescent="0.35">
      <c r="A278" t="s">
        <v>28</v>
      </c>
      <c r="B278" t="s">
        <v>17</v>
      </c>
      <c r="C278" t="s">
        <v>36</v>
      </c>
      <c r="D278" t="s">
        <v>9</v>
      </c>
      <c r="E278" s="13">
        <v>0.92689999999999995</v>
      </c>
      <c r="F278" s="14">
        <v>2607</v>
      </c>
      <c r="G278" s="2"/>
    </row>
    <row r="279" spans="1:7" x14ac:dyDescent="0.35">
      <c r="A279" t="s">
        <v>28</v>
      </c>
      <c r="B279" t="s">
        <v>17</v>
      </c>
      <c r="C279" t="s">
        <v>36</v>
      </c>
      <c r="D279" t="s">
        <v>22</v>
      </c>
      <c r="E279" s="13">
        <v>4.1200000000000001E-2</v>
      </c>
      <c r="F279" s="14">
        <v>2607</v>
      </c>
      <c r="G279" s="2"/>
    </row>
    <row r="280" spans="1:7" x14ac:dyDescent="0.35">
      <c r="A280" t="s">
        <v>28</v>
      </c>
      <c r="B280" t="s">
        <v>17</v>
      </c>
      <c r="C280" t="s">
        <v>36</v>
      </c>
      <c r="D280" t="s">
        <v>10</v>
      </c>
      <c r="E280" s="13">
        <v>3.2000000000000001E-2</v>
      </c>
      <c r="F280" s="14">
        <v>2607</v>
      </c>
      <c r="G280" s="2"/>
    </row>
    <row r="281" spans="1:7" x14ac:dyDescent="0.35">
      <c r="A281" t="s">
        <v>30</v>
      </c>
      <c r="B281" t="s">
        <v>17</v>
      </c>
      <c r="C281" t="s">
        <v>36</v>
      </c>
      <c r="D281" t="s">
        <v>9</v>
      </c>
      <c r="E281" s="13">
        <v>0.92689999999999995</v>
      </c>
      <c r="F281" s="14">
        <v>2363</v>
      </c>
      <c r="G281" s="2"/>
    </row>
    <row r="282" spans="1:7" x14ac:dyDescent="0.35">
      <c r="A282" t="s">
        <v>30</v>
      </c>
      <c r="B282" t="s">
        <v>17</v>
      </c>
      <c r="C282" t="s">
        <v>36</v>
      </c>
      <c r="D282" t="s">
        <v>22</v>
      </c>
      <c r="E282" s="13">
        <v>3.9600000000000003E-2</v>
      </c>
      <c r="F282" s="14">
        <v>2363</v>
      </c>
      <c r="G282" s="2"/>
    </row>
    <row r="283" spans="1:7" x14ac:dyDescent="0.35">
      <c r="A283" t="s">
        <v>30</v>
      </c>
      <c r="B283" t="s">
        <v>17</v>
      </c>
      <c r="C283" t="s">
        <v>36</v>
      </c>
      <c r="D283" t="s">
        <v>10</v>
      </c>
      <c r="E283" s="13">
        <v>3.3599999999999998E-2</v>
      </c>
      <c r="F283" s="14">
        <v>2363</v>
      </c>
      <c r="G283" s="2"/>
    </row>
    <row r="284" spans="1:7" x14ac:dyDescent="0.35">
      <c r="A284" t="s">
        <v>31</v>
      </c>
      <c r="B284" t="s">
        <v>17</v>
      </c>
      <c r="C284" t="s">
        <v>36</v>
      </c>
      <c r="D284" t="s">
        <v>9</v>
      </c>
      <c r="E284" s="13">
        <v>0.92759999999999998</v>
      </c>
      <c r="F284" s="14">
        <v>2030</v>
      </c>
      <c r="G284" s="2"/>
    </row>
    <row r="285" spans="1:7" x14ac:dyDescent="0.35">
      <c r="A285" t="s">
        <v>31</v>
      </c>
      <c r="B285" t="s">
        <v>17</v>
      </c>
      <c r="C285" t="s">
        <v>36</v>
      </c>
      <c r="D285" t="s">
        <v>22</v>
      </c>
      <c r="E285" s="13">
        <v>3.73E-2</v>
      </c>
      <c r="F285" s="14">
        <v>2030</v>
      </c>
      <c r="G285" s="2"/>
    </row>
    <row r="286" spans="1:7" x14ac:dyDescent="0.35">
      <c r="A286" t="s">
        <v>31</v>
      </c>
      <c r="B286" t="s">
        <v>17</v>
      </c>
      <c r="C286" t="s">
        <v>36</v>
      </c>
      <c r="D286" t="s">
        <v>10</v>
      </c>
      <c r="E286" s="13">
        <v>3.5200000000000002E-2</v>
      </c>
      <c r="F286" s="14">
        <v>2030</v>
      </c>
      <c r="G286" s="2"/>
    </row>
    <row r="287" spans="1:7" x14ac:dyDescent="0.35">
      <c r="A287" t="s">
        <v>32</v>
      </c>
      <c r="B287" t="s">
        <v>17</v>
      </c>
      <c r="C287" t="s">
        <v>36</v>
      </c>
      <c r="D287" t="s">
        <v>9</v>
      </c>
      <c r="E287" s="13">
        <v>0.93210000000000004</v>
      </c>
      <c r="F287" s="14">
        <v>1772</v>
      </c>
      <c r="G287" s="2"/>
    </row>
    <row r="288" spans="1:7" x14ac:dyDescent="0.35">
      <c r="A288" t="s">
        <v>32</v>
      </c>
      <c r="B288" t="s">
        <v>17</v>
      </c>
      <c r="C288" t="s">
        <v>36</v>
      </c>
      <c r="D288" t="s">
        <v>22</v>
      </c>
      <c r="E288" s="13">
        <v>3.3700000000000001E-2</v>
      </c>
      <c r="F288" s="14">
        <v>1772</v>
      </c>
      <c r="G288" s="2"/>
    </row>
    <row r="289" spans="1:7" x14ac:dyDescent="0.35">
      <c r="A289" t="s">
        <v>32</v>
      </c>
      <c r="B289" t="s">
        <v>17</v>
      </c>
      <c r="C289" t="s">
        <v>36</v>
      </c>
      <c r="D289" t="s">
        <v>10</v>
      </c>
      <c r="E289" s="13">
        <v>3.4299999999999997E-2</v>
      </c>
      <c r="F289" s="14">
        <v>1772</v>
      </c>
      <c r="G289" s="2"/>
    </row>
    <row r="290" spans="1:7" x14ac:dyDescent="0.35">
      <c r="A290" t="s">
        <v>33</v>
      </c>
      <c r="B290" t="s">
        <v>17</v>
      </c>
      <c r="C290" t="s">
        <v>36</v>
      </c>
      <c r="D290" t="s">
        <v>9</v>
      </c>
      <c r="E290" s="13">
        <v>0.93330000000000002</v>
      </c>
      <c r="F290" s="14">
        <v>1594</v>
      </c>
      <c r="G290" s="2"/>
    </row>
    <row r="291" spans="1:7" x14ac:dyDescent="0.35">
      <c r="A291" t="s">
        <v>33</v>
      </c>
      <c r="B291" t="s">
        <v>17</v>
      </c>
      <c r="C291" t="s">
        <v>36</v>
      </c>
      <c r="D291" t="s">
        <v>22</v>
      </c>
      <c r="E291" s="13">
        <v>3.1300000000000001E-2</v>
      </c>
      <c r="F291" s="14">
        <v>1594</v>
      </c>
      <c r="G291" s="2"/>
    </row>
    <row r="292" spans="1:7" x14ac:dyDescent="0.35">
      <c r="A292" t="s">
        <v>33</v>
      </c>
      <c r="B292" t="s">
        <v>17</v>
      </c>
      <c r="C292" t="s">
        <v>36</v>
      </c>
      <c r="D292" t="s">
        <v>10</v>
      </c>
      <c r="E292" s="13">
        <v>3.5499999999999997E-2</v>
      </c>
      <c r="F292" s="14">
        <v>1594</v>
      </c>
      <c r="G292" s="2"/>
    </row>
    <row r="293" spans="1:7" x14ac:dyDescent="0.35">
      <c r="A293" t="s">
        <v>34</v>
      </c>
      <c r="B293" t="s">
        <v>17</v>
      </c>
      <c r="C293" t="s">
        <v>36</v>
      </c>
      <c r="D293" t="s">
        <v>9</v>
      </c>
      <c r="E293" s="13">
        <v>0.93479999999999996</v>
      </c>
      <c r="F293" s="14">
        <v>1478</v>
      </c>
      <c r="G293" s="2"/>
    </row>
    <row r="294" spans="1:7" x14ac:dyDescent="0.35">
      <c r="A294" t="s">
        <v>34</v>
      </c>
      <c r="B294" t="s">
        <v>17</v>
      </c>
      <c r="C294" t="s">
        <v>36</v>
      </c>
      <c r="D294" t="s">
        <v>22</v>
      </c>
      <c r="E294" s="13">
        <v>2.93E-2</v>
      </c>
      <c r="F294" s="14">
        <v>1478</v>
      </c>
      <c r="G294" s="2"/>
    </row>
    <row r="295" spans="1:7" x14ac:dyDescent="0.35">
      <c r="A295" t="s">
        <v>34</v>
      </c>
      <c r="B295" t="s">
        <v>17</v>
      </c>
      <c r="C295" t="s">
        <v>36</v>
      </c>
      <c r="D295" t="s">
        <v>10</v>
      </c>
      <c r="E295" s="13">
        <v>3.5999999999999997E-2</v>
      </c>
      <c r="F295" s="14">
        <v>1478</v>
      </c>
      <c r="G295" s="2"/>
    </row>
    <row r="296" spans="1:7" x14ac:dyDescent="0.35">
      <c r="A296" t="s">
        <v>35</v>
      </c>
      <c r="B296" t="s">
        <v>17</v>
      </c>
      <c r="C296" t="s">
        <v>36</v>
      </c>
      <c r="D296" t="s">
        <v>9</v>
      </c>
      <c r="E296" s="13">
        <v>0.93669999999999998</v>
      </c>
      <c r="F296" s="14">
        <v>1400</v>
      </c>
      <c r="G296" s="2"/>
    </row>
    <row r="297" spans="1:7" x14ac:dyDescent="0.35">
      <c r="A297" t="s">
        <v>35</v>
      </c>
      <c r="B297" t="s">
        <v>17</v>
      </c>
      <c r="C297" t="s">
        <v>36</v>
      </c>
      <c r="D297" t="s">
        <v>22</v>
      </c>
      <c r="E297" s="13">
        <v>2.7199999999999998E-2</v>
      </c>
      <c r="F297" s="14">
        <v>1400</v>
      </c>
      <c r="G297" s="2"/>
    </row>
    <row r="298" spans="1:7" x14ac:dyDescent="0.35">
      <c r="A298" t="s">
        <v>35</v>
      </c>
      <c r="B298" t="s">
        <v>17</v>
      </c>
      <c r="C298" t="s">
        <v>36</v>
      </c>
      <c r="D298" t="s">
        <v>10</v>
      </c>
      <c r="E298" s="13">
        <v>3.6200000000000003E-2</v>
      </c>
      <c r="F298" s="14">
        <v>1400</v>
      </c>
      <c r="G298" s="2"/>
    </row>
    <row r="299" spans="1:7" x14ac:dyDescent="0.35">
      <c r="A299" t="s">
        <v>28</v>
      </c>
      <c r="B299" t="s">
        <v>17</v>
      </c>
      <c r="C299" t="s">
        <v>37</v>
      </c>
      <c r="D299" t="s">
        <v>9</v>
      </c>
      <c r="E299" s="13">
        <v>0.71779999999999999</v>
      </c>
      <c r="F299" s="14">
        <v>283</v>
      </c>
      <c r="G299" s="2"/>
    </row>
    <row r="300" spans="1:7" x14ac:dyDescent="0.35">
      <c r="A300" t="s">
        <v>28</v>
      </c>
      <c r="B300" t="s">
        <v>17</v>
      </c>
      <c r="C300" t="s">
        <v>37</v>
      </c>
      <c r="D300" t="s">
        <v>22</v>
      </c>
      <c r="E300" s="13">
        <v>0.2326</v>
      </c>
      <c r="F300" s="14">
        <v>283</v>
      </c>
      <c r="G300" s="2"/>
    </row>
    <row r="301" spans="1:7" x14ac:dyDescent="0.35">
      <c r="A301" t="s">
        <v>28</v>
      </c>
      <c r="B301" t="s">
        <v>17</v>
      </c>
      <c r="C301" t="s">
        <v>37</v>
      </c>
      <c r="D301" t="s">
        <v>10</v>
      </c>
      <c r="E301" s="13">
        <v>5.1499999999999997E-2</v>
      </c>
      <c r="F301" s="14">
        <v>283</v>
      </c>
      <c r="G301" s="2"/>
    </row>
    <row r="302" spans="1:7" x14ac:dyDescent="0.35">
      <c r="A302" t="s">
        <v>30</v>
      </c>
      <c r="B302" t="s">
        <v>17</v>
      </c>
      <c r="C302" t="s">
        <v>37</v>
      </c>
      <c r="D302" t="s">
        <v>9</v>
      </c>
      <c r="E302" s="13">
        <v>0.72060000000000002</v>
      </c>
      <c r="F302" s="14">
        <v>247</v>
      </c>
      <c r="G302" s="2"/>
    </row>
    <row r="303" spans="1:7" x14ac:dyDescent="0.35">
      <c r="A303" t="s">
        <v>30</v>
      </c>
      <c r="B303" t="s">
        <v>17</v>
      </c>
      <c r="C303" t="s">
        <v>37</v>
      </c>
      <c r="D303" t="s">
        <v>22</v>
      </c>
      <c r="E303" s="13">
        <v>0.23080000000000001</v>
      </c>
      <c r="F303" s="14">
        <v>247</v>
      </c>
      <c r="G303" s="2"/>
    </row>
    <row r="304" spans="1:7" x14ac:dyDescent="0.35">
      <c r="A304" t="s">
        <v>30</v>
      </c>
      <c r="B304" t="s">
        <v>17</v>
      </c>
      <c r="C304" t="s">
        <v>37</v>
      </c>
      <c r="D304" t="s">
        <v>10</v>
      </c>
      <c r="E304" s="13">
        <v>5.04E-2</v>
      </c>
      <c r="F304" s="14">
        <v>247</v>
      </c>
      <c r="G304" s="2"/>
    </row>
    <row r="305" spans="1:7" x14ac:dyDescent="0.35">
      <c r="A305" t="s">
        <v>31</v>
      </c>
      <c r="B305" t="s">
        <v>17</v>
      </c>
      <c r="C305" t="s">
        <v>37</v>
      </c>
      <c r="D305" t="s">
        <v>9</v>
      </c>
      <c r="E305" s="13">
        <v>0.73870000000000002</v>
      </c>
      <c r="F305" s="14">
        <v>210</v>
      </c>
      <c r="G305" s="2"/>
    </row>
    <row r="306" spans="1:7" x14ac:dyDescent="0.35">
      <c r="A306" t="s">
        <v>31</v>
      </c>
      <c r="B306" t="s">
        <v>17</v>
      </c>
      <c r="C306" t="s">
        <v>37</v>
      </c>
      <c r="D306" t="s">
        <v>22</v>
      </c>
      <c r="E306" s="13">
        <v>0.21790000000000001</v>
      </c>
      <c r="F306" s="14">
        <v>210</v>
      </c>
      <c r="G306" s="2"/>
    </row>
    <row r="307" spans="1:7" x14ac:dyDescent="0.35">
      <c r="A307" t="s">
        <v>31</v>
      </c>
      <c r="B307" t="s">
        <v>17</v>
      </c>
      <c r="C307" t="s">
        <v>37</v>
      </c>
      <c r="D307" t="s">
        <v>10</v>
      </c>
      <c r="E307" s="13">
        <v>4.5499999999999999E-2</v>
      </c>
      <c r="F307" s="14">
        <v>210</v>
      </c>
      <c r="G307" s="2"/>
    </row>
    <row r="308" spans="1:7" x14ac:dyDescent="0.35">
      <c r="A308" t="s">
        <v>32</v>
      </c>
      <c r="B308" t="s">
        <v>17</v>
      </c>
      <c r="C308" t="s">
        <v>37</v>
      </c>
      <c r="D308" t="s">
        <v>9</v>
      </c>
      <c r="E308" s="13">
        <v>0.76190000000000002</v>
      </c>
      <c r="F308" s="14">
        <v>175</v>
      </c>
      <c r="G308" s="2"/>
    </row>
    <row r="309" spans="1:7" x14ac:dyDescent="0.35">
      <c r="A309" t="s">
        <v>32</v>
      </c>
      <c r="B309" t="s">
        <v>17</v>
      </c>
      <c r="C309" t="s">
        <v>37</v>
      </c>
      <c r="D309" t="s">
        <v>22</v>
      </c>
      <c r="E309" s="13">
        <v>0.19739999999999999</v>
      </c>
      <c r="F309" s="14">
        <v>175</v>
      </c>
      <c r="G309" s="2"/>
    </row>
    <row r="310" spans="1:7" x14ac:dyDescent="0.35">
      <c r="A310" t="s">
        <v>32</v>
      </c>
      <c r="B310" t="s">
        <v>17</v>
      </c>
      <c r="C310" t="s">
        <v>37</v>
      </c>
      <c r="D310" t="s">
        <v>10</v>
      </c>
      <c r="E310" s="13">
        <v>4.2200000000000001E-2</v>
      </c>
      <c r="F310" s="14">
        <v>175</v>
      </c>
      <c r="G310" s="2"/>
    </row>
    <row r="311" spans="1:7" x14ac:dyDescent="0.35">
      <c r="A311" t="s">
        <v>33</v>
      </c>
      <c r="B311" t="s">
        <v>17</v>
      </c>
      <c r="C311" t="s">
        <v>37</v>
      </c>
      <c r="D311" t="s">
        <v>9</v>
      </c>
      <c r="E311" s="13">
        <v>0.78190000000000004</v>
      </c>
      <c r="F311" s="14">
        <v>156</v>
      </c>
      <c r="G311" s="2"/>
    </row>
    <row r="312" spans="1:7" x14ac:dyDescent="0.35">
      <c r="A312" t="s">
        <v>33</v>
      </c>
      <c r="B312" t="s">
        <v>17</v>
      </c>
      <c r="C312" t="s">
        <v>37</v>
      </c>
      <c r="D312" t="s">
        <v>22</v>
      </c>
      <c r="E312" s="13">
        <v>0.17730000000000001</v>
      </c>
      <c r="F312" s="14">
        <v>156</v>
      </c>
      <c r="G312" s="2"/>
    </row>
    <row r="313" spans="1:7" x14ac:dyDescent="0.35">
      <c r="A313" t="s">
        <v>33</v>
      </c>
      <c r="B313" t="s">
        <v>17</v>
      </c>
      <c r="C313" t="s">
        <v>37</v>
      </c>
      <c r="D313" t="s">
        <v>10</v>
      </c>
      <c r="E313" s="13">
        <v>4.2200000000000001E-2</v>
      </c>
      <c r="F313" s="14">
        <v>156</v>
      </c>
      <c r="G313" s="2"/>
    </row>
    <row r="314" spans="1:7" x14ac:dyDescent="0.35">
      <c r="A314" t="s">
        <v>34</v>
      </c>
      <c r="B314" t="s">
        <v>17</v>
      </c>
      <c r="C314" t="s">
        <v>37</v>
      </c>
      <c r="D314" t="s">
        <v>9</v>
      </c>
      <c r="E314" s="13">
        <v>0.79879999999999995</v>
      </c>
      <c r="F314" s="14">
        <v>148</v>
      </c>
      <c r="G314" s="2"/>
    </row>
    <row r="315" spans="1:7" x14ac:dyDescent="0.35">
      <c r="A315" t="s">
        <v>34</v>
      </c>
      <c r="B315" t="s">
        <v>17</v>
      </c>
      <c r="C315" t="s">
        <v>37</v>
      </c>
      <c r="D315" t="s">
        <v>22</v>
      </c>
      <c r="E315" s="13">
        <v>0.1575</v>
      </c>
      <c r="F315" s="14">
        <v>148</v>
      </c>
      <c r="G315" s="2"/>
    </row>
    <row r="316" spans="1:7" x14ac:dyDescent="0.35">
      <c r="A316" t="s">
        <v>34</v>
      </c>
      <c r="B316" t="s">
        <v>17</v>
      </c>
      <c r="C316" t="s">
        <v>37</v>
      </c>
      <c r="D316" t="s">
        <v>10</v>
      </c>
      <c r="E316" s="13">
        <v>4.3900000000000002E-2</v>
      </c>
      <c r="F316" s="14">
        <v>148</v>
      </c>
      <c r="G316" s="2"/>
    </row>
    <row r="317" spans="1:7" x14ac:dyDescent="0.35">
      <c r="A317" t="s">
        <v>35</v>
      </c>
      <c r="B317" t="s">
        <v>17</v>
      </c>
      <c r="C317" t="s">
        <v>37</v>
      </c>
      <c r="D317" t="s">
        <v>9</v>
      </c>
      <c r="E317" s="13">
        <v>0.82289999999999996</v>
      </c>
      <c r="F317" s="14">
        <v>141</v>
      </c>
      <c r="G317" s="2"/>
    </row>
    <row r="318" spans="1:7" x14ac:dyDescent="0.35">
      <c r="A318" t="s">
        <v>35</v>
      </c>
      <c r="B318" t="s">
        <v>17</v>
      </c>
      <c r="C318" t="s">
        <v>37</v>
      </c>
      <c r="D318" t="s">
        <v>22</v>
      </c>
      <c r="E318" s="13">
        <v>0.1484</v>
      </c>
      <c r="F318" s="14">
        <v>141</v>
      </c>
      <c r="G318" s="2"/>
    </row>
    <row r="319" spans="1:7" x14ac:dyDescent="0.35">
      <c r="A319" t="s">
        <v>35</v>
      </c>
      <c r="B319" t="s">
        <v>17</v>
      </c>
      <c r="C319" t="s">
        <v>37</v>
      </c>
      <c r="D319" t="s">
        <v>10</v>
      </c>
      <c r="E319" s="13">
        <v>3.2300000000000002E-2</v>
      </c>
      <c r="F319" s="14">
        <v>141</v>
      </c>
      <c r="G319" s="2"/>
    </row>
    <row r="320" spans="1:7" x14ac:dyDescent="0.35">
      <c r="F320" s="3"/>
      <c r="G320" s="2"/>
    </row>
    <row r="321" spans="6:7" x14ac:dyDescent="0.35">
      <c r="F321" s="3"/>
      <c r="G321" s="2"/>
    </row>
    <row r="322" spans="6:7" x14ac:dyDescent="0.35">
      <c r="F322" s="3"/>
      <c r="G322" s="2"/>
    </row>
    <row r="323" spans="6:7" x14ac:dyDescent="0.35">
      <c r="F323" s="3"/>
      <c r="G323" s="2"/>
    </row>
    <row r="324" spans="6:7" x14ac:dyDescent="0.35">
      <c r="F324" s="3"/>
      <c r="G324" s="2"/>
    </row>
    <row r="325" spans="6:7" x14ac:dyDescent="0.35">
      <c r="F325" s="3"/>
      <c r="G325" s="2"/>
    </row>
    <row r="326" spans="6:7" x14ac:dyDescent="0.35">
      <c r="F326" s="3"/>
      <c r="G326" s="2"/>
    </row>
    <row r="327" spans="6:7" x14ac:dyDescent="0.35">
      <c r="F327" s="3"/>
      <c r="G327" s="2"/>
    </row>
    <row r="328" spans="6:7" x14ac:dyDescent="0.35">
      <c r="F328" s="3"/>
      <c r="G328" s="2"/>
    </row>
    <row r="329" spans="6:7" x14ac:dyDescent="0.35">
      <c r="F329" s="3"/>
      <c r="G329" s="2"/>
    </row>
    <row r="330" spans="6:7" x14ac:dyDescent="0.35">
      <c r="F330" s="3"/>
      <c r="G330" s="2"/>
    </row>
    <row r="331" spans="6:7" x14ac:dyDescent="0.35">
      <c r="F331" s="3"/>
      <c r="G331" s="2"/>
    </row>
    <row r="332" spans="6:7" x14ac:dyDescent="0.35">
      <c r="F332" s="3"/>
      <c r="G332" s="2"/>
    </row>
    <row r="333" spans="6:7" x14ac:dyDescent="0.35">
      <c r="F333" s="3"/>
      <c r="G333" s="2"/>
    </row>
    <row r="334" spans="6:7" x14ac:dyDescent="0.35">
      <c r="F334" s="3"/>
      <c r="G334" s="2"/>
    </row>
    <row r="335" spans="6:7" x14ac:dyDescent="0.35">
      <c r="F335" s="3"/>
      <c r="G335" s="2"/>
    </row>
    <row r="336" spans="6:7" x14ac:dyDescent="0.35">
      <c r="F336" s="3"/>
      <c r="G336" s="2"/>
    </row>
    <row r="337" spans="6:7" x14ac:dyDescent="0.35">
      <c r="F337" s="3"/>
      <c r="G337" s="2"/>
    </row>
    <row r="338" spans="6:7" x14ac:dyDescent="0.35">
      <c r="F338" s="3"/>
      <c r="G338" s="2"/>
    </row>
    <row r="339" spans="6:7" x14ac:dyDescent="0.35">
      <c r="F339" s="3"/>
      <c r="G339" s="2"/>
    </row>
    <row r="340" spans="6:7" x14ac:dyDescent="0.35">
      <c r="F340" s="3"/>
      <c r="G340" s="2"/>
    </row>
    <row r="341" spans="6:7" x14ac:dyDescent="0.35">
      <c r="F341" s="3"/>
      <c r="G341" s="2"/>
    </row>
    <row r="342" spans="6:7" x14ac:dyDescent="0.35">
      <c r="F342" s="3"/>
      <c r="G342" s="2"/>
    </row>
    <row r="343" spans="6:7" x14ac:dyDescent="0.35">
      <c r="F343" s="3"/>
      <c r="G343" s="2"/>
    </row>
    <row r="344" spans="6:7" x14ac:dyDescent="0.35">
      <c r="F344" s="3"/>
      <c r="G344" s="2"/>
    </row>
    <row r="345" spans="6:7" x14ac:dyDescent="0.35">
      <c r="F345" s="3"/>
      <c r="G345" s="2"/>
    </row>
    <row r="346" spans="6:7" x14ac:dyDescent="0.35">
      <c r="F346" s="3"/>
      <c r="G346" s="2"/>
    </row>
    <row r="347" spans="6:7" x14ac:dyDescent="0.35">
      <c r="F347" s="3"/>
      <c r="G347" s="2"/>
    </row>
    <row r="348" spans="6:7" x14ac:dyDescent="0.35">
      <c r="F348" s="3"/>
      <c r="G348" s="2"/>
    </row>
    <row r="349" spans="6:7" x14ac:dyDescent="0.35">
      <c r="F349" s="3"/>
      <c r="G349" s="2"/>
    </row>
    <row r="350" spans="6:7" x14ac:dyDescent="0.35">
      <c r="F350" s="3"/>
      <c r="G350" s="2"/>
    </row>
    <row r="351" spans="6:7" x14ac:dyDescent="0.35">
      <c r="F351" s="3"/>
      <c r="G351" s="2"/>
    </row>
    <row r="352" spans="6:7" x14ac:dyDescent="0.35">
      <c r="F352" s="3"/>
      <c r="G352" s="2"/>
    </row>
    <row r="353" spans="6:7" x14ac:dyDescent="0.35">
      <c r="F353" s="3"/>
      <c r="G353" s="2"/>
    </row>
    <row r="354" spans="6:7" x14ac:dyDescent="0.35">
      <c r="F354" s="3"/>
      <c r="G354" s="2"/>
    </row>
    <row r="355" spans="6:7" x14ac:dyDescent="0.35">
      <c r="F355" s="3"/>
      <c r="G355" s="2"/>
    </row>
    <row r="356" spans="6:7" x14ac:dyDescent="0.35">
      <c r="F356" s="3"/>
      <c r="G356" s="2"/>
    </row>
    <row r="357" spans="6:7" x14ac:dyDescent="0.35">
      <c r="F357" s="3"/>
      <c r="G357" s="2"/>
    </row>
    <row r="358" spans="6:7" x14ac:dyDescent="0.35">
      <c r="F358" s="3"/>
      <c r="G358" s="2"/>
    </row>
    <row r="359" spans="6:7" x14ac:dyDescent="0.35">
      <c r="F359" s="3"/>
      <c r="G359" s="2"/>
    </row>
    <row r="360" spans="6:7" x14ac:dyDescent="0.35">
      <c r="F360" s="3"/>
      <c r="G360" s="2"/>
    </row>
    <row r="361" spans="6:7" x14ac:dyDescent="0.35">
      <c r="F361" s="3"/>
      <c r="G361" s="2"/>
    </row>
    <row r="362" spans="6:7" x14ac:dyDescent="0.35">
      <c r="F362" s="3"/>
      <c r="G362" s="2"/>
    </row>
    <row r="363" spans="6:7" x14ac:dyDescent="0.35">
      <c r="F363" s="3"/>
      <c r="G363" s="2"/>
    </row>
    <row r="364" spans="6:7" x14ac:dyDescent="0.35">
      <c r="F364" s="3"/>
      <c r="G364" s="2"/>
    </row>
    <row r="365" spans="6:7" x14ac:dyDescent="0.35">
      <c r="F365" s="3"/>
      <c r="G365" s="2"/>
    </row>
    <row r="366" spans="6:7" x14ac:dyDescent="0.35">
      <c r="F366" s="3"/>
      <c r="G366" s="2"/>
    </row>
    <row r="367" spans="6:7" x14ac:dyDescent="0.35">
      <c r="F367" s="3"/>
      <c r="G367" s="2"/>
    </row>
    <row r="368" spans="6:7" x14ac:dyDescent="0.35">
      <c r="F368" s="3"/>
      <c r="G368" s="2"/>
    </row>
    <row r="369" spans="6:7" x14ac:dyDescent="0.35">
      <c r="F369" s="3"/>
      <c r="G369" s="2"/>
    </row>
    <row r="370" spans="6:7" x14ac:dyDescent="0.35">
      <c r="F370" s="3"/>
      <c r="G370" s="2"/>
    </row>
    <row r="371" spans="6:7" x14ac:dyDescent="0.35">
      <c r="F371" s="3"/>
      <c r="G371" s="2"/>
    </row>
    <row r="372" spans="6:7" x14ac:dyDescent="0.35">
      <c r="F372" s="3"/>
      <c r="G372" s="2"/>
    </row>
    <row r="373" spans="6:7" x14ac:dyDescent="0.35">
      <c r="F373" s="3"/>
      <c r="G373" s="2"/>
    </row>
    <row r="374" spans="6:7" x14ac:dyDescent="0.35">
      <c r="F374" s="3"/>
      <c r="G374" s="2"/>
    </row>
    <row r="375" spans="6:7" x14ac:dyDescent="0.35">
      <c r="F375" s="3"/>
      <c r="G375" s="2"/>
    </row>
    <row r="376" spans="6:7" x14ac:dyDescent="0.35">
      <c r="F376" s="3"/>
      <c r="G376" s="2"/>
    </row>
    <row r="377" spans="6:7" x14ac:dyDescent="0.35">
      <c r="F377" s="3"/>
      <c r="G377" s="2"/>
    </row>
    <row r="378" spans="6:7" x14ac:dyDescent="0.35">
      <c r="F378" s="3"/>
      <c r="G378" s="2"/>
    </row>
    <row r="379" spans="6:7" x14ac:dyDescent="0.35">
      <c r="F379" s="3"/>
      <c r="G379" s="2"/>
    </row>
    <row r="380" spans="6:7" x14ac:dyDescent="0.35">
      <c r="F380" s="3"/>
      <c r="G380" s="2"/>
    </row>
    <row r="381" spans="6:7" x14ac:dyDescent="0.35">
      <c r="F381" s="3"/>
      <c r="G381" s="2"/>
    </row>
    <row r="382" spans="6:7" x14ac:dyDescent="0.35">
      <c r="F382" s="3"/>
      <c r="G382" s="2"/>
    </row>
    <row r="383" spans="6:7" x14ac:dyDescent="0.35">
      <c r="F383" s="3"/>
      <c r="G383" s="2"/>
    </row>
    <row r="384" spans="6:7" x14ac:dyDescent="0.35">
      <c r="F384" s="3"/>
      <c r="G384" s="2"/>
    </row>
    <row r="385" spans="6:7" x14ac:dyDescent="0.35">
      <c r="F385" s="3"/>
      <c r="G385" s="2"/>
    </row>
    <row r="386" spans="6:7" x14ac:dyDescent="0.35">
      <c r="F386" s="3"/>
      <c r="G386" s="2"/>
    </row>
    <row r="387" spans="6:7" x14ac:dyDescent="0.35">
      <c r="F387" s="3"/>
      <c r="G387" s="2"/>
    </row>
    <row r="388" spans="6:7" x14ac:dyDescent="0.35">
      <c r="F388" s="3"/>
      <c r="G388" s="2"/>
    </row>
    <row r="389" spans="6:7" x14ac:dyDescent="0.35">
      <c r="F389" s="3"/>
      <c r="G389" s="2"/>
    </row>
    <row r="390" spans="6:7" x14ac:dyDescent="0.35">
      <c r="F390" s="3"/>
      <c r="G390" s="2"/>
    </row>
    <row r="391" spans="6:7" x14ac:dyDescent="0.35">
      <c r="F391" s="3"/>
      <c r="G391" s="2"/>
    </row>
    <row r="392" spans="6:7" x14ac:dyDescent="0.35">
      <c r="F392" s="3"/>
      <c r="G392" s="2"/>
    </row>
    <row r="393" spans="6:7" x14ac:dyDescent="0.35">
      <c r="F393" s="3"/>
      <c r="G393" s="2"/>
    </row>
    <row r="394" spans="6:7" x14ac:dyDescent="0.35">
      <c r="F394" s="3"/>
      <c r="G394" s="2"/>
    </row>
    <row r="395" spans="6:7" x14ac:dyDescent="0.35">
      <c r="F395" s="3"/>
      <c r="G395" s="2"/>
    </row>
    <row r="396" spans="6:7" x14ac:dyDescent="0.35">
      <c r="F396" s="3"/>
      <c r="G396" s="2"/>
    </row>
    <row r="397" spans="6:7" x14ac:dyDescent="0.35">
      <c r="F397" s="3"/>
      <c r="G397" s="2"/>
    </row>
    <row r="398" spans="6:7" x14ac:dyDescent="0.35">
      <c r="F398" s="3"/>
      <c r="G398" s="2"/>
    </row>
    <row r="399" spans="6:7" x14ac:dyDescent="0.35">
      <c r="F399" s="3"/>
      <c r="G399" s="2"/>
    </row>
    <row r="400" spans="6:7" x14ac:dyDescent="0.35">
      <c r="F400" s="3"/>
      <c r="G400" s="2"/>
    </row>
    <row r="401" spans="6:7" x14ac:dyDescent="0.35">
      <c r="F401" s="3"/>
      <c r="G401" s="2"/>
    </row>
    <row r="402" spans="6:7" x14ac:dyDescent="0.35">
      <c r="F402" s="3"/>
      <c r="G402" s="2"/>
    </row>
    <row r="403" spans="6:7" x14ac:dyDescent="0.35">
      <c r="F403" s="3"/>
      <c r="G403" s="2"/>
    </row>
    <row r="404" spans="6:7" x14ac:dyDescent="0.35">
      <c r="F404" s="3"/>
      <c r="G404" s="2"/>
    </row>
    <row r="405" spans="6:7" x14ac:dyDescent="0.35">
      <c r="F405" s="3"/>
      <c r="G405" s="2"/>
    </row>
    <row r="406" spans="6:7" x14ac:dyDescent="0.35">
      <c r="F406" s="3"/>
      <c r="G406" s="2"/>
    </row>
    <row r="407" spans="6:7" x14ac:dyDescent="0.35">
      <c r="F407" s="3"/>
      <c r="G407" s="2"/>
    </row>
    <row r="408" spans="6:7" x14ac:dyDescent="0.35">
      <c r="F408" s="3"/>
      <c r="G408" s="2"/>
    </row>
    <row r="409" spans="6:7" x14ac:dyDescent="0.35">
      <c r="F409" s="3"/>
      <c r="G409" s="2"/>
    </row>
    <row r="410" spans="6:7" x14ac:dyDescent="0.35">
      <c r="F410" s="3"/>
      <c r="G410" s="2"/>
    </row>
    <row r="411" spans="6:7" x14ac:dyDescent="0.35">
      <c r="F411" s="3"/>
      <c r="G411" s="2"/>
    </row>
    <row r="412" spans="6:7" x14ac:dyDescent="0.35">
      <c r="F412" s="3"/>
      <c r="G412" s="2"/>
    </row>
    <row r="413" spans="6:7" x14ac:dyDescent="0.35">
      <c r="F413" s="3"/>
      <c r="G413" s="2"/>
    </row>
    <row r="414" spans="6:7" x14ac:dyDescent="0.35">
      <c r="F414" s="3"/>
      <c r="G414" s="2"/>
    </row>
    <row r="415" spans="6:7" x14ac:dyDescent="0.35">
      <c r="F415" s="3"/>
      <c r="G415" s="2"/>
    </row>
    <row r="416" spans="6:7" x14ac:dyDescent="0.35">
      <c r="F416" s="3"/>
      <c r="G416" s="2"/>
    </row>
    <row r="417" spans="6:7" x14ac:dyDescent="0.35">
      <c r="F417" s="3"/>
      <c r="G417" s="2"/>
    </row>
    <row r="418" spans="6:7" x14ac:dyDescent="0.35">
      <c r="F418" s="3"/>
      <c r="G418" s="2"/>
    </row>
    <row r="419" spans="6:7" x14ac:dyDescent="0.35">
      <c r="F419" s="3"/>
      <c r="G419" s="2"/>
    </row>
    <row r="420" spans="6:7" x14ac:dyDescent="0.35">
      <c r="F420" s="3"/>
      <c r="G420" s="2"/>
    </row>
    <row r="421" spans="6:7" x14ac:dyDescent="0.35">
      <c r="F421" s="3"/>
      <c r="G421" s="2"/>
    </row>
    <row r="422" spans="6:7" x14ac:dyDescent="0.35">
      <c r="F422" s="3"/>
      <c r="G422" s="2"/>
    </row>
    <row r="423" spans="6:7" x14ac:dyDescent="0.35">
      <c r="F423" s="3"/>
      <c r="G423" s="2"/>
    </row>
    <row r="424" spans="6:7" x14ac:dyDescent="0.35">
      <c r="F424" s="3"/>
      <c r="G424" s="2"/>
    </row>
    <row r="425" spans="6:7" x14ac:dyDescent="0.35">
      <c r="F425" s="3"/>
      <c r="G425" s="2"/>
    </row>
    <row r="426" spans="6:7" x14ac:dyDescent="0.35">
      <c r="F426" s="3"/>
      <c r="G426" s="2"/>
    </row>
    <row r="427" spans="6:7" x14ac:dyDescent="0.35">
      <c r="F427" s="3"/>
      <c r="G427" s="2"/>
    </row>
    <row r="428" spans="6:7" x14ac:dyDescent="0.35">
      <c r="F428" s="3"/>
      <c r="G428" s="2"/>
    </row>
    <row r="429" spans="6:7" x14ac:dyDescent="0.35">
      <c r="F429" s="3"/>
      <c r="G429" s="2"/>
    </row>
    <row r="430" spans="6:7" x14ac:dyDescent="0.35">
      <c r="F430" s="3"/>
      <c r="G430" s="2"/>
    </row>
    <row r="431" spans="6:7" x14ac:dyDescent="0.35">
      <c r="F431" s="3"/>
      <c r="G431" s="2"/>
    </row>
    <row r="432" spans="6:7" x14ac:dyDescent="0.35">
      <c r="F432" s="3"/>
      <c r="G432" s="2"/>
    </row>
    <row r="433" spans="6:7" x14ac:dyDescent="0.35">
      <c r="F433" s="3"/>
      <c r="G433" s="2"/>
    </row>
    <row r="434" spans="6:7" x14ac:dyDescent="0.35">
      <c r="F434" s="3"/>
      <c r="G434" s="2"/>
    </row>
    <row r="435" spans="6:7" x14ac:dyDescent="0.35">
      <c r="F435" s="3"/>
      <c r="G435" s="2"/>
    </row>
    <row r="436" spans="6:7" x14ac:dyDescent="0.35">
      <c r="F436" s="3"/>
      <c r="G436" s="2"/>
    </row>
    <row r="437" spans="6:7" x14ac:dyDescent="0.35">
      <c r="F437" s="3"/>
      <c r="G437" s="2"/>
    </row>
    <row r="438" spans="6:7" x14ac:dyDescent="0.35">
      <c r="F438" s="3"/>
      <c r="G438" s="2"/>
    </row>
    <row r="439" spans="6:7" x14ac:dyDescent="0.35">
      <c r="F439" s="3"/>
      <c r="G439" s="2"/>
    </row>
    <row r="440" spans="6:7" x14ac:dyDescent="0.35">
      <c r="F440" s="3"/>
      <c r="G440" s="2"/>
    </row>
    <row r="441" spans="6:7" x14ac:dyDescent="0.35">
      <c r="F441" s="3"/>
      <c r="G441" s="2"/>
    </row>
    <row r="442" spans="6:7" x14ac:dyDescent="0.35">
      <c r="F442" s="3"/>
      <c r="G442" s="2"/>
    </row>
    <row r="443" spans="6:7" x14ac:dyDescent="0.35">
      <c r="F443" s="3"/>
      <c r="G443" s="2"/>
    </row>
    <row r="444" spans="6:7" x14ac:dyDescent="0.35">
      <c r="F444" s="3"/>
      <c r="G444" s="2"/>
    </row>
    <row r="445" spans="6:7" x14ac:dyDescent="0.35">
      <c r="F445" s="3"/>
      <c r="G445" s="2"/>
    </row>
    <row r="446" spans="6:7" x14ac:dyDescent="0.35">
      <c r="F446" s="3"/>
      <c r="G446" s="2"/>
    </row>
    <row r="447" spans="6:7" x14ac:dyDescent="0.35">
      <c r="F447" s="3"/>
      <c r="G447" s="2"/>
    </row>
    <row r="448" spans="6:7" x14ac:dyDescent="0.35">
      <c r="F448" s="3"/>
      <c r="G448" s="2"/>
    </row>
    <row r="449" spans="6:7" x14ac:dyDescent="0.35">
      <c r="F449" s="3"/>
      <c r="G449" s="2"/>
    </row>
    <row r="450" spans="6:7" x14ac:dyDescent="0.35">
      <c r="F450" s="3"/>
      <c r="G450" s="2"/>
    </row>
    <row r="451" spans="6:7" x14ac:dyDescent="0.35">
      <c r="F451" s="3"/>
      <c r="G451" s="2"/>
    </row>
    <row r="452" spans="6:7" x14ac:dyDescent="0.35">
      <c r="F452" s="3"/>
      <c r="G452" s="2"/>
    </row>
    <row r="453" spans="6:7" x14ac:dyDescent="0.35">
      <c r="F453" s="3"/>
      <c r="G453" s="2"/>
    </row>
    <row r="454" spans="6:7" x14ac:dyDescent="0.35">
      <c r="F454" s="3"/>
      <c r="G454" s="2"/>
    </row>
    <row r="455" spans="6:7" x14ac:dyDescent="0.35">
      <c r="F455" s="3"/>
      <c r="G455" s="2"/>
    </row>
    <row r="456" spans="6:7" x14ac:dyDescent="0.35">
      <c r="F456" s="3"/>
      <c r="G456" s="2"/>
    </row>
    <row r="457" spans="6:7" x14ac:dyDescent="0.35">
      <c r="F457" s="3"/>
      <c r="G457" s="2"/>
    </row>
    <row r="458" spans="6:7" x14ac:dyDescent="0.35">
      <c r="F458" s="3"/>
      <c r="G458" s="2"/>
    </row>
    <row r="459" spans="6:7" x14ac:dyDescent="0.35">
      <c r="F459" s="3"/>
      <c r="G459" s="2"/>
    </row>
    <row r="460" spans="6:7" x14ac:dyDescent="0.35">
      <c r="F460" s="3"/>
      <c r="G460" s="2"/>
    </row>
    <row r="461" spans="6:7" x14ac:dyDescent="0.35">
      <c r="F461" s="3"/>
      <c r="G461" s="2"/>
    </row>
    <row r="462" spans="6:7" x14ac:dyDescent="0.35">
      <c r="F462" s="3"/>
      <c r="G462" s="2"/>
    </row>
    <row r="463" spans="6:7" x14ac:dyDescent="0.35">
      <c r="F463" s="3"/>
      <c r="G463" s="2"/>
    </row>
    <row r="464" spans="6:7" x14ac:dyDescent="0.35">
      <c r="F464" s="3"/>
      <c r="G464" s="2"/>
    </row>
    <row r="465" spans="6:7" x14ac:dyDescent="0.35">
      <c r="F465" s="3"/>
      <c r="G465" s="2"/>
    </row>
    <row r="466" spans="6:7" x14ac:dyDescent="0.35">
      <c r="F466" s="3"/>
      <c r="G466" s="2"/>
    </row>
    <row r="467" spans="6:7" x14ac:dyDescent="0.35">
      <c r="F467" s="3"/>
      <c r="G467" s="2"/>
    </row>
    <row r="468" spans="6:7" x14ac:dyDescent="0.35">
      <c r="F468" s="3"/>
      <c r="G468" s="2"/>
    </row>
    <row r="469" spans="6:7" x14ac:dyDescent="0.35">
      <c r="F469" s="3"/>
      <c r="G469" s="2"/>
    </row>
    <row r="470" spans="6:7" x14ac:dyDescent="0.35">
      <c r="F470" s="3"/>
      <c r="G470" s="2"/>
    </row>
    <row r="471" spans="6:7" x14ac:dyDescent="0.35">
      <c r="F471" s="3"/>
      <c r="G471" s="2"/>
    </row>
    <row r="472" spans="6:7" x14ac:dyDescent="0.35">
      <c r="F472" s="3"/>
      <c r="G472" s="2"/>
    </row>
    <row r="473" spans="6:7" x14ac:dyDescent="0.35">
      <c r="F473" s="3"/>
      <c r="G473" s="2"/>
    </row>
    <row r="474" spans="6:7" x14ac:dyDescent="0.35">
      <c r="F474" s="3"/>
      <c r="G474" s="2"/>
    </row>
    <row r="475" spans="6:7" x14ac:dyDescent="0.35">
      <c r="F475" s="3"/>
      <c r="G475" s="2"/>
    </row>
    <row r="476" spans="6:7" x14ac:dyDescent="0.35">
      <c r="F476" s="3"/>
      <c r="G476" s="2"/>
    </row>
    <row r="477" spans="6:7" x14ac:dyDescent="0.35">
      <c r="F477" s="3"/>
      <c r="G477" s="2"/>
    </row>
    <row r="478" spans="6:7" x14ac:dyDescent="0.35">
      <c r="F478" s="3"/>
      <c r="G478" s="2"/>
    </row>
    <row r="479" spans="6:7" x14ac:dyDescent="0.35">
      <c r="F479" s="3"/>
      <c r="G479" s="2"/>
    </row>
    <row r="480" spans="6:7" x14ac:dyDescent="0.35">
      <c r="F480" s="3"/>
      <c r="G480" s="2"/>
    </row>
    <row r="481" spans="6:7" x14ac:dyDescent="0.35">
      <c r="F481" s="3"/>
      <c r="G481" s="2"/>
    </row>
    <row r="482" spans="6:7" x14ac:dyDescent="0.35">
      <c r="F482" s="3"/>
      <c r="G482" s="2"/>
    </row>
    <row r="483" spans="6:7" x14ac:dyDescent="0.35">
      <c r="F483" s="3"/>
      <c r="G483" s="2"/>
    </row>
    <row r="484" spans="6:7" x14ac:dyDescent="0.35">
      <c r="F484" s="3"/>
      <c r="G484" s="2"/>
    </row>
    <row r="485" spans="6:7" x14ac:dyDescent="0.35">
      <c r="F485" s="3"/>
      <c r="G485" s="2"/>
    </row>
    <row r="486" spans="6:7" x14ac:dyDescent="0.35">
      <c r="F486" s="3"/>
      <c r="G486" s="2"/>
    </row>
    <row r="487" spans="6:7" x14ac:dyDescent="0.35">
      <c r="F487" s="3"/>
      <c r="G487" s="2"/>
    </row>
    <row r="488" spans="6:7" x14ac:dyDescent="0.35">
      <c r="F488" s="3"/>
      <c r="G488" s="2"/>
    </row>
    <row r="489" spans="6:7" x14ac:dyDescent="0.35">
      <c r="F489" s="3"/>
      <c r="G489" s="2"/>
    </row>
    <row r="490" spans="6:7" x14ac:dyDescent="0.35">
      <c r="F490" s="3"/>
      <c r="G490" s="2"/>
    </row>
    <row r="491" spans="6:7" x14ac:dyDescent="0.35">
      <c r="F491" s="3"/>
      <c r="G491" s="2"/>
    </row>
    <row r="492" spans="6:7" x14ac:dyDescent="0.35">
      <c r="F492" s="3"/>
      <c r="G492" s="2"/>
    </row>
    <row r="493" spans="6:7" x14ac:dyDescent="0.35">
      <c r="F493" s="3"/>
      <c r="G493" s="2"/>
    </row>
    <row r="494" spans="6:7" x14ac:dyDescent="0.35">
      <c r="F494" s="3"/>
      <c r="G494" s="2"/>
    </row>
    <row r="495" spans="6:7" x14ac:dyDescent="0.35">
      <c r="F495" s="3"/>
      <c r="G495" s="2"/>
    </row>
    <row r="496" spans="6:7" x14ac:dyDescent="0.35">
      <c r="F496" s="3"/>
      <c r="G496" s="2"/>
    </row>
    <row r="497" spans="6:7" x14ac:dyDescent="0.35">
      <c r="F497" s="3"/>
      <c r="G497" s="2"/>
    </row>
    <row r="498" spans="6:7" x14ac:dyDescent="0.35">
      <c r="F498" s="3"/>
      <c r="G498" s="2"/>
    </row>
    <row r="499" spans="6:7" x14ac:dyDescent="0.35">
      <c r="F499" s="3"/>
      <c r="G499" s="2"/>
    </row>
    <row r="500" spans="6:7" x14ac:dyDescent="0.35">
      <c r="F500" s="3"/>
      <c r="G500" s="2"/>
    </row>
    <row r="501" spans="6:7" x14ac:dyDescent="0.35">
      <c r="F501" s="3"/>
      <c r="G501" s="2"/>
    </row>
    <row r="502" spans="6:7" x14ac:dyDescent="0.35">
      <c r="F502" s="3"/>
      <c r="G502" s="2"/>
    </row>
    <row r="503" spans="6:7" x14ac:dyDescent="0.35">
      <c r="F503" s="3"/>
      <c r="G503" s="2"/>
    </row>
    <row r="504" spans="6:7" x14ac:dyDescent="0.35">
      <c r="F504" s="3"/>
      <c r="G504" s="2"/>
    </row>
    <row r="505" spans="6:7" x14ac:dyDescent="0.35">
      <c r="F505" s="3"/>
      <c r="G505" s="2"/>
    </row>
    <row r="506" spans="6:7" x14ac:dyDescent="0.35">
      <c r="F506" s="3"/>
      <c r="G506" s="2"/>
    </row>
    <row r="507" spans="6:7" x14ac:dyDescent="0.35">
      <c r="F507" s="3"/>
      <c r="G507" s="2"/>
    </row>
    <row r="508" spans="6:7" x14ac:dyDescent="0.35">
      <c r="F508" s="3"/>
      <c r="G508" s="2"/>
    </row>
    <row r="509" spans="6:7" x14ac:dyDescent="0.35">
      <c r="F509" s="3"/>
      <c r="G509" s="2"/>
    </row>
    <row r="510" spans="6:7" x14ac:dyDescent="0.35">
      <c r="F510" s="3"/>
      <c r="G510" s="2"/>
    </row>
    <row r="511" spans="6:7" x14ac:dyDescent="0.35">
      <c r="F511" s="3"/>
      <c r="G511" s="2"/>
    </row>
    <row r="512" spans="6:7" x14ac:dyDescent="0.35">
      <c r="F512" s="3"/>
      <c r="G512" s="2"/>
    </row>
    <row r="513" spans="6:7" x14ac:dyDescent="0.35">
      <c r="F513" s="3"/>
      <c r="G513" s="2"/>
    </row>
    <row r="514" spans="6:7" x14ac:dyDescent="0.35">
      <c r="F514" s="3"/>
      <c r="G514" s="2"/>
    </row>
    <row r="515" spans="6:7" x14ac:dyDescent="0.35">
      <c r="F515" s="3"/>
      <c r="G515" s="2"/>
    </row>
    <row r="516" spans="6:7" x14ac:dyDescent="0.35">
      <c r="F516" s="3"/>
      <c r="G516" s="2"/>
    </row>
    <row r="517" spans="6:7" x14ac:dyDescent="0.35">
      <c r="F517" s="3"/>
      <c r="G517" s="2"/>
    </row>
    <row r="518" spans="6:7" x14ac:dyDescent="0.35">
      <c r="F518" s="3"/>
      <c r="G518" s="2"/>
    </row>
    <row r="519" spans="6:7" x14ac:dyDescent="0.35">
      <c r="F519" s="3"/>
      <c r="G519" s="2"/>
    </row>
    <row r="520" spans="6:7" x14ac:dyDescent="0.35">
      <c r="F520" s="3"/>
      <c r="G520" s="2"/>
    </row>
    <row r="521" spans="6:7" x14ac:dyDescent="0.35">
      <c r="F521" s="3"/>
      <c r="G521" s="2"/>
    </row>
    <row r="522" spans="6:7" x14ac:dyDescent="0.35">
      <c r="F522" s="3"/>
      <c r="G522" s="2"/>
    </row>
    <row r="523" spans="6:7" x14ac:dyDescent="0.35">
      <c r="F523" s="3"/>
      <c r="G523" s="2"/>
    </row>
    <row r="524" spans="6:7" x14ac:dyDescent="0.35">
      <c r="F524" s="3"/>
      <c r="G524" s="2"/>
    </row>
    <row r="525" spans="6:7" x14ac:dyDescent="0.35">
      <c r="F525" s="3"/>
      <c r="G525" s="2"/>
    </row>
    <row r="526" spans="6:7" x14ac:dyDescent="0.35">
      <c r="F526" s="3"/>
      <c r="G526" s="2"/>
    </row>
    <row r="527" spans="6:7" x14ac:dyDescent="0.35">
      <c r="F527" s="3"/>
      <c r="G527" s="2"/>
    </row>
    <row r="528" spans="6:7" x14ac:dyDescent="0.35">
      <c r="F528" s="3"/>
      <c r="G528" s="2"/>
    </row>
    <row r="529" spans="6:7" x14ac:dyDescent="0.35">
      <c r="F529" s="3"/>
      <c r="G529" s="2"/>
    </row>
    <row r="530" spans="6:7" x14ac:dyDescent="0.35">
      <c r="F530" s="3"/>
      <c r="G530" s="2"/>
    </row>
    <row r="531" spans="6:7" x14ac:dyDescent="0.35">
      <c r="F531" s="3"/>
      <c r="G531" s="2"/>
    </row>
    <row r="532" spans="6:7" x14ac:dyDescent="0.35">
      <c r="F532" s="3"/>
      <c r="G532" s="2"/>
    </row>
    <row r="533" spans="6:7" x14ac:dyDescent="0.35">
      <c r="F533" s="3"/>
      <c r="G533" s="2"/>
    </row>
    <row r="534" spans="6:7" x14ac:dyDescent="0.35">
      <c r="F534" s="3"/>
      <c r="G534" s="2"/>
    </row>
    <row r="535" spans="6:7" x14ac:dyDescent="0.35">
      <c r="F535" s="3"/>
      <c r="G535" s="2"/>
    </row>
    <row r="536" spans="6:7" x14ac:dyDescent="0.35">
      <c r="F536" s="3"/>
      <c r="G536" s="2"/>
    </row>
    <row r="537" spans="6:7" x14ac:dyDescent="0.35">
      <c r="F537" s="3"/>
      <c r="G537" s="2"/>
    </row>
    <row r="538" spans="6:7" x14ac:dyDescent="0.35">
      <c r="F538" s="3"/>
      <c r="G538" s="2"/>
    </row>
    <row r="539" spans="6:7" x14ac:dyDescent="0.35">
      <c r="F539" s="3"/>
      <c r="G539" s="2"/>
    </row>
    <row r="540" spans="6:7" x14ac:dyDescent="0.35">
      <c r="F540" s="3"/>
      <c r="G540" s="2"/>
    </row>
    <row r="541" spans="6:7" x14ac:dyDescent="0.35">
      <c r="F541" s="3"/>
      <c r="G541" s="2"/>
    </row>
    <row r="542" spans="6:7" x14ac:dyDescent="0.35">
      <c r="F542" s="3"/>
      <c r="G542" s="2"/>
    </row>
    <row r="543" spans="6:7" x14ac:dyDescent="0.35">
      <c r="F543" s="3"/>
      <c r="G543" s="2"/>
    </row>
    <row r="544" spans="6:7" x14ac:dyDescent="0.35">
      <c r="F544" s="3"/>
      <c r="G544" s="2"/>
    </row>
    <row r="545" spans="6:7" x14ac:dyDescent="0.35">
      <c r="F545" s="3"/>
      <c r="G545" s="2"/>
    </row>
    <row r="546" spans="6:7" x14ac:dyDescent="0.35">
      <c r="F546" s="3"/>
      <c r="G546" s="2"/>
    </row>
    <row r="547" spans="6:7" x14ac:dyDescent="0.35">
      <c r="F547" s="3"/>
      <c r="G547" s="2"/>
    </row>
    <row r="548" spans="6:7" x14ac:dyDescent="0.35">
      <c r="F548" s="3"/>
      <c r="G548" s="2"/>
    </row>
    <row r="549" spans="6:7" x14ac:dyDescent="0.35">
      <c r="F549" s="3"/>
      <c r="G549" s="2"/>
    </row>
    <row r="550" spans="6:7" x14ac:dyDescent="0.35">
      <c r="F550" s="3"/>
      <c r="G550" s="2"/>
    </row>
    <row r="551" spans="6:7" x14ac:dyDescent="0.35">
      <c r="F551" s="3"/>
      <c r="G551" s="2"/>
    </row>
    <row r="552" spans="6:7" x14ac:dyDescent="0.35">
      <c r="F552" s="3"/>
      <c r="G552" s="2"/>
    </row>
    <row r="553" spans="6:7" x14ac:dyDescent="0.35">
      <c r="F553" s="3"/>
      <c r="G553" s="2"/>
    </row>
    <row r="554" spans="6:7" x14ac:dyDescent="0.35">
      <c r="F554" s="3"/>
      <c r="G554" s="2"/>
    </row>
    <row r="555" spans="6:7" x14ac:dyDescent="0.35">
      <c r="F555" s="3"/>
      <c r="G555" s="2"/>
    </row>
    <row r="556" spans="6:7" x14ac:dyDescent="0.35">
      <c r="F556" s="3"/>
      <c r="G556" s="2"/>
    </row>
    <row r="557" spans="6:7" x14ac:dyDescent="0.35">
      <c r="F557" s="3"/>
      <c r="G557" s="2"/>
    </row>
    <row r="558" spans="6:7" x14ac:dyDescent="0.35">
      <c r="F558" s="3"/>
      <c r="G558" s="2"/>
    </row>
    <row r="559" spans="6:7" x14ac:dyDescent="0.35">
      <c r="F559" s="3"/>
      <c r="G559" s="2"/>
    </row>
    <row r="560" spans="6:7" x14ac:dyDescent="0.35">
      <c r="F560" s="3"/>
      <c r="G560" s="2"/>
    </row>
    <row r="561" spans="6:7" x14ac:dyDescent="0.35">
      <c r="F561" s="3"/>
      <c r="G561" s="2"/>
    </row>
    <row r="562" spans="6:7" x14ac:dyDescent="0.35">
      <c r="F562" s="3"/>
      <c r="G562" s="2"/>
    </row>
    <row r="563" spans="6:7" x14ac:dyDescent="0.35">
      <c r="F563" s="3"/>
      <c r="G563" s="2"/>
    </row>
    <row r="564" spans="6:7" x14ac:dyDescent="0.35">
      <c r="F564" s="3"/>
      <c r="G564" s="2"/>
    </row>
    <row r="565" spans="6:7" x14ac:dyDescent="0.35">
      <c r="F565" s="3"/>
      <c r="G565" s="2"/>
    </row>
    <row r="566" spans="6:7" x14ac:dyDescent="0.35">
      <c r="F566" s="3"/>
      <c r="G566" s="2"/>
    </row>
    <row r="567" spans="6:7" x14ac:dyDescent="0.35">
      <c r="F567" s="3"/>
      <c r="G567" s="2"/>
    </row>
    <row r="568" spans="6:7" x14ac:dyDescent="0.35">
      <c r="F568" s="3"/>
      <c r="G568" s="2"/>
    </row>
    <row r="569" spans="6:7" x14ac:dyDescent="0.35">
      <c r="F569" s="3"/>
      <c r="G569" s="2"/>
    </row>
    <row r="570" spans="6:7" x14ac:dyDescent="0.35">
      <c r="F570" s="3"/>
      <c r="G570" s="2"/>
    </row>
    <row r="571" spans="6:7" x14ac:dyDescent="0.35">
      <c r="F571" s="3"/>
      <c r="G571" s="2"/>
    </row>
    <row r="572" spans="6:7" x14ac:dyDescent="0.35">
      <c r="F572" s="3"/>
      <c r="G572" s="2"/>
    </row>
    <row r="573" spans="6:7" x14ac:dyDescent="0.35">
      <c r="F573" s="3"/>
      <c r="G573" s="2"/>
    </row>
    <row r="574" spans="6:7" x14ac:dyDescent="0.35">
      <c r="F574" s="3"/>
      <c r="G574" s="2"/>
    </row>
    <row r="575" spans="6:7" x14ac:dyDescent="0.35">
      <c r="F575" s="3"/>
      <c r="G575" s="2"/>
    </row>
    <row r="576" spans="6:7" x14ac:dyDescent="0.35">
      <c r="F576" s="3"/>
      <c r="G576" s="2"/>
    </row>
    <row r="577" spans="6:7" x14ac:dyDescent="0.35">
      <c r="F577" s="3"/>
      <c r="G577" s="2"/>
    </row>
    <row r="578" spans="6:7" x14ac:dyDescent="0.35">
      <c r="F578" s="3"/>
      <c r="G578" s="2"/>
    </row>
    <row r="579" spans="6:7" x14ac:dyDescent="0.35">
      <c r="F579" s="3"/>
      <c r="G579" s="2"/>
    </row>
    <row r="580" spans="6:7" x14ac:dyDescent="0.35">
      <c r="F580" s="3"/>
      <c r="G580" s="2"/>
    </row>
    <row r="581" spans="6:7" x14ac:dyDescent="0.35">
      <c r="F581" s="3"/>
      <c r="G581" s="2"/>
    </row>
    <row r="582" spans="6:7" x14ac:dyDescent="0.35">
      <c r="F582" s="3"/>
      <c r="G582" s="2"/>
    </row>
    <row r="583" spans="6:7" x14ac:dyDescent="0.35">
      <c r="F583" s="3"/>
      <c r="G583" s="2"/>
    </row>
    <row r="584" spans="6:7" x14ac:dyDescent="0.35">
      <c r="F584" s="3"/>
      <c r="G584" s="2"/>
    </row>
    <row r="585" spans="6:7" x14ac:dyDescent="0.35">
      <c r="F585" s="3"/>
      <c r="G585" s="2"/>
    </row>
    <row r="586" spans="6:7" x14ac:dyDescent="0.35">
      <c r="F586" s="3"/>
      <c r="G586" s="2"/>
    </row>
    <row r="587" spans="6:7" x14ac:dyDescent="0.35">
      <c r="F587" s="3"/>
      <c r="G587" s="2"/>
    </row>
    <row r="588" spans="6:7" x14ac:dyDescent="0.35">
      <c r="F588" s="3"/>
      <c r="G588" s="2"/>
    </row>
    <row r="589" spans="6:7" x14ac:dyDescent="0.35">
      <c r="F589" s="3"/>
      <c r="G589" s="2"/>
    </row>
    <row r="590" spans="6:7" x14ac:dyDescent="0.35">
      <c r="F590" s="3"/>
      <c r="G590" s="2"/>
    </row>
    <row r="591" spans="6:7" x14ac:dyDescent="0.35">
      <c r="F591" s="3"/>
      <c r="G591" s="2"/>
    </row>
    <row r="592" spans="6:7" x14ac:dyDescent="0.35">
      <c r="F592" s="3"/>
      <c r="G592" s="2"/>
    </row>
    <row r="593" spans="6:7" x14ac:dyDescent="0.35">
      <c r="F593" s="3"/>
      <c r="G593" s="2"/>
    </row>
    <row r="594" spans="6:7" x14ac:dyDescent="0.35">
      <c r="F594" s="3"/>
      <c r="G594" s="2"/>
    </row>
    <row r="595" spans="6:7" x14ac:dyDescent="0.35">
      <c r="F595" s="3"/>
      <c r="G595" s="2"/>
    </row>
    <row r="596" spans="6:7" x14ac:dyDescent="0.35">
      <c r="F596" s="3"/>
      <c r="G596" s="2"/>
    </row>
    <row r="597" spans="6:7" x14ac:dyDescent="0.35">
      <c r="F597" s="3"/>
      <c r="G597" s="2"/>
    </row>
    <row r="598" spans="6:7" x14ac:dyDescent="0.35">
      <c r="F598" s="3"/>
      <c r="G598" s="2"/>
    </row>
    <row r="599" spans="6:7" x14ac:dyDescent="0.35">
      <c r="F599" s="3"/>
      <c r="G599" s="2"/>
    </row>
    <row r="600" spans="6:7" x14ac:dyDescent="0.35">
      <c r="F600" s="3"/>
      <c r="G600" s="2"/>
    </row>
    <row r="601" spans="6:7" x14ac:dyDescent="0.35">
      <c r="F601" s="3"/>
      <c r="G601" s="2"/>
    </row>
    <row r="602" spans="6:7" x14ac:dyDescent="0.35">
      <c r="F602" s="3"/>
      <c r="G602" s="2"/>
    </row>
    <row r="603" spans="6:7" x14ac:dyDescent="0.35">
      <c r="F603" s="3"/>
      <c r="G603" s="2"/>
    </row>
    <row r="604" spans="6:7" x14ac:dyDescent="0.35">
      <c r="F604" s="3"/>
      <c r="G604" s="2"/>
    </row>
    <row r="605" spans="6:7" x14ac:dyDescent="0.35">
      <c r="F605" s="3"/>
      <c r="G605" s="2"/>
    </row>
    <row r="606" spans="6:7" x14ac:dyDescent="0.35">
      <c r="F606" s="3"/>
      <c r="G606" s="2"/>
    </row>
    <row r="607" spans="6:7" x14ac:dyDescent="0.35">
      <c r="F607" s="3"/>
      <c r="G607" s="2"/>
    </row>
    <row r="608" spans="6:7" x14ac:dyDescent="0.35">
      <c r="F608" s="3"/>
      <c r="G608" s="2"/>
    </row>
    <row r="609" spans="6:7" x14ac:dyDescent="0.35">
      <c r="F609" s="3"/>
      <c r="G609" s="2"/>
    </row>
    <row r="610" spans="6:7" x14ac:dyDescent="0.35">
      <c r="F610" s="3"/>
      <c r="G610" s="2"/>
    </row>
    <row r="611" spans="6:7" x14ac:dyDescent="0.35">
      <c r="F611" s="3"/>
      <c r="G611" s="2"/>
    </row>
    <row r="612" spans="6:7" x14ac:dyDescent="0.35">
      <c r="F612" s="3"/>
      <c r="G612" s="2"/>
    </row>
    <row r="613" spans="6:7" x14ac:dyDescent="0.35">
      <c r="F613" s="3"/>
      <c r="G613" s="2"/>
    </row>
    <row r="614" spans="6:7" x14ac:dyDescent="0.35">
      <c r="F614" s="3"/>
      <c r="G614" s="2"/>
    </row>
    <row r="615" spans="6:7" x14ac:dyDescent="0.35">
      <c r="F615" s="3"/>
      <c r="G615" s="2"/>
    </row>
    <row r="616" spans="6:7" x14ac:dyDescent="0.35">
      <c r="F616" s="3"/>
      <c r="G616" s="2"/>
    </row>
    <row r="617" spans="6:7" x14ac:dyDescent="0.35">
      <c r="F617" s="3"/>
      <c r="G617" s="2"/>
    </row>
    <row r="618" spans="6:7" x14ac:dyDescent="0.35">
      <c r="F618" s="3"/>
      <c r="G618" s="2"/>
    </row>
    <row r="619" spans="6:7" x14ac:dyDescent="0.35">
      <c r="F619" s="3"/>
      <c r="G619" s="2"/>
    </row>
    <row r="620" spans="6:7" x14ac:dyDescent="0.35">
      <c r="F620" s="3"/>
      <c r="G620" s="2"/>
    </row>
    <row r="621" spans="6:7" x14ac:dyDescent="0.35">
      <c r="F621" s="3"/>
      <c r="G621" s="2"/>
    </row>
    <row r="622" spans="6:7" x14ac:dyDescent="0.35">
      <c r="F622" s="3"/>
      <c r="G622" s="2"/>
    </row>
    <row r="623" spans="6:7" x14ac:dyDescent="0.35">
      <c r="F623" s="3"/>
      <c r="G623" s="2"/>
    </row>
    <row r="624" spans="6:7" x14ac:dyDescent="0.35">
      <c r="F624" s="3"/>
      <c r="G624" s="2"/>
    </row>
    <row r="625" spans="6:7" x14ac:dyDescent="0.35">
      <c r="F625" s="3"/>
      <c r="G625" s="2"/>
    </row>
    <row r="626" spans="6:7" x14ac:dyDescent="0.35">
      <c r="F626" s="3"/>
      <c r="G626" s="2"/>
    </row>
    <row r="627" spans="6:7" x14ac:dyDescent="0.35">
      <c r="F627" s="3"/>
      <c r="G627" s="2"/>
    </row>
    <row r="628" spans="6:7" x14ac:dyDescent="0.35">
      <c r="F628" s="3"/>
      <c r="G628" s="2"/>
    </row>
    <row r="629" spans="6:7" x14ac:dyDescent="0.35">
      <c r="F629" s="3"/>
      <c r="G629" s="2"/>
    </row>
    <row r="630" spans="6:7" x14ac:dyDescent="0.35">
      <c r="F630" s="3"/>
      <c r="G630" s="2"/>
    </row>
    <row r="631" spans="6:7" x14ac:dyDescent="0.35">
      <c r="F631" s="3"/>
      <c r="G631" s="2"/>
    </row>
    <row r="632" spans="6:7" x14ac:dyDescent="0.35">
      <c r="F632" s="3"/>
      <c r="G632" s="2"/>
    </row>
    <row r="633" spans="6:7" x14ac:dyDescent="0.35">
      <c r="F633" s="3"/>
      <c r="G633" s="2"/>
    </row>
    <row r="634" spans="6:7" x14ac:dyDescent="0.35">
      <c r="F634" s="3"/>
      <c r="G634" s="2"/>
    </row>
    <row r="635" spans="6:7" x14ac:dyDescent="0.35">
      <c r="F635" s="3"/>
      <c r="G635" s="2"/>
    </row>
    <row r="636" spans="6:7" x14ac:dyDescent="0.35">
      <c r="F636" s="3"/>
      <c r="G636" s="2"/>
    </row>
    <row r="637" spans="6:7" x14ac:dyDescent="0.35">
      <c r="F637" s="3"/>
      <c r="G637" s="2"/>
    </row>
    <row r="638" spans="6:7" x14ac:dyDescent="0.35">
      <c r="F638" s="3"/>
      <c r="G638" s="2"/>
    </row>
    <row r="639" spans="6:7" x14ac:dyDescent="0.35">
      <c r="F639" s="3"/>
      <c r="G639" s="2"/>
    </row>
    <row r="640" spans="6:7" x14ac:dyDescent="0.35">
      <c r="F640" s="3"/>
      <c r="G640" s="2"/>
    </row>
    <row r="641" spans="6:7" x14ac:dyDescent="0.35">
      <c r="F641" s="3"/>
      <c r="G641" s="2"/>
    </row>
    <row r="642" spans="6:7" x14ac:dyDescent="0.35">
      <c r="F642" s="3"/>
      <c r="G642" s="2"/>
    </row>
    <row r="643" spans="6:7" x14ac:dyDescent="0.35">
      <c r="F643" s="3"/>
      <c r="G643" s="2"/>
    </row>
    <row r="644" spans="6:7" x14ac:dyDescent="0.35">
      <c r="F644" s="3"/>
      <c r="G644" s="2"/>
    </row>
    <row r="645" spans="6:7" x14ac:dyDescent="0.35">
      <c r="F645" s="3"/>
      <c r="G645" s="2"/>
    </row>
    <row r="646" spans="6:7" x14ac:dyDescent="0.35">
      <c r="F646" s="3"/>
      <c r="G646" s="2"/>
    </row>
    <row r="647" spans="6:7" x14ac:dyDescent="0.35">
      <c r="F647" s="3"/>
      <c r="G647" s="2"/>
    </row>
    <row r="648" spans="6:7" x14ac:dyDescent="0.35">
      <c r="F648" s="3"/>
      <c r="G648" s="2"/>
    </row>
    <row r="649" spans="6:7" x14ac:dyDescent="0.35">
      <c r="F649" s="3"/>
      <c r="G649" s="2"/>
    </row>
    <row r="650" spans="6:7" x14ac:dyDescent="0.35">
      <c r="F650" s="3"/>
      <c r="G650" s="2"/>
    </row>
    <row r="651" spans="6:7" x14ac:dyDescent="0.35">
      <c r="F651" s="3"/>
      <c r="G651" s="2"/>
    </row>
    <row r="652" spans="6:7" x14ac:dyDescent="0.35">
      <c r="F652" s="3"/>
      <c r="G652" s="2"/>
    </row>
    <row r="653" spans="6:7" x14ac:dyDescent="0.35">
      <c r="F653" s="3"/>
      <c r="G653" s="2"/>
    </row>
    <row r="654" spans="6:7" x14ac:dyDescent="0.35">
      <c r="F654" s="3"/>
      <c r="G654" s="2"/>
    </row>
    <row r="655" spans="6:7" x14ac:dyDescent="0.35">
      <c r="F655" s="3"/>
      <c r="G655" s="2"/>
    </row>
    <row r="656" spans="6:7" x14ac:dyDescent="0.35">
      <c r="F656" s="3"/>
      <c r="G656" s="2"/>
    </row>
    <row r="657" spans="6:7" x14ac:dyDescent="0.35">
      <c r="F657" s="3"/>
      <c r="G657" s="2"/>
    </row>
    <row r="658" spans="6:7" x14ac:dyDescent="0.35">
      <c r="F658" s="3"/>
      <c r="G658" s="2"/>
    </row>
    <row r="659" spans="6:7" x14ac:dyDescent="0.35">
      <c r="F659" s="3"/>
      <c r="G659" s="2"/>
    </row>
    <row r="660" spans="6:7" x14ac:dyDescent="0.35">
      <c r="F660" s="3"/>
      <c r="G660" s="2"/>
    </row>
    <row r="661" spans="6:7" x14ac:dyDescent="0.35">
      <c r="F661" s="3"/>
      <c r="G661" s="2"/>
    </row>
    <row r="662" spans="6:7" x14ac:dyDescent="0.35">
      <c r="F662" s="3"/>
      <c r="G662" s="2"/>
    </row>
    <row r="663" spans="6:7" x14ac:dyDescent="0.35">
      <c r="F663" s="3"/>
      <c r="G663" s="2"/>
    </row>
    <row r="664" spans="6:7" x14ac:dyDescent="0.35">
      <c r="F664" s="3"/>
      <c r="G664" s="2"/>
    </row>
    <row r="665" spans="6:7" x14ac:dyDescent="0.35">
      <c r="F665" s="3"/>
      <c r="G665" s="2"/>
    </row>
    <row r="666" spans="6:7" x14ac:dyDescent="0.35">
      <c r="F666" s="3"/>
      <c r="G666" s="2"/>
    </row>
    <row r="667" spans="6:7" x14ac:dyDescent="0.35">
      <c r="F667" s="3"/>
      <c r="G667" s="2"/>
    </row>
    <row r="668" spans="6:7" x14ac:dyDescent="0.35">
      <c r="F668" s="3"/>
      <c r="G668" s="2"/>
    </row>
    <row r="669" spans="6:7" x14ac:dyDescent="0.35">
      <c r="F669" s="3"/>
      <c r="G669" s="2"/>
    </row>
    <row r="670" spans="6:7" x14ac:dyDescent="0.35">
      <c r="F670" s="3"/>
      <c r="G670" s="2"/>
    </row>
    <row r="671" spans="6:7" x14ac:dyDescent="0.35">
      <c r="F671" s="3"/>
      <c r="G671" s="2"/>
    </row>
    <row r="672" spans="6:7" x14ac:dyDescent="0.35">
      <c r="F672" s="3"/>
      <c r="G672" s="2"/>
    </row>
    <row r="673" spans="6:7" x14ac:dyDescent="0.35">
      <c r="F673" s="3"/>
      <c r="G673" s="2"/>
    </row>
    <row r="674" spans="6:7" x14ac:dyDescent="0.35">
      <c r="F674" s="3"/>
      <c r="G674" s="2"/>
    </row>
    <row r="675" spans="6:7" x14ac:dyDescent="0.35">
      <c r="F675" s="3"/>
      <c r="G675" s="2"/>
    </row>
    <row r="676" spans="6:7" x14ac:dyDescent="0.35">
      <c r="F676" s="3"/>
      <c r="G676" s="2"/>
    </row>
    <row r="677" spans="6:7" x14ac:dyDescent="0.35">
      <c r="F677" s="3"/>
      <c r="G677" s="2"/>
    </row>
    <row r="678" spans="6:7" x14ac:dyDescent="0.35">
      <c r="F678" s="3"/>
      <c r="G678" s="2"/>
    </row>
    <row r="679" spans="6:7" x14ac:dyDescent="0.35">
      <c r="F679" s="3"/>
      <c r="G679" s="2"/>
    </row>
    <row r="680" spans="6:7" x14ac:dyDescent="0.35">
      <c r="F680" s="3"/>
      <c r="G680" s="2"/>
    </row>
    <row r="681" spans="6:7" x14ac:dyDescent="0.35">
      <c r="F681" s="3"/>
      <c r="G681" s="2"/>
    </row>
    <row r="682" spans="6:7" x14ac:dyDescent="0.35">
      <c r="F682" s="3"/>
      <c r="G682" s="2"/>
    </row>
    <row r="683" spans="6:7" x14ac:dyDescent="0.35">
      <c r="F683" s="3"/>
      <c r="G683" s="2"/>
    </row>
    <row r="684" spans="6:7" x14ac:dyDescent="0.35">
      <c r="F684" s="3"/>
      <c r="G684" s="2"/>
    </row>
    <row r="685" spans="6:7" x14ac:dyDescent="0.35">
      <c r="F685" s="3"/>
      <c r="G685" s="2"/>
    </row>
    <row r="686" spans="6:7" x14ac:dyDescent="0.35">
      <c r="F686" s="3"/>
      <c r="G686" s="2"/>
    </row>
    <row r="687" spans="6:7" x14ac:dyDescent="0.35">
      <c r="F687" s="3"/>
      <c r="G687" s="2"/>
    </row>
    <row r="688" spans="6:7" x14ac:dyDescent="0.35">
      <c r="F688" s="3"/>
      <c r="G688" s="2"/>
    </row>
    <row r="689" spans="6:7" x14ac:dyDescent="0.35">
      <c r="F689" s="3"/>
      <c r="G689" s="2"/>
    </row>
    <row r="690" spans="6:7" x14ac:dyDescent="0.35">
      <c r="F690" s="3"/>
      <c r="G690" s="2"/>
    </row>
    <row r="691" spans="6:7" x14ac:dyDescent="0.35">
      <c r="F691" s="3"/>
      <c r="G691" s="2"/>
    </row>
    <row r="692" spans="6:7" x14ac:dyDescent="0.35">
      <c r="F692" s="3"/>
      <c r="G692" s="2"/>
    </row>
    <row r="693" spans="6:7" x14ac:dyDescent="0.35">
      <c r="F693" s="3"/>
      <c r="G693" s="2"/>
    </row>
    <row r="694" spans="6:7" x14ac:dyDescent="0.35">
      <c r="F694" s="3"/>
      <c r="G694" s="2"/>
    </row>
    <row r="695" spans="6:7" x14ac:dyDescent="0.35">
      <c r="F695" s="3"/>
      <c r="G695" s="2"/>
    </row>
    <row r="696" spans="6:7" x14ac:dyDescent="0.35">
      <c r="F696" s="3"/>
      <c r="G696" s="2"/>
    </row>
    <row r="697" spans="6:7" x14ac:dyDescent="0.35">
      <c r="F697" s="3"/>
      <c r="G697" s="2"/>
    </row>
    <row r="698" spans="6:7" x14ac:dyDescent="0.35">
      <c r="F698" s="3"/>
      <c r="G698" s="2"/>
    </row>
    <row r="699" spans="6:7" x14ac:dyDescent="0.35">
      <c r="F699" s="3"/>
      <c r="G699" s="2"/>
    </row>
    <row r="700" spans="6:7" x14ac:dyDescent="0.35">
      <c r="F700" s="3"/>
      <c r="G700" s="2"/>
    </row>
    <row r="701" spans="6:7" x14ac:dyDescent="0.35">
      <c r="F701" s="3"/>
      <c r="G701" s="2"/>
    </row>
    <row r="702" spans="6:7" x14ac:dyDescent="0.35">
      <c r="F702" s="3"/>
      <c r="G702" s="2"/>
    </row>
    <row r="703" spans="6:7" x14ac:dyDescent="0.35">
      <c r="F703" s="3"/>
      <c r="G703" s="2"/>
    </row>
    <row r="704" spans="6:7" x14ac:dyDescent="0.35">
      <c r="F704" s="3"/>
      <c r="G704" s="2"/>
    </row>
    <row r="705" spans="6:7" x14ac:dyDescent="0.35">
      <c r="F705" s="3"/>
      <c r="G705" s="2"/>
    </row>
    <row r="706" spans="6:7" x14ac:dyDescent="0.35">
      <c r="F706" s="3"/>
      <c r="G706" s="2"/>
    </row>
    <row r="707" spans="6:7" x14ac:dyDescent="0.35">
      <c r="F707" s="3"/>
      <c r="G707" s="2"/>
    </row>
    <row r="708" spans="6:7" x14ac:dyDescent="0.35">
      <c r="F708" s="3"/>
      <c r="G708" s="2"/>
    </row>
    <row r="709" spans="6:7" x14ac:dyDescent="0.35">
      <c r="F709" s="3"/>
      <c r="G709" s="2"/>
    </row>
    <row r="710" spans="6:7" x14ac:dyDescent="0.35">
      <c r="F710" s="3"/>
      <c r="G710" s="2"/>
    </row>
    <row r="711" spans="6:7" x14ac:dyDescent="0.35">
      <c r="F711" s="3"/>
      <c r="G711" s="2"/>
    </row>
    <row r="712" spans="6:7" x14ac:dyDescent="0.35">
      <c r="F712" s="3"/>
      <c r="G712" s="2"/>
    </row>
    <row r="713" spans="6:7" x14ac:dyDescent="0.35">
      <c r="F713" s="3"/>
      <c r="G713" s="2"/>
    </row>
    <row r="714" spans="6:7" x14ac:dyDescent="0.35">
      <c r="F714" s="3"/>
      <c r="G714" s="2"/>
    </row>
    <row r="715" spans="6:7" x14ac:dyDescent="0.35">
      <c r="F715" s="3"/>
      <c r="G715" s="2"/>
    </row>
    <row r="716" spans="6:7" x14ac:dyDescent="0.35">
      <c r="F716" s="3"/>
      <c r="G716" s="2"/>
    </row>
    <row r="717" spans="6:7" x14ac:dyDescent="0.35">
      <c r="F717" s="3"/>
      <c r="G717" s="2"/>
    </row>
    <row r="718" spans="6:7" x14ac:dyDescent="0.35">
      <c r="F718" s="3"/>
      <c r="G718" s="2"/>
    </row>
    <row r="719" spans="6:7" x14ac:dyDescent="0.35">
      <c r="F719" s="3"/>
      <c r="G719" s="2"/>
    </row>
    <row r="720" spans="6:7" x14ac:dyDescent="0.35">
      <c r="F720" s="3"/>
      <c r="G720" s="2"/>
    </row>
    <row r="721" spans="6:7" x14ac:dyDescent="0.35">
      <c r="F721" s="3"/>
      <c r="G721" s="2"/>
    </row>
    <row r="722" spans="6:7" x14ac:dyDescent="0.35">
      <c r="F722" s="3"/>
      <c r="G722" s="2"/>
    </row>
    <row r="723" spans="6:7" x14ac:dyDescent="0.35">
      <c r="F723" s="3"/>
      <c r="G723" s="2"/>
    </row>
    <row r="724" spans="6:7" x14ac:dyDescent="0.35">
      <c r="F724" s="3"/>
      <c r="G724" s="2"/>
    </row>
    <row r="725" spans="6:7" x14ac:dyDescent="0.35">
      <c r="F725" s="3"/>
      <c r="G725" s="2"/>
    </row>
    <row r="726" spans="6:7" x14ac:dyDescent="0.35">
      <c r="F726" s="3"/>
      <c r="G726" s="2"/>
    </row>
    <row r="727" spans="6:7" x14ac:dyDescent="0.35">
      <c r="F727" s="3"/>
      <c r="G727" s="2"/>
    </row>
    <row r="728" spans="6:7" x14ac:dyDescent="0.35">
      <c r="F728" s="3"/>
      <c r="G728" s="2"/>
    </row>
    <row r="729" spans="6:7" x14ac:dyDescent="0.35">
      <c r="F729" s="3"/>
      <c r="G729" s="2"/>
    </row>
    <row r="730" spans="6:7" x14ac:dyDescent="0.35">
      <c r="F730" s="3"/>
      <c r="G730" s="2"/>
    </row>
    <row r="731" spans="6:7" x14ac:dyDescent="0.35">
      <c r="F731" s="3"/>
      <c r="G731" s="2"/>
    </row>
    <row r="732" spans="6:7" x14ac:dyDescent="0.35">
      <c r="F732" s="3"/>
      <c r="G732" s="2"/>
    </row>
    <row r="733" spans="6:7" x14ac:dyDescent="0.35">
      <c r="F733" s="3"/>
      <c r="G733" s="2"/>
    </row>
    <row r="734" spans="6:7" x14ac:dyDescent="0.35">
      <c r="F734" s="3"/>
      <c r="G734" s="2"/>
    </row>
    <row r="735" spans="6:7" x14ac:dyDescent="0.35">
      <c r="F735" s="3"/>
      <c r="G735" s="2"/>
    </row>
    <row r="736" spans="6:7" x14ac:dyDescent="0.35">
      <c r="F736" s="3"/>
      <c r="G736" s="2"/>
    </row>
    <row r="737" spans="6:7" x14ac:dyDescent="0.35">
      <c r="F737" s="3"/>
      <c r="G737" s="2"/>
    </row>
    <row r="738" spans="6:7" x14ac:dyDescent="0.35">
      <c r="F738" s="3"/>
      <c r="G738" s="2"/>
    </row>
    <row r="739" spans="6:7" x14ac:dyDescent="0.35">
      <c r="F739" s="3"/>
      <c r="G739" s="2"/>
    </row>
    <row r="740" spans="6:7" x14ac:dyDescent="0.35">
      <c r="F740" s="3"/>
      <c r="G740" s="2"/>
    </row>
    <row r="741" spans="6:7" x14ac:dyDescent="0.35">
      <c r="F741" s="3"/>
      <c r="G741" s="2"/>
    </row>
    <row r="742" spans="6:7" x14ac:dyDescent="0.35">
      <c r="F742" s="3"/>
      <c r="G742" s="2"/>
    </row>
    <row r="743" spans="6:7" x14ac:dyDescent="0.35">
      <c r="F743" s="3"/>
      <c r="G743" s="2"/>
    </row>
    <row r="744" spans="6:7" x14ac:dyDescent="0.35">
      <c r="F744" s="3"/>
      <c r="G744" s="2"/>
    </row>
    <row r="745" spans="6:7" x14ac:dyDescent="0.35">
      <c r="F745" s="3"/>
      <c r="G745" s="2"/>
    </row>
    <row r="746" spans="6:7" x14ac:dyDescent="0.35">
      <c r="F746" s="3"/>
      <c r="G746" s="2"/>
    </row>
    <row r="747" spans="6:7" x14ac:dyDescent="0.35">
      <c r="F747" s="3"/>
      <c r="G747" s="2"/>
    </row>
    <row r="748" spans="6:7" x14ac:dyDescent="0.35">
      <c r="F748" s="3"/>
      <c r="G748" s="2"/>
    </row>
    <row r="749" spans="6:7" x14ac:dyDescent="0.35">
      <c r="F749" s="3"/>
      <c r="G749" s="2"/>
    </row>
    <row r="750" spans="6:7" x14ac:dyDescent="0.35">
      <c r="F750" s="3"/>
      <c r="G750" s="2"/>
    </row>
    <row r="751" spans="6:7" x14ac:dyDescent="0.35">
      <c r="F751" s="3"/>
      <c r="G751" s="2"/>
    </row>
    <row r="752" spans="6:7" x14ac:dyDescent="0.35">
      <c r="F752" s="3"/>
      <c r="G752" s="2"/>
    </row>
    <row r="753" spans="6:7" x14ac:dyDescent="0.35">
      <c r="F753" s="3"/>
      <c r="G753" s="2"/>
    </row>
    <row r="754" spans="6:7" x14ac:dyDescent="0.35">
      <c r="F754" s="3"/>
      <c r="G754" s="2"/>
    </row>
    <row r="755" spans="6:7" x14ac:dyDescent="0.35">
      <c r="F755" s="3"/>
      <c r="G755" s="2"/>
    </row>
    <row r="756" spans="6:7" x14ac:dyDescent="0.35">
      <c r="F756" s="3"/>
      <c r="G756" s="2"/>
    </row>
    <row r="757" spans="6:7" x14ac:dyDescent="0.35">
      <c r="F757" s="3"/>
      <c r="G757" s="2"/>
    </row>
    <row r="758" spans="6:7" x14ac:dyDescent="0.35">
      <c r="F758" s="3"/>
      <c r="G758" s="2"/>
    </row>
    <row r="759" spans="6:7" x14ac:dyDescent="0.35">
      <c r="F759" s="3"/>
      <c r="G759" s="2"/>
    </row>
    <row r="760" spans="6:7" x14ac:dyDescent="0.35">
      <c r="F760" s="3"/>
      <c r="G760" s="2"/>
    </row>
    <row r="761" spans="6:7" x14ac:dyDescent="0.35">
      <c r="F761" s="3"/>
      <c r="G761" s="2"/>
    </row>
    <row r="762" spans="6:7" x14ac:dyDescent="0.35">
      <c r="F762" s="3"/>
      <c r="G762" s="2"/>
    </row>
    <row r="763" spans="6:7" x14ac:dyDescent="0.35">
      <c r="F763" s="3"/>
      <c r="G763" s="2"/>
    </row>
    <row r="764" spans="6:7" x14ac:dyDescent="0.35">
      <c r="F764" s="3"/>
      <c r="G764" s="2"/>
    </row>
    <row r="765" spans="6:7" x14ac:dyDescent="0.35">
      <c r="F765" s="3"/>
      <c r="G765" s="2"/>
    </row>
    <row r="766" spans="6:7" x14ac:dyDescent="0.35">
      <c r="F766" s="3"/>
      <c r="G766" s="2"/>
    </row>
    <row r="767" spans="6:7" x14ac:dyDescent="0.35">
      <c r="F767" s="3"/>
      <c r="G767" s="2"/>
    </row>
    <row r="768" spans="6:7" x14ac:dyDescent="0.35">
      <c r="F768" s="3"/>
      <c r="G768" s="2"/>
    </row>
    <row r="769" spans="6:7" x14ac:dyDescent="0.35">
      <c r="F769" s="3"/>
      <c r="G769" s="2"/>
    </row>
    <row r="770" spans="6:7" x14ac:dyDescent="0.35">
      <c r="F770" s="3"/>
      <c r="G770" s="2"/>
    </row>
    <row r="771" spans="6:7" x14ac:dyDescent="0.35">
      <c r="F771" s="3"/>
      <c r="G771" s="2"/>
    </row>
    <row r="772" spans="6:7" x14ac:dyDescent="0.35">
      <c r="F772" s="3"/>
      <c r="G772" s="2"/>
    </row>
    <row r="773" spans="6:7" x14ac:dyDescent="0.35">
      <c r="F773" s="3"/>
      <c r="G773" s="2"/>
    </row>
    <row r="774" spans="6:7" x14ac:dyDescent="0.35">
      <c r="F774" s="3"/>
      <c r="G774" s="2"/>
    </row>
    <row r="775" spans="6:7" x14ac:dyDescent="0.35">
      <c r="F775" s="3"/>
      <c r="G775" s="2"/>
    </row>
    <row r="776" spans="6:7" x14ac:dyDescent="0.35">
      <c r="F776" s="3"/>
      <c r="G776" s="2"/>
    </row>
    <row r="777" spans="6:7" x14ac:dyDescent="0.35">
      <c r="F777" s="3"/>
      <c r="G777" s="2"/>
    </row>
    <row r="778" spans="6:7" x14ac:dyDescent="0.35">
      <c r="F778" s="3"/>
      <c r="G778" s="2"/>
    </row>
    <row r="779" spans="6:7" x14ac:dyDescent="0.35">
      <c r="F779" s="3"/>
      <c r="G779" s="2"/>
    </row>
    <row r="780" spans="6:7" x14ac:dyDescent="0.35">
      <c r="F780" s="3"/>
      <c r="G780" s="2"/>
    </row>
    <row r="781" spans="6:7" x14ac:dyDescent="0.35">
      <c r="F781" s="3"/>
      <c r="G781" s="2"/>
    </row>
    <row r="782" spans="6:7" x14ac:dyDescent="0.35">
      <c r="F782" s="3"/>
      <c r="G782" s="2"/>
    </row>
    <row r="783" spans="6:7" x14ac:dyDescent="0.35">
      <c r="F783" s="3"/>
      <c r="G783" s="2"/>
    </row>
    <row r="784" spans="6:7" x14ac:dyDescent="0.35">
      <c r="F784" s="3"/>
      <c r="G784" s="2"/>
    </row>
    <row r="785" spans="6:7" x14ac:dyDescent="0.35">
      <c r="F785" s="3"/>
      <c r="G785" s="2"/>
    </row>
    <row r="786" spans="6:7" x14ac:dyDescent="0.35">
      <c r="F786" s="3"/>
      <c r="G786" s="2"/>
    </row>
    <row r="787" spans="6:7" x14ac:dyDescent="0.35">
      <c r="F787" s="3"/>
      <c r="G787" s="2"/>
    </row>
    <row r="788" spans="6:7" x14ac:dyDescent="0.35">
      <c r="F788" s="3"/>
      <c r="G788" s="2"/>
    </row>
    <row r="789" spans="6:7" x14ac:dyDescent="0.35">
      <c r="F789" s="3"/>
      <c r="G789" s="2"/>
    </row>
    <row r="790" spans="6:7" x14ac:dyDescent="0.35">
      <c r="F790" s="3"/>
      <c r="G790" s="2"/>
    </row>
    <row r="791" spans="6:7" x14ac:dyDescent="0.35">
      <c r="F791" s="3"/>
      <c r="G791" s="2"/>
    </row>
    <row r="792" spans="6:7" x14ac:dyDescent="0.35">
      <c r="F792" s="3"/>
      <c r="G792" s="2"/>
    </row>
    <row r="793" spans="6:7" x14ac:dyDescent="0.35">
      <c r="F793" s="3"/>
      <c r="G793" s="2"/>
    </row>
    <row r="794" spans="6:7" x14ac:dyDescent="0.35">
      <c r="F794" s="3"/>
      <c r="G794" s="2"/>
    </row>
    <row r="795" spans="6:7" x14ac:dyDescent="0.35">
      <c r="F795" s="3"/>
      <c r="G795" s="2"/>
    </row>
    <row r="796" spans="6:7" x14ac:dyDescent="0.35">
      <c r="F796" s="3"/>
      <c r="G796" s="2"/>
    </row>
    <row r="797" spans="6:7" x14ac:dyDescent="0.35">
      <c r="F797" s="3"/>
      <c r="G797" s="2"/>
    </row>
    <row r="798" spans="6:7" x14ac:dyDescent="0.35">
      <c r="F798" s="3"/>
      <c r="G798" s="2"/>
    </row>
    <row r="799" spans="6:7" x14ac:dyDescent="0.35">
      <c r="F799" s="3"/>
      <c r="G799" s="2"/>
    </row>
    <row r="800" spans="6:7" x14ac:dyDescent="0.35">
      <c r="F800" s="3"/>
      <c r="G800" s="2"/>
    </row>
    <row r="801" spans="6:7" x14ac:dyDescent="0.35">
      <c r="F801" s="3"/>
      <c r="G801" s="2"/>
    </row>
    <row r="802" spans="6:7" x14ac:dyDescent="0.35">
      <c r="F802" s="3"/>
      <c r="G802" s="2"/>
    </row>
    <row r="803" spans="6:7" x14ac:dyDescent="0.35">
      <c r="F803" s="3"/>
      <c r="G803" s="2"/>
    </row>
    <row r="804" spans="6:7" x14ac:dyDescent="0.35">
      <c r="F804" s="3"/>
      <c r="G804" s="2"/>
    </row>
    <row r="805" spans="6:7" x14ac:dyDescent="0.35">
      <c r="F805" s="3"/>
      <c r="G805" s="2"/>
    </row>
    <row r="806" spans="6:7" x14ac:dyDescent="0.35">
      <c r="F806" s="3"/>
      <c r="G806" s="2"/>
    </row>
    <row r="807" spans="6:7" x14ac:dyDescent="0.35">
      <c r="F807" s="3"/>
      <c r="G807" s="2"/>
    </row>
    <row r="808" spans="6:7" x14ac:dyDescent="0.35">
      <c r="F808" s="3"/>
      <c r="G808" s="2"/>
    </row>
    <row r="809" spans="6:7" x14ac:dyDescent="0.35">
      <c r="F809" s="3"/>
      <c r="G809" s="2"/>
    </row>
    <row r="810" spans="6:7" x14ac:dyDescent="0.35">
      <c r="F810" s="3"/>
      <c r="G810" s="2"/>
    </row>
    <row r="811" spans="6:7" x14ac:dyDescent="0.35">
      <c r="F811" s="3"/>
      <c r="G811" s="2"/>
    </row>
    <row r="812" spans="6:7" x14ac:dyDescent="0.35">
      <c r="F812" s="3"/>
      <c r="G812" s="2"/>
    </row>
    <row r="813" spans="6:7" x14ac:dyDescent="0.35">
      <c r="F813" s="3"/>
      <c r="G813" s="2"/>
    </row>
    <row r="814" spans="6:7" x14ac:dyDescent="0.35">
      <c r="F814" s="3"/>
      <c r="G814" s="2"/>
    </row>
    <row r="815" spans="6:7" x14ac:dyDescent="0.35">
      <c r="F815" s="3"/>
      <c r="G815" s="2"/>
    </row>
    <row r="816" spans="6:7" x14ac:dyDescent="0.35">
      <c r="F816" s="3"/>
      <c r="G816" s="2"/>
    </row>
    <row r="817" spans="6:7" x14ac:dyDescent="0.35">
      <c r="F817" s="3"/>
      <c r="G817" s="2"/>
    </row>
    <row r="818" spans="6:7" x14ac:dyDescent="0.35">
      <c r="F818" s="3"/>
      <c r="G818" s="2"/>
    </row>
    <row r="819" spans="6:7" x14ac:dyDescent="0.35">
      <c r="F819" s="3"/>
      <c r="G819" s="2"/>
    </row>
    <row r="820" spans="6:7" x14ac:dyDescent="0.35">
      <c r="F820" s="3"/>
      <c r="G820" s="2"/>
    </row>
    <row r="821" spans="6:7" x14ac:dyDescent="0.35">
      <c r="F821" s="3"/>
      <c r="G821" s="2"/>
    </row>
    <row r="822" spans="6:7" x14ac:dyDescent="0.35">
      <c r="F822" s="3"/>
      <c r="G822" s="2"/>
    </row>
    <row r="823" spans="6:7" x14ac:dyDescent="0.35">
      <c r="F823" s="3"/>
      <c r="G823" s="2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RowHeight="14.5" x14ac:dyDescent="0.35"/>
  <cols>
    <col min="1" max="1" width="39.54296875" customWidth="1"/>
    <col min="2" max="2" width="15.26953125" style="15" customWidth="1"/>
    <col min="3" max="3" width="6.81640625" style="15" customWidth="1"/>
    <col min="4" max="4" width="12.6328125" style="15" bestFit="1" customWidth="1"/>
    <col min="5" max="5" width="10.7265625" style="15" bestFit="1" customWidth="1"/>
  </cols>
  <sheetData>
    <row r="1" spans="1:5" x14ac:dyDescent="0.35">
      <c r="A1" s="7" t="str">
        <f>Data!A1</f>
        <v>Income breakdown for households in poverty with children (all, with a priority characteristic, or with none), Scotland/UK</v>
      </c>
    </row>
    <row r="2" spans="1:5" ht="28" customHeight="1" x14ac:dyDescent="0.35">
      <c r="A2" s="5" t="s">
        <v>1</v>
      </c>
      <c r="B2" s="15" t="s">
        <v>35</v>
      </c>
    </row>
    <row r="4" spans="1:5" x14ac:dyDescent="0.35">
      <c r="A4" s="5" t="s">
        <v>18</v>
      </c>
      <c r="B4" s="16" t="s">
        <v>21</v>
      </c>
    </row>
    <row r="5" spans="1:5" x14ac:dyDescent="0.35">
      <c r="A5" s="5" t="s">
        <v>19</v>
      </c>
      <c r="B5" s="15" t="s">
        <v>9</v>
      </c>
      <c r="C5" s="15" t="s">
        <v>10</v>
      </c>
      <c r="D5" s="15" t="s">
        <v>22</v>
      </c>
      <c r="E5" s="15" t="s">
        <v>20</v>
      </c>
    </row>
    <row r="6" spans="1:5" x14ac:dyDescent="0.35">
      <c r="A6" s="6" t="s">
        <v>8</v>
      </c>
    </row>
    <row r="7" spans="1:5" x14ac:dyDescent="0.35">
      <c r="A7" s="8" t="s">
        <v>29</v>
      </c>
      <c r="B7" s="15">
        <v>0.84319999999999995</v>
      </c>
      <c r="C7" s="15">
        <v>4.82E-2</v>
      </c>
      <c r="D7" s="15">
        <v>0.1089</v>
      </c>
      <c r="E7" s="15">
        <v>1.0003</v>
      </c>
    </row>
    <row r="8" spans="1:5" x14ac:dyDescent="0.35">
      <c r="A8" s="6" t="s">
        <v>11</v>
      </c>
    </row>
    <row r="9" spans="1:5" x14ac:dyDescent="0.35">
      <c r="A9" s="8" t="s">
        <v>29</v>
      </c>
      <c r="B9" s="15">
        <v>0.51570000000000005</v>
      </c>
      <c r="C9" s="15">
        <v>5.2600000000000001E-2</v>
      </c>
      <c r="D9" s="15">
        <v>0.4335</v>
      </c>
      <c r="E9" s="15">
        <v>1.0018</v>
      </c>
    </row>
    <row r="10" spans="1:5" x14ac:dyDescent="0.35">
      <c r="A10" s="6" t="s">
        <v>36</v>
      </c>
    </row>
    <row r="11" spans="1:5" x14ac:dyDescent="0.35">
      <c r="A11" s="8" t="s">
        <v>7</v>
      </c>
      <c r="B11" s="15">
        <v>0.48659999999999998</v>
      </c>
      <c r="C11" s="15">
        <v>9.5299999999999996E-2</v>
      </c>
      <c r="D11" s="15">
        <v>0.41889999999999999</v>
      </c>
      <c r="E11" s="15">
        <v>1.0007999999999999</v>
      </c>
    </row>
    <row r="12" spans="1:5" x14ac:dyDescent="0.35">
      <c r="A12" s="8" t="s">
        <v>14</v>
      </c>
      <c r="B12" s="15">
        <v>0.64319999999999999</v>
      </c>
      <c r="C12" s="15">
        <v>1.4800000000000001E-2</v>
      </c>
      <c r="D12" s="15">
        <v>0.34210000000000002</v>
      </c>
      <c r="E12" s="15">
        <v>1.0001</v>
      </c>
    </row>
    <row r="13" spans="1:5" x14ac:dyDescent="0.35">
      <c r="A13" s="8" t="s">
        <v>12</v>
      </c>
      <c r="B13" s="15">
        <v>0.73809999999999998</v>
      </c>
      <c r="C13" s="15">
        <v>5.5199999999999999E-2</v>
      </c>
      <c r="D13" s="15">
        <v>0.2069</v>
      </c>
      <c r="E13" s="15">
        <v>1.0002</v>
      </c>
    </row>
    <row r="14" spans="1:5" x14ac:dyDescent="0.35">
      <c r="A14" s="8" t="s">
        <v>15</v>
      </c>
      <c r="B14" s="15">
        <v>0.76459999999999995</v>
      </c>
      <c r="C14" s="15">
        <v>6.2600000000000003E-2</v>
      </c>
      <c r="D14" s="15">
        <v>0.17299999999999999</v>
      </c>
      <c r="E14" s="15">
        <v>1.0002</v>
      </c>
    </row>
    <row r="15" spans="1:5" x14ac:dyDescent="0.35">
      <c r="A15" s="8" t="s">
        <v>16</v>
      </c>
      <c r="B15" s="15">
        <v>0.82779999999999998</v>
      </c>
      <c r="C15" s="15">
        <v>2.93E-2</v>
      </c>
      <c r="D15" s="15">
        <v>0.1429</v>
      </c>
      <c r="E15" s="15">
        <v>1</v>
      </c>
    </row>
    <row r="16" spans="1:5" x14ac:dyDescent="0.35">
      <c r="A16" s="8" t="s">
        <v>13</v>
      </c>
      <c r="B16" s="15">
        <v>0.8619</v>
      </c>
      <c r="C16" s="15">
        <v>4.5999999999999999E-2</v>
      </c>
      <c r="D16" s="15">
        <v>9.2600000000000002E-2</v>
      </c>
      <c r="E16" s="15">
        <v>1.0004999999999999</v>
      </c>
    </row>
    <row r="17" spans="1:5" x14ac:dyDescent="0.35">
      <c r="A17" s="8" t="s">
        <v>17</v>
      </c>
      <c r="B17" s="15">
        <v>0.93669999999999998</v>
      </c>
      <c r="C17" s="15">
        <v>3.6200000000000003E-2</v>
      </c>
      <c r="D17" s="15">
        <v>2.7199999999999998E-2</v>
      </c>
      <c r="E17" s="15">
        <v>1.0001</v>
      </c>
    </row>
    <row r="18" spans="1:5" x14ac:dyDescent="0.35">
      <c r="A18" s="6" t="s">
        <v>37</v>
      </c>
    </row>
    <row r="19" spans="1:5" x14ac:dyDescent="0.35">
      <c r="A19" s="8" t="s">
        <v>7</v>
      </c>
      <c r="B19" s="15">
        <v>0.22500000000000001</v>
      </c>
      <c r="C19" s="15">
        <v>7.6399999999999996E-2</v>
      </c>
      <c r="D19" s="15">
        <v>0.70169999999999999</v>
      </c>
      <c r="E19" s="15">
        <v>1.0030999999999999</v>
      </c>
    </row>
    <row r="20" spans="1:5" x14ac:dyDescent="0.35">
      <c r="A20" s="8" t="s">
        <v>14</v>
      </c>
      <c r="B20" s="15">
        <v>0.35220000000000001</v>
      </c>
      <c r="C20" s="15">
        <v>1.4800000000000001E-2</v>
      </c>
      <c r="D20" s="15">
        <v>0.63300000000000001</v>
      </c>
      <c r="E20" s="15">
        <v>1</v>
      </c>
    </row>
    <row r="21" spans="1:5" x14ac:dyDescent="0.35">
      <c r="A21" s="8" t="s">
        <v>12</v>
      </c>
      <c r="B21" s="15">
        <v>0.39269999999999999</v>
      </c>
      <c r="C21" s="15">
        <v>5.6800000000000003E-2</v>
      </c>
      <c r="D21" s="15">
        <v>0.55049999999999999</v>
      </c>
      <c r="E21" s="15">
        <v>1</v>
      </c>
    </row>
    <row r="22" spans="1:5" x14ac:dyDescent="0.35">
      <c r="A22" s="8" t="s">
        <v>15</v>
      </c>
      <c r="B22" s="15">
        <v>0.4264</v>
      </c>
      <c r="C22" s="15">
        <v>5.5399999999999998E-2</v>
      </c>
      <c r="D22" s="15">
        <v>0.51890000000000003</v>
      </c>
      <c r="E22" s="15">
        <v>1.0007000000000001</v>
      </c>
    </row>
    <row r="23" spans="1:5" x14ac:dyDescent="0.35">
      <c r="A23" s="8" t="s">
        <v>16</v>
      </c>
      <c r="B23" s="15">
        <v>0.499</v>
      </c>
      <c r="C23" s="15">
        <v>3.3399999999999999E-2</v>
      </c>
      <c r="D23" s="15">
        <v>0.46760000000000002</v>
      </c>
      <c r="E23" s="15">
        <v>1</v>
      </c>
    </row>
    <row r="24" spans="1:5" x14ac:dyDescent="0.35">
      <c r="A24" s="8" t="s">
        <v>13</v>
      </c>
      <c r="B24" s="15">
        <v>0.64129999999999998</v>
      </c>
      <c r="C24" s="15">
        <v>5.0799999999999998E-2</v>
      </c>
      <c r="D24" s="15">
        <v>0.30790000000000001</v>
      </c>
      <c r="E24" s="15">
        <v>1</v>
      </c>
    </row>
    <row r="25" spans="1:5" x14ac:dyDescent="0.35">
      <c r="A25" s="8" t="s">
        <v>17</v>
      </c>
      <c r="B25" s="15">
        <v>0.82289999999999996</v>
      </c>
      <c r="C25" s="15">
        <v>3.2300000000000002E-2</v>
      </c>
      <c r="D25" s="15">
        <v>0.1484</v>
      </c>
      <c r="E25" s="15">
        <v>1.0036</v>
      </c>
    </row>
  </sheetData>
  <pageMargins left="0.7" right="0.7" top="0.75" bottom="0.75" header="0.3" footer="0.3"/>
  <pageSetup paperSize="9"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u418769</dc:creator>
  <cp:lastModifiedBy>Maike</cp:lastModifiedBy>
  <dcterms:created xsi:type="dcterms:W3CDTF">2021-11-19T14:59:27Z</dcterms:created>
  <dcterms:modified xsi:type="dcterms:W3CDTF">2021-12-17T14:34:54Z</dcterms:modified>
</cp:coreProperties>
</file>