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+xml" PartName="/xl/drawings/drawing3.xml"/>
  <Override ContentType="application/vnd.openxmlformats-officedocument.drawingml.chartshapes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>
    <mc:Choice Requires="x15">
      <x15ac:absPath xmlns:x15ac="http://schemas.microsoft.com/office/spreadsheetml/2010/11/ac" url="\\scotland\DC2\SUB_MC1_EID_Pub2\New esubran3\2. Databases\3. Labour Force Survey\APS\APS 2020\01 Jan 2020 - Dec 2020\Young People Publication\Web Documents\"/>
    </mc:Choice>
  </mc:AlternateContent>
  <bookViews>
    <workbookView xWindow="0" yWindow="17385" windowWidth="28800" windowHeight="10170" tabRatio="864"/>
  </bookViews>
  <sheets>
    <sheet name="List of Tables" sheetId="4" r:id="rId1"/>
    <sheet name="Table 1" sheetId="42" r:id="rId2"/>
    <sheet name="Table 2" sheetId="43" r:id="rId3"/>
    <sheet name="Table 3" sheetId="58" r:id="rId4"/>
    <sheet name="Table 4" sheetId="45" r:id="rId5"/>
    <sheet name="Table 5" sheetId="47" r:id="rId6"/>
    <sheet name="Table 6" sheetId="49" r:id="rId7"/>
    <sheet name="Table 7" sheetId="51" r:id="rId8"/>
    <sheet name="Table A1" sheetId="11" r:id="rId9"/>
    <sheet name="Chart 1" sheetId="23" r:id="rId10"/>
    <sheet name="Chart 2" sheetId="29" r:id="rId11"/>
    <sheet name="Chart 3" sheetId="24" r:id="rId12"/>
    <sheet name="Chart 4" sheetId="30" r:id="rId13"/>
    <sheet name="Chart 5" sheetId="25" r:id="rId14"/>
    <sheet name="Chart 6" sheetId="31" r:id="rId15"/>
  </sheets>
  <definedNames>
    <definedName name="FemaleUpp2" localSheetId="10">'Chart 2'!$H$8:$H$24-'Chart 2'!$F$8:$F$24</definedName>
    <definedName name="FemaleUpp4" localSheetId="12">'Chart 4'!$H$8:$H$24-'Chart 4'!$F$8:$F$24</definedName>
    <definedName name="FemaleUpp6" localSheetId="14">'Chart 6'!$H$8:$H$24-'Chart 6'!$F$8:$F$24</definedName>
    <definedName name="MaleUpp2" localSheetId="10">'Chart 2'!$D$8:$D$24-'Chart 2'!$B$8:$B$24</definedName>
    <definedName name="MaleUpp4" localSheetId="12">'Chart 4'!$D$8:$D$24-'Chart 4'!$B$8:$B$24</definedName>
    <definedName name="MaleUpp6" localSheetId="14">'Chart 6'!$D$8:$D$24-'Chart 6'!$B$8:$B$24</definedName>
    <definedName name="ScotUpp1" localSheetId="9">'Chart 1'!$D$8:$D$24-'Chart 1'!$B$8:$B$24</definedName>
    <definedName name="ScotUpp3" localSheetId="11">'Chart 3'!$D$8:$D$24-'Chart 3'!$B$8:$B$24</definedName>
    <definedName name="ScotUpp5" localSheetId="13">'Chart 5'!$D$8:$D$24-'Chart 5'!$B$8:$B$24</definedName>
    <definedName name="UKUpp1" localSheetId="9">'Chart 1'!$H$8:$H$24-'Chart 1'!$F$8:$F$24</definedName>
    <definedName name="UKUpp3" localSheetId="11">'Chart 3'!$H$8:$H$24-'Chart 3'!$F$8:$F$24</definedName>
    <definedName name="UKUpp5" localSheetId="13">'Chart 5'!$H$8:$H$24-'Chart 5'!$F$8:$F$24</definedName>
  </definedNames>
  <calcPr calcId="162913"/>
</workbook>
</file>

<file path=xl/calcChain.xml><?xml version="1.0" encoding="utf-8"?>
<calcChain xmlns="http://schemas.openxmlformats.org/spreadsheetml/2006/main">
  <c r="B18" i="4" l="1"/>
  <c r="B17" i="4"/>
  <c r="B16" i="4"/>
  <c r="B15" i="4"/>
  <c r="B14" i="4"/>
  <c r="B13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<sst xmlns="http://schemas.openxmlformats.org/spreadsheetml/2006/main" count="537" uniqueCount="107">
  <si>
    <t>Table Description</t>
  </si>
  <si>
    <t>Time period</t>
  </si>
  <si>
    <t>Last Updated</t>
  </si>
  <si>
    <t>A1</t>
  </si>
  <si>
    <t>Source</t>
  </si>
  <si>
    <t>Labour Force Survey, ONS</t>
  </si>
  <si>
    <t>Annual Population Survey, ONS</t>
  </si>
  <si>
    <t>Table</t>
  </si>
  <si>
    <t>Employment</t>
  </si>
  <si>
    <t>Unemployment</t>
  </si>
  <si>
    <t>Inactivity</t>
  </si>
  <si>
    <t>2. Levels rounded to the nearest thousand.</t>
  </si>
  <si>
    <t>3. Rates are based on unrounded figures.</t>
  </si>
  <si>
    <t>1. Levels and rates are based on those aged 16 to 24.</t>
  </si>
  <si>
    <r>
      <rPr>
        <b/>
        <sz val="10"/>
        <rFont val="Arial"/>
        <family val="2"/>
      </rPr>
      <t>Notes</t>
    </r>
    <r>
      <rPr>
        <sz val="10"/>
        <rFont val="Arial"/>
        <family val="2"/>
      </rPr>
      <t xml:space="preserve">: </t>
    </r>
  </si>
  <si>
    <t>Rate
(per cent)</t>
  </si>
  <si>
    <t>Scotland</t>
  </si>
  <si>
    <t>Rate</t>
  </si>
  <si>
    <t xml:space="preserve">Level </t>
  </si>
  <si>
    <t xml:space="preserve">Chart </t>
  </si>
  <si>
    <t>All</t>
  </si>
  <si>
    <t>Level</t>
  </si>
  <si>
    <t>(per cent)</t>
  </si>
  <si>
    <t>20 to 24</t>
  </si>
  <si>
    <t>Lower Limit</t>
  </si>
  <si>
    <t>Upper Limit</t>
  </si>
  <si>
    <t>Employment, ILO unemployment and economic inactivity Levels and Rates
for 16 to 24 year olds, Scotland</t>
  </si>
  <si>
    <t>Shaded estimates are based on a small sample size. This may result in less precise estimates, which should be used with caution.</t>
  </si>
  <si>
    <t>ILO unemployment</t>
  </si>
  <si>
    <t>Chart 2: Employment rates for 16 to 24 year olds,
by gender, Scotland</t>
  </si>
  <si>
    <t>Rate (per cent)</t>
  </si>
  <si>
    <t>Change since:</t>
  </si>
  <si>
    <t>In Full-Time Education</t>
  </si>
  <si>
    <t>Not in Full-Time Education</t>
  </si>
  <si>
    <t>United Kingdom</t>
  </si>
  <si>
    <t>Proportion
(per cent)</t>
  </si>
  <si>
    <t>Men</t>
  </si>
  <si>
    <t>Women</t>
  </si>
  <si>
    <t>One year or more</t>
  </si>
  <si>
    <t>Gender</t>
  </si>
  <si>
    <t>Age Group</t>
  </si>
  <si>
    <t xml:space="preserve">Table 6: Levels and proportions for ages 16 to 24 unemployed and not enrolled in full-time education by selected indicators, Scotland </t>
  </si>
  <si>
    <t>Table 1: Employment, unemployment, and economic inactivity levels and rates 
for 16 to 24 year olds, Scotland</t>
  </si>
  <si>
    <t>Table A1: Employment, unemployment, and economic inactivity Levels and Rates 
for 16 to 24 year olds, Scotland</t>
  </si>
  <si>
    <t>Change since 2019</t>
  </si>
  <si>
    <t>Change since 2010</t>
  </si>
  <si>
    <t>Change since 2019
(percentage points)</t>
  </si>
  <si>
    <t>Change since 2010
(percentage points)</t>
  </si>
  <si>
    <t>Jan - Dec 2008 to Jan - Dec 2020</t>
  </si>
  <si>
    <t>Jan - Dec 2004 to Jan - Dec 2020</t>
  </si>
  <si>
    <t>Jan - Dec 2010 to Jan - Dec 2020</t>
  </si>
  <si>
    <t>Nov 2004-Jan 2005 to Nov 2020-Jan 2021</t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</si>
  <si>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Annual Population Survey, Jan-Dec datasets, ONS</t>
    </r>
  </si>
  <si>
    <r>
      <t>Italic</t>
    </r>
    <r>
      <rPr>
        <sz val="10"/>
        <color theme="1"/>
        <rFont val="Arial"/>
        <family val="2"/>
      </rPr>
      <t xml:space="preserve"> text indicates a statistically significant change over the period.</t>
    </r>
  </si>
  <si>
    <t>* Indicates estimate is below reliability threshold or disclosive.</t>
  </si>
  <si>
    <t>1. Levels are rounded to the nearest hundred, rates are rounded to one decimal place.</t>
  </si>
  <si>
    <t>6. Data is subject to sampling variation and is not seasonally adjusted.</t>
  </si>
  <si>
    <t>2. Rates are based on unrounded numbers.</t>
  </si>
  <si>
    <t>3. Estimates are for those aged 16 to 24.</t>
  </si>
  <si>
    <t>5. Data is subject to sampling variation and is not seasonally adjusted.</t>
  </si>
  <si>
    <t>5. Employment and inactivity use total 16 to 24 population as denominator; unemployment uses economic activity 16 to 24 year olds as the denominator.</t>
  </si>
  <si>
    <t>4. Employment and inactivity use total 16 to 24 population as denominator; unemployment uses economic activity 16 to 24 year olds as the denominator.</t>
  </si>
  <si>
    <t>2. Proportions are based on unrounded numbers.</t>
  </si>
  <si>
    <t>5. Proportions use employed 16 to 24 year olds not in full-time education as denominator excluding those who did not know and/or refused to answer.</t>
  </si>
  <si>
    <t>Unemployment Duration</t>
  </si>
  <si>
    <t>4. Totals include missing values so may not match the sum of the other columns.</t>
  </si>
  <si>
    <t>4. Proportions use employed 16 to 24 year olds as denominator excluding those who did not know and/or refused to answer.</t>
  </si>
  <si>
    <t>5. Proportions use economically inactive 16 to 24 year oldsas denominator excluding those who did not know and/or refused to answer.</t>
  </si>
  <si>
    <t>1. Rates are rounded to one decimal place.</t>
  </si>
  <si>
    <t>4. Estimates uses economic activity 16 to 24 year olds as the denominator.</t>
  </si>
  <si>
    <t>4. Estimates use total 16 to 24 population as denominator.</t>
  </si>
  <si>
    <t>Table 2: Employment, unemployment, and economic inactivity levels and rates 
for 16 to 24 year olds, United Kingdom</t>
  </si>
  <si>
    <t>Table 3: Employment, unemployment, and economic inactivity for 16 to 24 year olds
by gender, Scotland and United Kingdom</t>
  </si>
  <si>
    <t>Table 4: Employment, unemployment, and economic inactivity levels and rates for ages 16 to 24 by full-time education status, Scotland and United Kingdom</t>
  </si>
  <si>
    <t>Chart 1: Employment rates for 16 to 24 year olds,
Scotland and United Kingdom</t>
  </si>
  <si>
    <t>Table 5: Levels and proportion of 16 to 24 years in full-time education, Scotland and United Kingdom</t>
  </si>
  <si>
    <t>1. Levels are rounded to the nearest thousand, rates are rounded to one decimal place.</t>
  </si>
  <si>
    <r>
      <t>2020</t>
    </r>
    <r>
      <rPr>
        <b/>
        <vertAlign val="superscript"/>
        <sz val="11"/>
        <rFont val="Arial"/>
        <family val="2"/>
      </rPr>
      <t>†</t>
    </r>
  </si>
  <si>
    <t>Table 7: Levels and proportion of economically inactive 16 to 24 years in full-time education, Scotland</t>
  </si>
  <si>
    <t>Chart 3: Unemployment rates for 16 to 24 year olds,
Scotland and United Kingdom</t>
  </si>
  <si>
    <t>Chart 4: Unemployment rates for 16 to 24 year olds,
by gender, Scotland</t>
  </si>
  <si>
    <t>Chart 5: Economic inactivity rates for 16 to 24 year olds,
Scotland and United Kingdom</t>
  </si>
  <si>
    <t>Chart 6: Economic inactivity rates for 16 to 24 year olds,
by gender, Scotland</t>
  </si>
  <si>
    <t>† Annual Population Survey (APS) responses are weighted to official population projections.  As the current projections are 2018-based they are based on demographic trends that pre-date the COVID-19 pandemic.  ONS are analysing the population totals used in the weighting process and intend to make adjustments where appropriate.  Rates published from the LFS remain robust; however, levels and changes in levels should be used with caution.  This will particularly affect estimates for country of birth, nationality, ethnicity and disability.</t>
  </si>
  <si>
    <t>† Labour Force Survey (LFS) responses are weighted to official population projections.  As the current projections are 2018-based they are based on demographic trends that pre-date the COVID-19 pandemic.  ONS are analysing the population totals used in the weighting process and intend to make adjustments where appropriate.  Rates published from the LFS remain robust; however, levels and changes in levels should be used with caution.  This will particularly affect estimates for country of birth, nationality, ethnicity and disability.</t>
  </si>
  <si>
    <r>
      <t>Nov 2020-Jan 2021</t>
    </r>
    <r>
      <rPr>
        <b/>
        <vertAlign val="superscript"/>
        <sz val="11"/>
        <color theme="1"/>
        <rFont val="Arial"/>
        <family val="2"/>
      </rPr>
      <t>†</t>
    </r>
  </si>
  <si>
    <t>6. The +/- figures shown in grey are confidence limits are calculated for the 95th percentile.</t>
  </si>
  <si>
    <t>7. The +/- figures shown in grey are confidence limits are calculated for the 95th percentile.</t>
  </si>
  <si>
    <t>¤</t>
  </si>
  <si>
    <t>£</t>
  </si>
  <si>
    <t>Nov 2004-Jan 2005</t>
  </si>
  <si>
    <t>Nov 2005-Jan 2006</t>
  </si>
  <si>
    <t>Nov 2006-Jan 2007</t>
  </si>
  <si>
    <t>Nov 2007-Jan 2008</t>
  </si>
  <si>
    <t>Nov 2008-Jan 2009</t>
  </si>
  <si>
    <t>Nov 2009-Jan 2010</t>
  </si>
  <si>
    <t>Nov 2010-Jan 2011</t>
  </si>
  <si>
    <t>Nov 2011-Jan 2012</t>
  </si>
  <si>
    <t>Nov 2012-Jan 2013</t>
  </si>
  <si>
    <t>Nov 2013-Jan 2014</t>
  </si>
  <si>
    <t>Nov 2014-Jan 2015</t>
  </si>
  <si>
    <t>Nov 2015-Jan 2016</t>
  </si>
  <si>
    <t>Nov 2016-Jan 2017</t>
  </si>
  <si>
    <t>Nov 2017-Jan 2018</t>
  </si>
  <si>
    <t>Nov 2018-Jan 2019</t>
  </si>
  <si>
    <t>Nov 2019-Jan 2020</t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</si>
  <si>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Labour Force Survey, Nov-Jan datasets (not seasonally adjusted), 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</si>
</sst>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_ ;\-#,##0\ "/>
    <numFmt numFmtId="168" formatCode="#,##0,"/>
    <numFmt numFmtId="169" formatCode="#,##0.0"/>
    <numFmt numFmtId="170" formatCode="\±\ 0.0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u/>
      <sz val="9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 tint="-0.499984740745262"/>
      <name val="Arial"/>
      <family val="2"/>
    </font>
    <font>
      <sz val="11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9"/>
      <name val="Wingdings"/>
      <charset val="2"/>
    </font>
    <font>
      <i/>
      <sz val="11"/>
      <name val="Arial"/>
      <family val="2"/>
    </font>
    <font>
      <b/>
      <sz val="12"/>
      <name val="Wingdings 3"/>
      <family val="1"/>
      <charset val="2"/>
    </font>
    <font>
      <b/>
      <sz val="12"/>
      <color rgb="FF00B0F0"/>
      <name val="Wingdings 3"/>
      <family val="1"/>
      <charset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theme="1"/>
      <name val="Arial"/>
      <family val="2"/>
    </font>
    <font>
      <b/>
      <sz val="14"/>
      <name val="Arial"/>
      <family val="2"/>
    </font>
    <font>
      <u/>
      <sz val="10"/>
      <color indexed="30"/>
      <name val="Arial"/>
      <family val="2"/>
    </font>
    <font>
      <b/>
      <sz val="11"/>
      <color rgb="FF32313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1359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81359F"/>
      </top>
      <bottom/>
      <diagonal/>
    </border>
    <border>
      <left/>
      <right/>
      <top/>
      <bottom style="medium">
        <color rgb="FF81359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4" applyNumberFormat="0" applyAlignment="0" applyProtection="0"/>
    <xf numFmtId="0" fontId="17" fillId="23" borderId="5" applyNumberFormat="0" applyAlignment="0" applyProtection="0"/>
    <xf numFmtId="43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3" fillId="9" borderId="4" applyNumberFormat="0" applyAlignment="0" applyProtection="0"/>
    <xf numFmtId="0" fontId="24" fillId="0" borderId="9" applyNumberFormat="0" applyFill="0" applyAlignment="0" applyProtection="0"/>
    <xf numFmtId="0" fontId="25" fillId="24" borderId="0" applyNumberFormat="0" applyBorder="0" applyAlignment="0" applyProtection="0"/>
    <xf numFmtId="0" fontId="6" fillId="25" borderId="10" applyNumberFormat="0" applyFont="0" applyAlignment="0" applyProtection="0"/>
    <xf numFmtId="0" fontId="26" fillId="22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7" fillId="25" borderId="10" applyNumberFormat="0" applyFont="0" applyAlignment="0" applyProtection="0"/>
    <xf numFmtId="9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2" fillId="0" borderId="0"/>
    <xf numFmtId="0" fontId="31" fillId="0" borderId="0"/>
    <xf numFmtId="0" fontId="5" fillId="0" borderId="0"/>
    <xf numFmtId="0" fontId="30" fillId="25" borderId="10" applyNumberFormat="0" applyFont="0" applyAlignment="0" applyProtection="0"/>
    <xf numFmtId="9" fontId="30" fillId="0" borderId="0" applyFont="0" applyFill="0" applyBorder="0" applyAlignment="0" applyProtection="0"/>
    <xf numFmtId="0" fontId="4" fillId="0" borderId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11" fillId="36" borderId="0" applyNumberFormat="0" applyBorder="0" applyAlignment="0" applyProtection="0"/>
    <xf numFmtId="0" fontId="11" fillId="40" borderId="0" applyNumberFormat="0" applyBorder="0" applyAlignment="0" applyProtection="0"/>
    <xf numFmtId="0" fontId="11" fillId="44" borderId="0" applyNumberFormat="0" applyBorder="0" applyAlignment="0" applyProtection="0"/>
    <xf numFmtId="0" fontId="11" fillId="48" borderId="0" applyNumberFormat="0" applyBorder="0" applyAlignment="0" applyProtection="0"/>
    <xf numFmtId="0" fontId="11" fillId="52" borderId="0" applyNumberFormat="0" applyBorder="0" applyAlignment="0" applyProtection="0"/>
    <xf numFmtId="0" fontId="11" fillId="56" borderId="0" applyNumberFormat="0" applyBorder="0" applyAlignment="0" applyProtection="0"/>
    <xf numFmtId="0" fontId="11" fillId="33" borderId="0" applyNumberFormat="0" applyBorder="0" applyAlignment="0" applyProtection="0"/>
    <xf numFmtId="0" fontId="11" fillId="37" borderId="0" applyNumberFormat="0" applyBorder="0" applyAlignment="0" applyProtection="0"/>
    <xf numFmtId="0" fontId="11" fillId="41" borderId="0" applyNumberFormat="0" applyBorder="0" applyAlignment="0" applyProtection="0"/>
    <xf numFmtId="0" fontId="11" fillId="45" borderId="0" applyNumberFormat="0" applyBorder="0" applyAlignment="0" applyProtection="0"/>
    <xf numFmtId="0" fontId="11" fillId="49" borderId="0" applyNumberFormat="0" applyBorder="0" applyAlignment="0" applyProtection="0"/>
    <xf numFmtId="0" fontId="11" fillId="53" borderId="0" applyNumberFormat="0" applyBorder="0" applyAlignment="0" applyProtection="0"/>
    <xf numFmtId="0" fontId="38" fillId="27" borderId="0" applyNumberFormat="0" applyBorder="0" applyAlignment="0" applyProtection="0"/>
    <xf numFmtId="0" fontId="42" fillId="30" borderId="16" applyNumberFormat="0" applyAlignment="0" applyProtection="0"/>
    <xf numFmtId="0" fontId="44" fillId="31" borderId="19" applyNumberFormat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9" borderId="16" applyNumberFormat="0" applyAlignment="0" applyProtection="0"/>
    <xf numFmtId="0" fontId="43" fillId="0" borderId="18" applyNumberFormat="0" applyFill="0" applyAlignment="0" applyProtection="0"/>
    <xf numFmtId="0" fontId="39" fillId="28" borderId="0" applyNumberFormat="0" applyBorder="0" applyAlignment="0" applyProtection="0"/>
    <xf numFmtId="0" fontId="50" fillId="0" borderId="0"/>
    <xf numFmtId="0" fontId="6" fillId="0" borderId="0"/>
    <xf numFmtId="0" fontId="4" fillId="32" borderId="20" applyNumberFormat="0" applyFont="0" applyAlignment="0" applyProtection="0"/>
    <xf numFmtId="0" fontId="41" fillId="30" borderId="17" applyNumberFormat="0" applyAlignment="0" applyProtection="0"/>
    <xf numFmtId="9" fontId="3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20" applyNumberFormat="0" applyFont="0" applyAlignment="0" applyProtection="0"/>
    <xf numFmtId="0" fontId="6" fillId="25" borderId="10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43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3" fillId="0" borderId="0"/>
    <xf numFmtId="9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59" borderId="0">
      <protection locked="0"/>
    </xf>
    <xf numFmtId="0" fontId="6" fillId="60" borderId="25">
      <alignment horizontal="center" vertical="center"/>
      <protection locked="0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61" borderId="0">
      <protection locked="0"/>
    </xf>
    <xf numFmtId="0" fontId="8" fillId="60" borderId="0">
      <alignment vertical="center"/>
      <protection locked="0"/>
    </xf>
    <xf numFmtId="0" fontId="8" fillId="0" borderId="0">
      <protection locked="0"/>
    </xf>
    <xf numFmtId="0" fontId="74" fillId="0" borderId="0">
      <protection locked="0"/>
    </xf>
    <xf numFmtId="0" fontId="10" fillId="0" borderId="0" applyNumberFormat="0" applyFon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0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0" fontId="6" fillId="0" borderId="0"/>
    <xf numFmtId="0" fontId="6" fillId="60" borderId="2">
      <alignment vertical="center"/>
      <protection locked="0"/>
    </xf>
    <xf numFmtId="0" fontId="6" fillId="59" borderId="0">
      <protection locked="0"/>
    </xf>
  </cellStyleXfs>
  <cellXfs count="206">
    <xf numFmtId="0" fontId="0" fillId="0" borderId="0" xfId="0"/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15" fontId="7" fillId="3" borderId="1" xfId="0" applyNumberFormat="1" applyFont="1" applyFill="1" applyBorder="1" applyAlignment="1">
      <alignment horizontal="left" vertical="top" wrapText="1"/>
    </xf>
    <xf numFmtId="0" fontId="57" fillId="3" borderId="0" xfId="127" applyFont="1" applyFill="1" applyBorder="1" applyAlignment="1">
      <alignment horizontal="left" vertical="center" wrapText="1"/>
    </xf>
    <xf numFmtId="166" fontId="62" fillId="3" borderId="0" xfId="128" applyNumberFormat="1" applyFont="1" applyFill="1" applyBorder="1" applyAlignment="1">
      <alignment horizontal="right" vertical="center" wrapText="1"/>
    </xf>
    <xf numFmtId="167" fontId="57" fillId="3" borderId="0" xfId="128" applyNumberFormat="1" applyFont="1" applyFill="1" applyBorder="1" applyAlignment="1">
      <alignment horizontal="right" vertical="center" wrapText="1"/>
    </xf>
    <xf numFmtId="165" fontId="62" fillId="3" borderId="0" xfId="130" applyNumberFormat="1" applyFont="1" applyFill="1" applyBorder="1" applyAlignment="1">
      <alignment horizontal="right" vertical="center" wrapText="1"/>
    </xf>
    <xf numFmtId="165" fontId="57" fillId="3" borderId="0" xfId="130" applyNumberFormat="1" applyFont="1" applyFill="1" applyBorder="1" applyAlignment="1">
      <alignment horizontal="right" vertical="center" wrapText="1"/>
    </xf>
    <xf numFmtId="166" fontId="57" fillId="3" borderId="0" xfId="128" applyNumberFormat="1" applyFont="1" applyFill="1" applyBorder="1" applyAlignment="1">
      <alignment horizontal="right" vertical="center" wrapText="1"/>
    </xf>
    <xf numFmtId="1" fontId="57" fillId="3" borderId="0" xfId="127" applyNumberFormat="1" applyFont="1" applyFill="1" applyBorder="1" applyAlignment="1">
      <alignment horizontal="right" vertical="center" wrapText="1"/>
    </xf>
    <xf numFmtId="3" fontId="64" fillId="3" borderId="0" xfId="127" applyNumberFormat="1" applyFont="1" applyFill="1" applyBorder="1" applyAlignment="1">
      <alignment horizontal="center" vertical="center" wrapText="1"/>
    </xf>
    <xf numFmtId="1" fontId="64" fillId="3" borderId="0" xfId="127" applyNumberFormat="1" applyFont="1" applyFill="1" applyBorder="1" applyAlignment="1">
      <alignment horizontal="center" vertical="center" wrapText="1"/>
    </xf>
    <xf numFmtId="164" fontId="57" fillId="3" borderId="0" xfId="130" applyNumberFormat="1" applyFont="1" applyFill="1" applyBorder="1" applyAlignment="1">
      <alignment horizontal="right" vertical="center" wrapText="1"/>
    </xf>
    <xf numFmtId="0" fontId="64" fillId="3" borderId="0" xfId="127" applyFont="1" applyFill="1" applyBorder="1" applyAlignment="1">
      <alignment horizontal="center" vertical="center" wrapText="1"/>
    </xf>
    <xf numFmtId="0" fontId="57" fillId="3" borderId="0" xfId="127" applyFont="1" applyFill="1"/>
    <xf numFmtId="168" fontId="66" fillId="3" borderId="0" xfId="129" applyNumberFormat="1" applyFont="1" applyFill="1" applyBorder="1" applyAlignment="1">
      <alignment horizontal="center" vertical="center"/>
    </xf>
    <xf numFmtId="168" fontId="67" fillId="3" borderId="0" xfId="129" applyNumberFormat="1" applyFont="1" applyFill="1" applyBorder="1" applyAlignment="1">
      <alignment horizontal="center" vertical="center"/>
    </xf>
    <xf numFmtId="0" fontId="69" fillId="3" borderId="0" xfId="127" applyFont="1" applyFill="1"/>
    <xf numFmtId="0" fontId="6" fillId="3" borderId="0" xfId="0" applyFont="1" applyFill="1" applyAlignment="1">
      <alignment vertical="center"/>
    </xf>
    <xf numFmtId="0" fontId="51" fillId="3" borderId="0" xfId="127" applyFont="1" applyFill="1" applyBorder="1" applyAlignment="1">
      <alignment horizontal="left" vertical="top" wrapText="1"/>
    </xf>
    <xf numFmtId="166" fontId="62" fillId="3" borderId="24" xfId="128" applyNumberFormat="1" applyFont="1" applyFill="1" applyBorder="1" applyAlignment="1">
      <alignment horizontal="right" vertical="center" wrapText="1"/>
    </xf>
    <xf numFmtId="167" fontId="57" fillId="3" borderId="24" xfId="128" applyNumberFormat="1" applyFont="1" applyFill="1" applyBorder="1" applyAlignment="1">
      <alignment horizontal="right" vertical="center" wrapText="1"/>
    </xf>
    <xf numFmtId="168" fontId="66" fillId="3" borderId="24" xfId="129" applyNumberFormat="1" applyFont="1" applyFill="1" applyBorder="1" applyAlignment="1">
      <alignment horizontal="center" vertical="center"/>
    </xf>
    <xf numFmtId="165" fontId="62" fillId="3" borderId="24" xfId="130" applyNumberFormat="1" applyFont="1" applyFill="1" applyBorder="1" applyAlignment="1">
      <alignment horizontal="right" vertical="center" wrapText="1"/>
    </xf>
    <xf numFmtId="165" fontId="57" fillId="3" borderId="24" xfId="130" applyNumberFormat="1" applyFont="1" applyFill="1" applyBorder="1" applyAlignment="1">
      <alignment horizontal="right" vertical="center" wrapText="1"/>
    </xf>
    <xf numFmtId="168" fontId="67" fillId="3" borderId="24" xfId="129" applyNumberFormat="1" applyFont="1" applyFill="1" applyBorder="1" applyAlignment="1">
      <alignment horizontal="center" vertical="center"/>
    </xf>
    <xf numFmtId="165" fontId="56" fillId="57" borderId="0" xfId="125" applyNumberFormat="1" applyFont="1" applyFill="1" applyBorder="1" applyAlignment="1">
      <alignment horizontal="left" vertical="top"/>
    </xf>
    <xf numFmtId="165" fontId="58" fillId="3" borderId="24" xfId="125" applyNumberFormat="1" applyFont="1" applyFill="1" applyBorder="1" applyAlignment="1">
      <alignment horizontal="right" vertical="center" wrapText="1"/>
    </xf>
    <xf numFmtId="0" fontId="57" fillId="3" borderId="0" xfId="0" applyFont="1" applyFill="1"/>
    <xf numFmtId="0" fontId="57" fillId="3" borderId="0" xfId="0" applyFont="1" applyFill="1" applyAlignment="1">
      <alignment horizontal="right"/>
    </xf>
    <xf numFmtId="0" fontId="57" fillId="3" borderId="23" xfId="0" applyFont="1" applyFill="1" applyBorder="1"/>
    <xf numFmtId="0" fontId="57" fillId="3" borderId="0" xfId="0" applyFont="1" applyFill="1" applyBorder="1"/>
    <xf numFmtId="0" fontId="59" fillId="3" borderId="0" xfId="0" applyFont="1" applyFill="1" applyBorder="1" applyAlignment="1">
      <alignment horizontal="right"/>
    </xf>
    <xf numFmtId="0" fontId="62" fillId="3" borderId="0" xfId="0" applyFont="1" applyFill="1" applyBorder="1" applyAlignment="1">
      <alignment horizontal="right"/>
    </xf>
    <xf numFmtId="0" fontId="57" fillId="3" borderId="24" xfId="0" applyFont="1" applyFill="1" applyBorder="1"/>
    <xf numFmtId="0" fontId="59" fillId="3" borderId="24" xfId="0" applyFont="1" applyFill="1" applyBorder="1" applyAlignment="1">
      <alignment horizontal="right"/>
    </xf>
    <xf numFmtId="0" fontId="62" fillId="3" borderId="24" xfId="0" applyFont="1" applyFill="1" applyBorder="1" applyAlignment="1">
      <alignment horizontal="right"/>
    </xf>
    <xf numFmtId="169" fontId="61" fillId="3" borderId="23" xfId="0" applyNumberFormat="1" applyFont="1" applyFill="1" applyBorder="1" applyAlignment="1">
      <alignment horizontal="right"/>
    </xf>
    <xf numFmtId="169" fontId="57" fillId="3" borderId="23" xfId="0" applyNumberFormat="1" applyFont="1" applyFill="1" applyBorder="1" applyAlignment="1">
      <alignment horizontal="right"/>
    </xf>
    <xf numFmtId="169" fontId="61" fillId="3" borderId="0" xfId="0" applyNumberFormat="1" applyFont="1" applyFill="1" applyBorder="1" applyAlignment="1">
      <alignment horizontal="right"/>
    </xf>
    <xf numFmtId="169" fontId="57" fillId="3" borderId="0" xfId="0" applyNumberFormat="1" applyFont="1" applyFill="1" applyBorder="1" applyAlignment="1">
      <alignment horizontal="right"/>
    </xf>
    <xf numFmtId="169" fontId="61" fillId="3" borderId="24" xfId="0" applyNumberFormat="1" applyFont="1" applyFill="1" applyBorder="1" applyAlignment="1">
      <alignment horizontal="right"/>
    </xf>
    <xf numFmtId="169" fontId="57" fillId="3" borderId="24" xfId="0" applyNumberFormat="1" applyFont="1" applyFill="1" applyBorder="1" applyAlignment="1">
      <alignment horizontal="right"/>
    </xf>
    <xf numFmtId="0" fontId="10" fillId="3" borderId="1" xfId="1" applyFill="1" applyBorder="1" applyAlignment="1" applyProtection="1">
      <alignment horizontal="left" vertical="top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165" fontId="60" fillId="3" borderId="23" xfId="125" applyNumberFormat="1" applyFont="1" applyFill="1" applyBorder="1" applyAlignment="1">
      <alignment horizontal="left" vertical="center" wrapText="1"/>
    </xf>
    <xf numFmtId="0" fontId="57" fillId="3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/>
    <xf numFmtId="165" fontId="60" fillId="3" borderId="24" xfId="125" applyNumberFormat="1" applyFont="1" applyFill="1" applyBorder="1" applyAlignment="1">
      <alignment horizontal="left" vertical="center" wrapText="1"/>
    </xf>
    <xf numFmtId="0" fontId="57" fillId="3" borderId="0" xfId="0" applyFont="1" applyFill="1" applyBorder="1" applyAlignment="1">
      <alignment horizontal="right" vertical="center"/>
    </xf>
    <xf numFmtId="164" fontId="6" fillId="3" borderId="0" xfId="2" applyNumberFormat="1" applyFont="1" applyFill="1" applyBorder="1" applyAlignment="1"/>
    <xf numFmtId="0" fontId="6" fillId="3" borderId="0" xfId="53" applyFont="1" applyFill="1" applyBorder="1" applyAlignment="1"/>
    <xf numFmtId="3" fontId="6" fillId="3" borderId="0" xfId="53" applyNumberFormat="1" applyFont="1" applyFill="1" applyBorder="1" applyAlignment="1"/>
    <xf numFmtId="0" fontId="52" fillId="3" borderId="0" xfId="0" applyFont="1" applyFill="1" applyBorder="1" applyAlignment="1"/>
    <xf numFmtId="0" fontId="53" fillId="3" borderId="0" xfId="0" applyFont="1" applyFill="1" applyBorder="1" applyAlignment="1">
      <alignment horizontal="right" vertical="center"/>
    </xf>
    <xf numFmtId="3" fontId="54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/>
    <xf numFmtId="0" fontId="6" fillId="3" borderId="0" xfId="53" applyFont="1" applyFill="1" applyBorder="1" applyAlignment="1">
      <alignment vertical="center"/>
    </xf>
    <xf numFmtId="3" fontId="6" fillId="3" borderId="0" xfId="53" applyNumberFormat="1" applyFont="1" applyFill="1" applyBorder="1" applyAlignment="1">
      <alignment vertical="center"/>
    </xf>
    <xf numFmtId="0" fontId="6" fillId="3" borderId="0" xfId="53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vertical="center"/>
    </xf>
    <xf numFmtId="0" fontId="6" fillId="3" borderId="0" xfId="123" applyFont="1" applyFill="1" applyBorder="1" applyAlignment="1">
      <alignment vertical="center"/>
    </xf>
    <xf numFmtId="164" fontId="6" fillId="3" borderId="0" xfId="102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top" shrinkToFi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12" fillId="3" borderId="0" xfId="37" applyFont="1" applyFill="1" applyBorder="1" applyAlignment="1" applyProtection="1"/>
    <xf numFmtId="0" fontId="12" fillId="3" borderId="0" xfId="37" applyFont="1" applyFill="1" applyBorder="1" applyAlignment="1" applyProtection="1">
      <alignment vertical="top"/>
    </xf>
    <xf numFmtId="0" fontId="12" fillId="3" borderId="0" xfId="37" applyFont="1" applyFill="1" applyBorder="1" applyAlignment="1" applyProtection="1">
      <alignment horizontal="left" vertical="top"/>
    </xf>
    <xf numFmtId="0" fontId="10" fillId="3" borderId="0" xfId="1" applyFont="1" applyFill="1" applyBorder="1" applyAlignment="1" applyProtection="1"/>
    <xf numFmtId="3" fontId="57" fillId="3" borderId="23" xfId="30" applyNumberFormat="1" applyFont="1" applyFill="1" applyBorder="1" applyAlignment="1">
      <alignment horizontal="right"/>
    </xf>
    <xf numFmtId="3" fontId="57" fillId="3" borderId="0" xfId="30" applyNumberFormat="1" applyFont="1" applyFill="1" applyBorder="1" applyAlignment="1">
      <alignment horizontal="right"/>
    </xf>
    <xf numFmtId="169" fontId="60" fillId="3" borderId="23" xfId="124" applyNumberFormat="1" applyFont="1" applyFill="1" applyBorder="1" applyAlignment="1">
      <alignment horizontal="right" vertical="center" wrapText="1"/>
    </xf>
    <xf numFmtId="169" fontId="60" fillId="3" borderId="0" xfId="124" applyNumberFormat="1" applyFont="1" applyFill="1" applyBorder="1" applyAlignment="1">
      <alignment horizontal="right" vertical="center" wrapText="1"/>
    </xf>
    <xf numFmtId="169" fontId="60" fillId="3" borderId="0" xfId="124" applyNumberFormat="1" applyFont="1" applyFill="1" applyBorder="1" applyAlignment="1">
      <alignment horizontal="right" wrapText="1"/>
    </xf>
    <xf numFmtId="169" fontId="60" fillId="3" borderId="23" xfId="124" applyNumberFormat="1" applyFont="1" applyFill="1" applyBorder="1" applyAlignment="1">
      <alignment horizontal="right" wrapText="1"/>
    </xf>
    <xf numFmtId="0" fontId="6" fillId="3" borderId="0" xfId="0" applyFont="1" applyFill="1" applyAlignment="1">
      <alignment horizontal="left" vertical="center"/>
    </xf>
    <xf numFmtId="3" fontId="57" fillId="3" borderId="23" xfId="0" applyNumberFormat="1" applyFont="1" applyFill="1" applyBorder="1" applyAlignment="1">
      <alignment horizontal="right"/>
    </xf>
    <xf numFmtId="165" fontId="57" fillId="3" borderId="23" xfId="0" applyNumberFormat="1" applyFont="1" applyFill="1" applyBorder="1" applyAlignment="1">
      <alignment horizontal="right"/>
    </xf>
    <xf numFmtId="170" fontId="71" fillId="3" borderId="23" xfId="0" applyNumberFormat="1" applyFont="1" applyFill="1" applyBorder="1" applyAlignment="1">
      <alignment horizontal="right"/>
    </xf>
    <xf numFmtId="3" fontId="57" fillId="3" borderId="0" xfId="0" applyNumberFormat="1" applyFont="1" applyFill="1" applyBorder="1" applyAlignment="1">
      <alignment horizontal="right"/>
    </xf>
    <xf numFmtId="165" fontId="57" fillId="3" borderId="0" xfId="0" applyNumberFormat="1" applyFont="1" applyFill="1" applyBorder="1" applyAlignment="1">
      <alignment horizontal="right"/>
    </xf>
    <xf numFmtId="170" fontId="71" fillId="3" borderId="0" xfId="0" applyNumberFormat="1" applyFont="1" applyFill="1" applyBorder="1" applyAlignment="1">
      <alignment horizontal="right"/>
    </xf>
    <xf numFmtId="3" fontId="57" fillId="3" borderId="24" xfId="0" applyNumberFormat="1" applyFont="1" applyFill="1" applyBorder="1" applyAlignment="1">
      <alignment horizontal="right"/>
    </xf>
    <xf numFmtId="165" fontId="57" fillId="3" borderId="24" xfId="0" applyNumberFormat="1" applyFont="1" applyFill="1" applyBorder="1" applyAlignment="1">
      <alignment horizontal="right"/>
    </xf>
    <xf numFmtId="0" fontId="62" fillId="3" borderId="23" xfId="0" applyFont="1" applyFill="1" applyBorder="1"/>
    <xf numFmtId="0" fontId="62" fillId="3" borderId="23" xfId="0" applyFont="1" applyFill="1" applyBorder="1" applyAlignment="1">
      <alignment horizontal="right"/>
    </xf>
    <xf numFmtId="0" fontId="62" fillId="3" borderId="24" xfId="0" applyFont="1" applyFill="1" applyBorder="1"/>
    <xf numFmtId="0" fontId="62" fillId="3" borderId="0" xfId="0" applyFont="1" applyFill="1" applyBorder="1" applyAlignment="1">
      <alignment horizontal="left"/>
    </xf>
    <xf numFmtId="0" fontId="62" fillId="3" borderId="0" xfId="0" applyFont="1" applyFill="1" applyBorder="1" applyAlignment="1">
      <alignment horizontal="left" indent="1"/>
    </xf>
    <xf numFmtId="0" fontId="62" fillId="3" borderId="24" xfId="0" applyFont="1" applyFill="1" applyBorder="1" applyAlignment="1">
      <alignment horizontal="left" indent="1"/>
    </xf>
    <xf numFmtId="0" fontId="62" fillId="3" borderId="23" xfId="0" applyFont="1" applyFill="1" applyBorder="1" applyAlignment="1">
      <alignment horizontal="left" indent="1"/>
    </xf>
    <xf numFmtId="170" fontId="71" fillId="3" borderId="0" xfId="0" applyNumberFormat="1" applyFont="1" applyFill="1" applyBorder="1" applyAlignment="1">
      <alignment horizontal="left"/>
    </xf>
    <xf numFmtId="170" fontId="71" fillId="3" borderId="24" xfId="0" applyNumberFormat="1" applyFont="1" applyFill="1" applyBorder="1" applyAlignment="1">
      <alignment horizontal="left"/>
    </xf>
    <xf numFmtId="165" fontId="65" fillId="3" borderId="0" xfId="0" applyNumberFormat="1" applyFont="1" applyFill="1" applyBorder="1" applyAlignment="1">
      <alignment horizontal="right"/>
    </xf>
    <xf numFmtId="165" fontId="65" fillId="3" borderId="24" xfId="0" applyNumberFormat="1" applyFont="1" applyFill="1" applyBorder="1" applyAlignment="1">
      <alignment horizontal="right"/>
    </xf>
    <xf numFmtId="0" fontId="62" fillId="3" borderId="0" xfId="0" applyFont="1" applyFill="1" applyBorder="1" applyAlignment="1">
      <alignment horizontal="center"/>
    </xf>
    <xf numFmtId="0" fontId="62" fillId="3" borderId="0" xfId="0" applyFont="1" applyFill="1"/>
    <xf numFmtId="0" fontId="70" fillId="3" borderId="0" xfId="0" applyFont="1" applyFill="1"/>
    <xf numFmtId="0" fontId="62" fillId="3" borderId="0" xfId="0" applyFont="1" applyFill="1" applyBorder="1"/>
    <xf numFmtId="0" fontId="62" fillId="3" borderId="0" xfId="0" applyFont="1" applyFill="1" applyBorder="1" applyAlignment="1">
      <alignment horizontal="center" wrapText="1"/>
    </xf>
    <xf numFmtId="3" fontId="57" fillId="58" borderId="0" xfId="0" applyNumberFormat="1" applyFont="1" applyFill="1" applyBorder="1" applyAlignment="1">
      <alignment horizontal="right"/>
    </xf>
    <xf numFmtId="165" fontId="57" fillId="58" borderId="0" xfId="0" applyNumberFormat="1" applyFont="1" applyFill="1" applyBorder="1" applyAlignment="1">
      <alignment horizontal="right"/>
    </xf>
    <xf numFmtId="170" fontId="71" fillId="58" borderId="0" xfId="0" applyNumberFormat="1" applyFont="1" applyFill="1" applyBorder="1" applyAlignment="1">
      <alignment horizontal="right"/>
    </xf>
    <xf numFmtId="3" fontId="57" fillId="58" borderId="24" xfId="0" applyNumberFormat="1" applyFont="1" applyFill="1" applyBorder="1" applyAlignment="1">
      <alignment horizontal="right"/>
    </xf>
    <xf numFmtId="165" fontId="57" fillId="58" borderId="24" xfId="0" applyNumberFormat="1" applyFont="1" applyFill="1" applyBorder="1" applyAlignment="1">
      <alignment horizontal="right"/>
    </xf>
    <xf numFmtId="0" fontId="51" fillId="3" borderId="0" xfId="127" applyFont="1" applyFill="1" applyBorder="1" applyAlignment="1">
      <alignment horizontal="left" vertical="top"/>
    </xf>
    <xf numFmtId="0" fontId="51" fillId="3" borderId="0" xfId="0" applyFont="1" applyFill="1" applyBorder="1" applyAlignment="1">
      <alignment horizontal="left" vertical="top" wrapText="1"/>
    </xf>
    <xf numFmtId="165" fontId="61" fillId="3" borderId="0" xfId="0" applyNumberFormat="1" applyFont="1" applyFill="1" applyBorder="1" applyAlignment="1">
      <alignment horizontal="right"/>
    </xf>
    <xf numFmtId="0" fontId="62" fillId="3" borderId="23" xfId="0" applyNumberFormat="1" applyFont="1" applyFill="1" applyBorder="1" applyAlignment="1">
      <alignment horizontal="left" indent="1"/>
    </xf>
    <xf numFmtId="0" fontId="62" fillId="3" borderId="0" xfId="0" applyNumberFormat="1" applyFont="1" applyFill="1" applyBorder="1" applyAlignment="1">
      <alignment horizontal="left" indent="1"/>
    </xf>
    <xf numFmtId="0" fontId="6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5" fontId="61" fillId="3" borderId="24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vertical="center"/>
    </xf>
    <xf numFmtId="170" fontId="72" fillId="3" borderId="0" xfId="130" applyNumberFormat="1" applyFont="1" applyFill="1" applyBorder="1" applyAlignment="1">
      <alignment horizontal="right" vertical="center" wrapText="1"/>
    </xf>
    <xf numFmtId="170" fontId="72" fillId="3" borderId="24" xfId="130" applyNumberFormat="1" applyFont="1" applyFill="1" applyBorder="1" applyAlignment="1">
      <alignment horizontal="right" vertical="center" wrapText="1"/>
    </xf>
    <xf numFmtId="165" fontId="65" fillId="3" borderId="0" xfId="130" applyNumberFormat="1" applyFont="1" applyFill="1" applyBorder="1" applyAlignment="1">
      <alignment horizontal="right" vertical="center" wrapText="1"/>
    </xf>
    <xf numFmtId="165" fontId="65" fillId="3" borderId="24" xfId="130" applyNumberFormat="1" applyFont="1" applyFill="1" applyBorder="1" applyAlignment="1">
      <alignment horizontal="right" vertical="center" wrapText="1"/>
    </xf>
    <xf numFmtId="0" fontId="62" fillId="3" borderId="24" xfId="127" applyFont="1" applyFill="1" applyBorder="1" applyAlignment="1">
      <alignment horizontal="right" wrapText="1"/>
    </xf>
    <xf numFmtId="0" fontId="10" fillId="3" borderId="1" xfId="1" applyFill="1" applyBorder="1" applyAlignment="1" applyProtection="1">
      <alignment horizontal="left" vertical="top"/>
    </xf>
    <xf numFmtId="165" fontId="58" fillId="3" borderId="0" xfId="125" applyNumberFormat="1" applyFont="1" applyFill="1" applyBorder="1" applyAlignment="1">
      <alignment horizontal="right" vertical="center" wrapText="1"/>
    </xf>
    <xf numFmtId="165" fontId="58" fillId="3" borderId="0" xfId="125" applyNumberFormat="1" applyFont="1" applyFill="1" applyBorder="1" applyAlignment="1">
      <alignment horizontal="center" vertical="center"/>
    </xf>
    <xf numFmtId="165" fontId="58" fillId="3" borderId="0" xfId="125" applyNumberFormat="1" applyFont="1" applyFill="1" applyBorder="1" applyAlignment="1">
      <alignment horizontal="center" vertical="center" wrapText="1"/>
    </xf>
    <xf numFmtId="165" fontId="58" fillId="3" borderId="0" xfId="126" applyNumberFormat="1" applyFont="1" applyFill="1" applyBorder="1" applyAlignment="1">
      <alignment horizontal="center" vertical="center" wrapText="1"/>
    </xf>
    <xf numFmtId="0" fontId="62" fillId="3" borderId="0" xfId="0" applyFont="1" applyFill="1" applyBorder="1" applyAlignment="1">
      <alignment horizontal="left" vertical="top" indent="1"/>
    </xf>
    <xf numFmtId="165" fontId="58" fillId="3" borderId="24" xfId="125" applyNumberFormat="1" applyFont="1" applyFill="1" applyBorder="1" applyAlignment="1">
      <alignment horizontal="left" vertical="top" wrapText="1" indent="1"/>
    </xf>
    <xf numFmtId="0" fontId="58" fillId="3" borderId="23" xfId="126" applyFont="1" applyFill="1" applyBorder="1" applyAlignment="1">
      <alignment horizontal="left" vertical="center" wrapText="1" indent="1"/>
    </xf>
    <xf numFmtId="0" fontId="58" fillId="3" borderId="0" xfId="126" applyFont="1" applyFill="1" applyBorder="1" applyAlignment="1">
      <alignment horizontal="left" vertical="center" wrapText="1" indent="1"/>
    </xf>
    <xf numFmtId="0" fontId="58" fillId="3" borderId="0" xfId="126" applyFont="1" applyFill="1" applyBorder="1" applyAlignment="1">
      <alignment horizontal="left" vertical="center" wrapText="1"/>
    </xf>
    <xf numFmtId="165" fontId="51" fillId="3" borderId="0" xfId="125" applyNumberFormat="1" applyFont="1" applyFill="1" applyBorder="1" applyAlignment="1">
      <alignment horizontal="left" vertical="top" wrapText="1"/>
    </xf>
    <xf numFmtId="165" fontId="58" fillId="3" borderId="24" xfId="125" applyNumberFormat="1" applyFont="1" applyFill="1" applyBorder="1" applyAlignment="1">
      <alignment horizontal="right" wrapText="1"/>
    </xf>
    <xf numFmtId="165" fontId="58" fillId="3" borderId="23" xfId="125" applyNumberFormat="1" applyFont="1" applyFill="1" applyBorder="1" applyAlignment="1">
      <alignment horizontal="right"/>
    </xf>
    <xf numFmtId="164" fontId="6" fillId="3" borderId="0" xfId="53" applyNumberFormat="1" applyFont="1" applyFill="1" applyBorder="1" applyAlignment="1">
      <alignment vertical="center"/>
    </xf>
    <xf numFmtId="0" fontId="6" fillId="3" borderId="0" xfId="127" applyFont="1" applyFill="1"/>
    <xf numFmtId="0" fontId="6" fillId="3" borderId="0" xfId="127" applyFill="1"/>
    <xf numFmtId="0" fontId="60" fillId="3" borderId="0" xfId="127" applyFont="1" applyFill="1" applyBorder="1" applyAlignment="1">
      <alignment horizontal="right" wrapText="1"/>
    </xf>
    <xf numFmtId="3" fontId="57" fillId="3" borderId="0" xfId="127" applyNumberFormat="1" applyFont="1" applyFill="1" applyBorder="1" applyAlignment="1">
      <alignment horizontal="right" indent="1"/>
    </xf>
    <xf numFmtId="165" fontId="57" fillId="3" borderId="0" xfId="127" applyNumberFormat="1" applyFont="1" applyFill="1" applyBorder="1" applyAlignment="1">
      <alignment horizontal="right" indent="1"/>
    </xf>
    <xf numFmtId="0" fontId="73" fillId="3" borderId="0" xfId="133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6" fillId="58" borderId="0" xfId="132" applyFont="1" applyFill="1" applyAlignment="1">
      <alignment horizontal="left" indent="1"/>
    </xf>
    <xf numFmtId="0" fontId="50" fillId="3" borderId="0" xfId="133" applyFont="1" applyFill="1" applyAlignment="1">
      <alignment horizontal="left" indent="1"/>
    </xf>
    <xf numFmtId="0" fontId="57" fillId="58" borderId="0" xfId="0" applyFont="1" applyFill="1"/>
    <xf numFmtId="0" fontId="57" fillId="58" borderId="0" xfId="0" applyFont="1" applyFill="1" applyBorder="1"/>
    <xf numFmtId="0" fontId="6" fillId="58" borderId="0" xfId="0" applyFont="1" applyFill="1" applyAlignment="1">
      <alignment vertical="center"/>
    </xf>
    <xf numFmtId="0" fontId="0" fillId="58" borderId="0" xfId="0" applyFill="1" applyBorder="1" applyAlignment="1"/>
    <xf numFmtId="0" fontId="6" fillId="58" borderId="0" xfId="53" applyFont="1" applyFill="1" applyBorder="1" applyAlignment="1"/>
    <xf numFmtId="0" fontId="57" fillId="58" borderId="0" xfId="127" applyFont="1" applyFill="1"/>
    <xf numFmtId="0" fontId="57" fillId="58" borderId="0" xfId="0" applyFont="1" applyFill="1" applyAlignment="1">
      <alignment horizontal="right"/>
    </xf>
    <xf numFmtId="0" fontId="6" fillId="58" borderId="0" xfId="0" applyFont="1" applyFill="1" applyAlignment="1">
      <alignment horizontal="left" vertical="center"/>
    </xf>
    <xf numFmtId="0" fontId="51" fillId="3" borderId="0" xfId="0" applyFont="1" applyFill="1" applyAlignment="1">
      <alignment horizontal="left" vertical="top"/>
    </xf>
    <xf numFmtId="0" fontId="62" fillId="3" borderId="0" xfId="0" applyFont="1" applyFill="1" applyBorder="1" applyAlignment="1">
      <alignment horizontal="center"/>
    </xf>
    <xf numFmtId="0" fontId="76" fillId="3" borderId="0" xfId="131" applyFont="1" applyFill="1" applyAlignment="1">
      <alignment vertical="center" wrapText="1"/>
    </xf>
    <xf numFmtId="0" fontId="10" fillId="0" borderId="1" xfId="1" applyBorder="1" applyAlignment="1" applyProtection="1">
      <alignment horizontal="left" vertical="top"/>
    </xf>
    <xf numFmtId="0" fontId="62" fillId="3" borderId="0" xfId="127" applyFont="1" applyFill="1" applyBorder="1" applyAlignment="1">
      <alignment horizontal="center" vertical="top" wrapText="1"/>
    </xf>
    <xf numFmtId="0" fontId="62" fillId="3" borderId="0" xfId="127" applyFont="1" applyFill="1" applyBorder="1" applyAlignment="1">
      <alignment horizontal="center" wrapText="1"/>
    </xf>
    <xf numFmtId="0" fontId="57" fillId="3" borderId="0" xfId="127" applyFont="1" applyFill="1" applyBorder="1"/>
    <xf numFmtId="0" fontId="57" fillId="58" borderId="0" xfId="127" applyFont="1" applyFill="1" applyBorder="1"/>
    <xf numFmtId="0" fontId="62" fillId="3" borderId="0" xfId="127" applyFont="1" applyFill="1" applyBorder="1" applyAlignment="1">
      <alignment vertical="center" wrapText="1"/>
    </xf>
    <xf numFmtId="3" fontId="57" fillId="3" borderId="24" xfId="30" applyNumberFormat="1" applyFont="1" applyFill="1" applyBorder="1" applyAlignment="1">
      <alignment horizontal="right"/>
    </xf>
    <xf numFmtId="169" fontId="60" fillId="3" borderId="24" xfId="124" applyNumberFormat="1" applyFont="1" applyFill="1" applyBorder="1" applyAlignment="1">
      <alignment horizontal="right" vertical="center" wrapText="1"/>
    </xf>
    <xf numFmtId="169" fontId="60" fillId="3" borderId="24" xfId="124" applyNumberFormat="1" applyFont="1" applyFill="1" applyBorder="1" applyAlignment="1">
      <alignment horizontal="right" wrapText="1"/>
    </xf>
    <xf numFmtId="3" fontId="57" fillId="58" borderId="0" xfId="30" applyNumberFormat="1" applyFont="1" applyFill="1" applyBorder="1" applyAlignment="1">
      <alignment horizontal="right"/>
    </xf>
    <xf numFmtId="169" fontId="60" fillId="58" borderId="0" xfId="124" applyNumberFormat="1" applyFont="1" applyFill="1" applyBorder="1" applyAlignment="1">
      <alignment horizontal="right" vertical="center" wrapText="1"/>
    </xf>
    <xf numFmtId="3" fontId="57" fillId="58" borderId="24" xfId="30" applyNumberFormat="1" applyFont="1" applyFill="1" applyBorder="1" applyAlignment="1">
      <alignment horizontal="right"/>
    </xf>
    <xf numFmtId="169" fontId="60" fillId="58" borderId="24" xfId="124" applyNumberFormat="1" applyFont="1" applyFill="1" applyBorder="1" applyAlignment="1">
      <alignment horizontal="right" vertical="center" wrapText="1"/>
    </xf>
    <xf numFmtId="0" fontId="57" fillId="3" borderId="0" xfId="127" applyFont="1" applyFill="1" applyBorder="1" applyAlignment="1">
      <alignment horizontal="left" vertical="center" wrapText="1" indent="1"/>
    </xf>
    <xf numFmtId="0" fontId="57" fillId="3" borderId="24" xfId="127" applyFont="1" applyFill="1" applyBorder="1" applyAlignment="1">
      <alignment horizontal="left" vertical="center" wrapText="1" indent="1"/>
    </xf>
    <xf numFmtId="0" fontId="62" fillId="3" borderId="0" xfId="0" applyFont="1" applyFill="1" applyBorder="1" applyAlignment="1">
      <alignment horizontal="center"/>
    </xf>
    <xf numFmtId="0" fontId="51" fillId="3" borderId="0" xfId="0" applyFont="1" applyFill="1" applyBorder="1" applyAlignment="1">
      <alignment horizontal="left" vertical="top"/>
    </xf>
    <xf numFmtId="0" fontId="57" fillId="3" borderId="0" xfId="0" applyFont="1" applyFill="1" applyBorder="1" applyAlignment="1">
      <alignment horizontal="right"/>
    </xf>
    <xf numFmtId="0" fontId="6" fillId="58" borderId="0" xfId="0" applyFont="1" applyFill="1" applyBorder="1" applyAlignment="1">
      <alignment vertical="center"/>
    </xf>
    <xf numFmtId="0" fontId="6" fillId="58" borderId="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2" xfId="0" applyFont="1" applyFill="1" applyBorder="1" applyAlignment="1">
      <alignment horizontal="left" vertical="top" wrapText="1"/>
    </xf>
    <xf numFmtId="0" fontId="76" fillId="0" borderId="0" xfId="131" applyFont="1" applyAlignment="1">
      <alignment horizontal="left" vertical="center" wrapText="1" indent="1"/>
    </xf>
    <xf numFmtId="0" fontId="51" fillId="57" borderId="0" xfId="0" applyFont="1" applyFill="1" applyAlignment="1">
      <alignment horizontal="left" vertical="top" wrapText="1"/>
    </xf>
    <xf numFmtId="0" fontId="51" fillId="57" borderId="24" xfId="0" applyFont="1" applyFill="1" applyBorder="1" applyAlignment="1">
      <alignment horizontal="left" vertical="top" wrapText="1"/>
    </xf>
    <xf numFmtId="0" fontId="62" fillId="3" borderId="24" xfId="0" applyFont="1" applyFill="1" applyBorder="1" applyAlignment="1">
      <alignment horizontal="center"/>
    </xf>
    <xf numFmtId="0" fontId="62" fillId="3" borderId="23" xfId="0" applyFont="1" applyFill="1" applyBorder="1" applyAlignment="1">
      <alignment horizontal="center"/>
    </xf>
    <xf numFmtId="0" fontId="68" fillId="57" borderId="0" xfId="127" applyFont="1" applyFill="1" applyBorder="1" applyAlignment="1">
      <alignment horizontal="left" vertical="top" wrapText="1"/>
    </xf>
    <xf numFmtId="0" fontId="62" fillId="0" borderId="23" xfId="127" applyFont="1" applyBorder="1" applyAlignment="1">
      <alignment horizontal="left" vertical="center" wrapText="1"/>
    </xf>
    <xf numFmtId="0" fontId="70" fillId="0" borderId="0" xfId="127" applyFont="1" applyFill="1" applyBorder="1" applyAlignment="1">
      <alignment horizontal="left" wrapText="1"/>
    </xf>
    <xf numFmtId="0" fontId="57" fillId="3" borderId="23" xfId="127" applyFont="1" applyFill="1" applyBorder="1" applyAlignment="1">
      <alignment horizontal="justify" vertical="top" wrapText="1"/>
    </xf>
    <xf numFmtId="0" fontId="57" fillId="3" borderId="24" xfId="127" applyFont="1" applyFill="1" applyBorder="1" applyAlignment="1">
      <alignment horizontal="justify" vertical="top" wrapText="1"/>
    </xf>
    <xf numFmtId="0" fontId="62" fillId="3" borderId="23" xfId="127" applyFont="1" applyFill="1" applyBorder="1" applyAlignment="1">
      <alignment horizontal="center" vertical="top" wrapText="1"/>
    </xf>
    <xf numFmtId="0" fontId="62" fillId="3" borderId="24" xfId="127" applyFont="1" applyFill="1" applyBorder="1" applyAlignment="1">
      <alignment horizontal="center" wrapText="1"/>
    </xf>
    <xf numFmtId="0" fontId="70" fillId="3" borderId="0" xfId="127" applyFont="1" applyFill="1" applyBorder="1" applyAlignment="1">
      <alignment horizontal="left" wrapText="1"/>
    </xf>
    <xf numFmtId="0" fontId="51" fillId="57" borderId="0" xfId="0" applyFont="1" applyFill="1" applyAlignment="1">
      <alignment horizontal="left" vertical="top"/>
    </xf>
    <xf numFmtId="0" fontId="62" fillId="3" borderId="0" xfId="0" applyFont="1" applyFill="1" applyAlignment="1">
      <alignment horizontal="center"/>
    </xf>
    <xf numFmtId="0" fontId="51" fillId="57" borderId="0" xfId="127" applyFont="1" applyFill="1" applyBorder="1" applyAlignment="1">
      <alignment horizontal="left" vertical="top" wrapText="1"/>
    </xf>
    <xf numFmtId="0" fontId="62" fillId="3" borderId="24" xfId="0" applyFont="1" applyFill="1" applyBorder="1" applyAlignment="1">
      <alignment horizontal="center" wrapText="1"/>
    </xf>
    <xf numFmtId="0" fontId="62" fillId="3" borderId="0" xfId="0" applyFont="1" applyFill="1" applyBorder="1" applyAlignment="1">
      <alignment horizontal="center"/>
    </xf>
    <xf numFmtId="165" fontId="58" fillId="3" borderId="23" xfId="125" applyNumberFormat="1" applyFont="1" applyFill="1" applyBorder="1" applyAlignment="1">
      <alignment horizontal="center" vertical="center" wrapText="1"/>
    </xf>
    <xf numFmtId="165" fontId="58" fillId="3" borderId="23" xfId="126" applyNumberFormat="1" applyFont="1" applyFill="1" applyBorder="1" applyAlignment="1">
      <alignment horizontal="center" vertical="center" wrapText="1"/>
    </xf>
    <xf numFmtId="165" fontId="51" fillId="57" borderId="0" xfId="125" applyNumberFormat="1" applyFont="1" applyFill="1" applyBorder="1" applyAlignment="1">
      <alignment horizontal="left" vertical="top" wrapText="1"/>
    </xf>
    <xf numFmtId="0" fontId="76" fillId="3" borderId="0" xfId="131" applyFont="1" applyFill="1" applyAlignment="1">
      <alignment horizontal="left" vertical="center" wrapText="1"/>
    </xf>
    <xf numFmtId="0" fontId="6" fillId="58" borderId="0" xfId="53" applyFont="1" applyFill="1" applyBorder="1" applyAlignment="1">
      <alignment vertical="center"/>
    </xf>
    <xf numFmtId="3" fontId="6" fillId="58" borderId="0" xfId="53" applyNumberFormat="1" applyFont="1" applyFill="1" applyBorder="1" applyAlignment="1">
      <alignment vertical="center"/>
    </xf>
  </cellXfs>
  <cellStyles count="199">
    <cellStyle name="20% - Accent1 2" xfId="3"/>
    <cellStyle name="20% - Accent1 2 2" xfId="60"/>
    <cellStyle name="20% - Accent1 2 3" xfId="107"/>
    <cellStyle name="20% - Accent2 2" xfId="4"/>
    <cellStyle name="20% - Accent2 2 2" xfId="61"/>
    <cellStyle name="20% - Accent2 2 3" xfId="108"/>
    <cellStyle name="20% - Accent3 2" xfId="5"/>
    <cellStyle name="20% - Accent3 2 2" xfId="62"/>
    <cellStyle name="20% - Accent3 2 3" xfId="109"/>
    <cellStyle name="20% - Accent4 2" xfId="6"/>
    <cellStyle name="20% - Accent4 2 2" xfId="63"/>
    <cellStyle name="20% - Accent4 2 3" xfId="110"/>
    <cellStyle name="20% - Accent5 2" xfId="7"/>
    <cellStyle name="20% - Accent5 2 2" xfId="64"/>
    <cellStyle name="20% - Accent5 2 3" xfId="111"/>
    <cellStyle name="20% - Accent6 2" xfId="8"/>
    <cellStyle name="20% - Accent6 2 2" xfId="65"/>
    <cellStyle name="20% - Accent6 2 3" xfId="112"/>
    <cellStyle name="40% - Accent1 2" xfId="9"/>
    <cellStyle name="40% - Accent1 2 2" xfId="66"/>
    <cellStyle name="40% - Accent1 2 3" xfId="113"/>
    <cellStyle name="40% - Accent2 2" xfId="10"/>
    <cellStyle name="40% - Accent2 2 2" xfId="67"/>
    <cellStyle name="40% - Accent2 2 3" xfId="114"/>
    <cellStyle name="40% - Accent3 2" xfId="11"/>
    <cellStyle name="40% - Accent3 2 2" xfId="68"/>
    <cellStyle name="40% - Accent3 2 3" xfId="115"/>
    <cellStyle name="40% - Accent4 2" xfId="12"/>
    <cellStyle name="40% - Accent4 2 2" xfId="69"/>
    <cellStyle name="40% - Accent4 2 3" xfId="116"/>
    <cellStyle name="40% - Accent5 2" xfId="13"/>
    <cellStyle name="40% - Accent5 2 2" xfId="70"/>
    <cellStyle name="40% - Accent5 2 3" xfId="117"/>
    <cellStyle name="40% - Accent6 2" xfId="14"/>
    <cellStyle name="40% - Accent6 2 2" xfId="71"/>
    <cellStyle name="40% - Accent6 2 3" xfId="118"/>
    <cellStyle name="60% - Accent1 2" xfId="15"/>
    <cellStyle name="60% - Accent1 2 2" xfId="72"/>
    <cellStyle name="60% - Accent2 2" xfId="16"/>
    <cellStyle name="60% - Accent2 2 2" xfId="73"/>
    <cellStyle name="60% - Accent3 2" xfId="17"/>
    <cellStyle name="60% - Accent3 2 2" xfId="74"/>
    <cellStyle name="60% - Accent4 2" xfId="18"/>
    <cellStyle name="60% - Accent4 2 2" xfId="75"/>
    <cellStyle name="60% - Accent5 2" xfId="19"/>
    <cellStyle name="60% - Accent5 2 2" xfId="76"/>
    <cellStyle name="60% - Accent6 2" xfId="20"/>
    <cellStyle name="60% - Accent6 2 2" xfId="77"/>
    <cellStyle name="Accent1 2" xfId="21"/>
    <cellStyle name="Accent1 2 2" xfId="78"/>
    <cellStyle name="Accent2 2" xfId="22"/>
    <cellStyle name="Accent2 2 2" xfId="79"/>
    <cellStyle name="Accent3 2" xfId="23"/>
    <cellStyle name="Accent3 2 2" xfId="80"/>
    <cellStyle name="Accent4 2" xfId="24"/>
    <cellStyle name="Accent4 2 2" xfId="81"/>
    <cellStyle name="Accent5 2" xfId="25"/>
    <cellStyle name="Accent5 2 2" xfId="82"/>
    <cellStyle name="Accent6 2" xfId="26"/>
    <cellStyle name="Accent6 2 2" xfId="83"/>
    <cellStyle name="ANCLAS,REZONES Y SUS PARTES,DE FUNDICION,DE HIERRO O DE ACERO" xfId="134"/>
    <cellStyle name="ANCLAS,REZONES Y SUS PARTES,DE FUNDICION,DE HIERRO O DE ACERO 2" xfId="135"/>
    <cellStyle name="ANCLAS,REZONES Y SUS PARTES,DE FUNDICION,DE HIERRO O DE ACERO 2 2" xfId="136"/>
    <cellStyle name="Bad 2" xfId="27"/>
    <cellStyle name="Bad 2 2" xfId="84"/>
    <cellStyle name="Calculation 2" xfId="28"/>
    <cellStyle name="Calculation 2 2" xfId="85"/>
    <cellStyle name="cells" xfId="137"/>
    <cellStyle name="Check Cell 2" xfId="29"/>
    <cellStyle name="Check Cell 2 2" xfId="86"/>
    <cellStyle name="column field" xfId="138"/>
    <cellStyle name="Comma" xfId="124" builtinId="3"/>
    <cellStyle name="Comma 2" xfId="30"/>
    <cellStyle name="Comma 2 2" xfId="51"/>
    <cellStyle name="Comma 2 2 2" xfId="141"/>
    <cellStyle name="Comma 2 3" xfId="140"/>
    <cellStyle name="Comma 3" xfId="52"/>
    <cellStyle name="Comma 3 2" xfId="128"/>
    <cellStyle name="Comma 4" xfId="50"/>
    <cellStyle name="Comma 5" xfId="139"/>
    <cellStyle name="Explanatory Text 2" xfId="31"/>
    <cellStyle name="Explanatory Text 2 2" xfId="87"/>
    <cellStyle name="field" xfId="142"/>
    <cellStyle name="field names" xfId="143"/>
    <cellStyle name="Followed Hyperlink 2" xfId="88"/>
    <cellStyle name="footer" xfId="144"/>
    <cellStyle name="Good 2" xfId="32"/>
    <cellStyle name="Good 2 2" xfId="89"/>
    <cellStyle name="heading" xfId="145"/>
    <cellStyle name="Heading 1 2" xfId="33"/>
    <cellStyle name="Heading 1 2 2" xfId="90"/>
    <cellStyle name="Heading 2 2" xfId="34"/>
    <cellStyle name="Heading 2 2 2" xfId="91"/>
    <cellStyle name="Heading 3 2" xfId="35"/>
    <cellStyle name="Heading 3 2 2" xfId="92"/>
    <cellStyle name="Heading 4 2" xfId="36"/>
    <cellStyle name="Heading 4 2 2" xfId="93"/>
    <cellStyle name="Hyperlink" xfId="1" builtinId="8"/>
    <cellStyle name="Hyperlink 2" xfId="38"/>
    <cellStyle name="Hyperlink 2 2" xfId="94"/>
    <cellStyle name="Hyperlink 2 3" xfId="147"/>
    <cellStyle name="Hyperlink 3" xfId="37"/>
    <cellStyle name="Hyperlink 3 2" xfId="148"/>
    <cellStyle name="Hyperlink 4" xfId="149"/>
    <cellStyle name="Hyperlink 5" xfId="146"/>
    <cellStyle name="Input 2" xfId="40"/>
    <cellStyle name="Input 2 2" xfId="95"/>
    <cellStyle name="Linked Cell 2" xfId="41"/>
    <cellStyle name="Linked Cell 2 2" xfId="96"/>
    <cellStyle name="Neutral 2" xfId="42"/>
    <cellStyle name="Neutral 2 2" xfId="97"/>
    <cellStyle name="Normal" xfId="0" builtinId="0"/>
    <cellStyle name="Normal 10" xfId="126"/>
    <cellStyle name="Normal 10 2" xfId="150"/>
    <cellStyle name="Normal 11" xfId="151"/>
    <cellStyle name="Normal 12" xfId="152"/>
    <cellStyle name="Normal 13" xfId="153"/>
    <cellStyle name="Normal 14" xfId="154"/>
    <cellStyle name="Normal 15" xfId="155"/>
    <cellStyle name="Normal 16" xfId="156"/>
    <cellStyle name="Normal 17" xfId="157"/>
    <cellStyle name="Normal 18" xfId="131"/>
    <cellStyle name="Normal 18 2" xfId="158"/>
    <cellStyle name="Normal 19" xfId="159"/>
    <cellStyle name="Normal 2" xfId="39"/>
    <cellStyle name="Normal 2 2" xfId="54"/>
    <cellStyle name="Normal 2 2 2" xfId="99"/>
    <cellStyle name="Normal 2 2 2 2" xfId="127"/>
    <cellStyle name="Normal 2 3" xfId="55"/>
    <cellStyle name="Normal 2 4" xfId="53"/>
    <cellStyle name="Normal 2 4 2" xfId="98"/>
    <cellStyle name="Normal 20" xfId="160"/>
    <cellStyle name="Normal 21" xfId="161"/>
    <cellStyle name="Normal 22" xfId="162"/>
    <cellStyle name="Normal 23" xfId="163"/>
    <cellStyle name="Normal 24" xfId="164"/>
    <cellStyle name="Normal 25" xfId="165"/>
    <cellStyle name="Normal 26" xfId="166"/>
    <cellStyle name="Normal 27" xfId="167"/>
    <cellStyle name="Normal 28" xfId="168"/>
    <cellStyle name="Normal 29" xfId="169"/>
    <cellStyle name="Normal 3" xfId="56"/>
    <cellStyle name="Normal 3 2" xfId="59"/>
    <cellStyle name="Normal 3 2 2" xfId="119"/>
    <cellStyle name="Normal 3 3" xfId="106"/>
    <cellStyle name="Normal 3 4" xfId="170"/>
    <cellStyle name="Normal 30" xfId="171"/>
    <cellStyle name="Normal 31" xfId="172"/>
    <cellStyle name="Normal 34" xfId="173"/>
    <cellStyle name="Normal 35" xfId="174"/>
    <cellStyle name="Normal 37" xfId="133"/>
    <cellStyle name="Normal 38" xfId="132"/>
    <cellStyle name="Normal 4" xfId="123"/>
    <cellStyle name="Normal 4 2" xfId="175"/>
    <cellStyle name="Normal 5" xfId="176"/>
    <cellStyle name="Normal 5 2" xfId="177"/>
    <cellStyle name="Normal 6" xfId="178"/>
    <cellStyle name="Normal 6 2" xfId="179"/>
    <cellStyle name="Normal 7" xfId="180"/>
    <cellStyle name="Normal 7 2" xfId="181"/>
    <cellStyle name="Normal 8" xfId="182"/>
    <cellStyle name="Normal 8 2" xfId="183"/>
    <cellStyle name="Normal 9" xfId="184"/>
    <cellStyle name="Normal 9 10" xfId="185"/>
    <cellStyle name="Normal 9 2" xfId="186"/>
    <cellStyle name="Normal 9 3" xfId="187"/>
    <cellStyle name="Normal 9 4" xfId="188"/>
    <cellStyle name="Normal 9 5" xfId="189"/>
    <cellStyle name="Normal 9 6" xfId="190"/>
    <cellStyle name="Normal 9 7" xfId="191"/>
    <cellStyle name="Normal 9 8" xfId="192"/>
    <cellStyle name="Normal 9 9" xfId="193"/>
    <cellStyle name="Normal_Tab_s" xfId="129"/>
    <cellStyle name="Note 2" xfId="43"/>
    <cellStyle name="Note 2 2" xfId="100"/>
    <cellStyle name="Note 2 3" xfId="120"/>
    <cellStyle name="Note 3" xfId="48"/>
    <cellStyle name="Note 3 2" xfId="121"/>
    <cellStyle name="Note 4" xfId="57"/>
    <cellStyle name="Output 2" xfId="44"/>
    <cellStyle name="Output 2 2" xfId="101"/>
    <cellStyle name="Percent" xfId="2" builtinId="5"/>
    <cellStyle name="Percent 2" xfId="49"/>
    <cellStyle name="Percent 2 2" xfId="102"/>
    <cellStyle name="Percent 2 2 2" xfId="130"/>
    <cellStyle name="Percent 2 2 3" xfId="195"/>
    <cellStyle name="Percent 2 3" xfId="122"/>
    <cellStyle name="Percent 2 4" xfId="194"/>
    <cellStyle name="Percent 3" xfId="58"/>
    <cellStyle name="Percent 7" xfId="125"/>
    <cellStyle name="Row_Headings" xfId="196"/>
    <cellStyle name="rowfield" xfId="197"/>
    <cellStyle name="Test" xfId="198"/>
    <cellStyle name="Title 2" xfId="45"/>
    <cellStyle name="Title 2 2" xfId="103"/>
    <cellStyle name="Total 2" xfId="46"/>
    <cellStyle name="Total 2 2" xfId="104"/>
    <cellStyle name="Warning Text 2" xfId="47"/>
    <cellStyle name="Warning Text 2 2" xfId="105"/>
  </cellStyles>
  <dxfs count="48">
    <dxf>
      <font>
        <color rgb="FF008000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rgb="FFFF0000"/>
      </font>
    </dxf>
    <dxf>
      <font>
        <color rgb="FF008000"/>
      </font>
    </dxf>
    <dxf>
      <font>
        <color theme="4"/>
      </font>
    </dxf>
    <dxf>
      <font>
        <color rgb="FFFF0000"/>
      </font>
    </dxf>
    <dxf>
      <font>
        <color rgb="FF008000"/>
      </font>
    </dxf>
    <dxf>
      <font>
        <color theme="4"/>
      </font>
    </dxf>
    <dxf>
      <font>
        <color rgb="FFFF0000"/>
      </font>
    </dxf>
    <dxf>
      <font>
        <color rgb="FF008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rgb="FFFF0000"/>
      </font>
    </dxf>
    <dxf>
      <font>
        <color rgb="FF008000"/>
      </font>
    </dxf>
    <dxf>
      <font>
        <color theme="4"/>
      </font>
    </dxf>
    <dxf>
      <font>
        <color rgb="FFFF0000"/>
      </font>
    </dxf>
    <dxf>
      <font>
        <color rgb="FF008000"/>
      </font>
    </dxf>
    <dxf>
      <font>
        <color theme="4"/>
      </font>
    </dxf>
    <dxf>
      <font>
        <color rgb="FFFF0000"/>
      </font>
    </dxf>
    <dxf>
      <font>
        <color rgb="FF008000"/>
      </font>
    </dxf>
    <dxf>
      <font>
        <color theme="4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rgb="FF008000"/>
      </font>
    </dxf>
    <dxf>
      <font>
        <color theme="4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rgb="FF008000"/>
      </font>
    </dxf>
    <dxf>
      <font>
        <color rgb="FFFF0000"/>
      </font>
    </dxf>
  </dxfs>
  <tableStyles count="0" defaultTableStyle="TableStyleMedium2" defaultPivotStyle="PivotStyleLight16"/>
  <colors>
    <mruColors>
      <color rgb="FF81359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theme/theme1.xml" Type="http://schemas.openxmlformats.org/officeDocument/2006/relationships/theme"/><Relationship Id="rId17" Target="styles.xml" Type="http://schemas.openxmlformats.org/officeDocument/2006/relationships/styles"/><Relationship Id="rId18" Target="sharedStrings.xml" Type="http://schemas.openxmlformats.org/officeDocument/2006/relationships/sharedStrings"/><Relationship Id="rId19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Relationship Id="rId3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/Relationships>
</file>

<file path=xl/charts/_rels/chart4.xml.rels><?xml version="1.0" encoding="UTF-8" standalone="yes"?><Relationships xmlns="http://schemas.openxmlformats.org/package/2006/relationships"><Relationship Id="rId1" Target="style3.xml" Type="http://schemas.microsoft.com/office/2011/relationships/chartStyle"/><Relationship Id="rId2" Target="colors3.xml" Type="http://schemas.microsoft.com/office/2011/relationships/chartColorStyle"/></Relationships>
</file>

<file path=xl/charts/_rels/chart5.xml.rels><?xml version="1.0" encoding="UTF-8" standalone="yes"?><Relationships xmlns="http://schemas.openxmlformats.org/package/2006/relationships"><Relationship Id="rId1" Target="style4.xml" Type="http://schemas.microsoft.com/office/2011/relationships/chartStyle"/><Relationship Id="rId2" Target="colors4.xml" Type="http://schemas.microsoft.com/office/2011/relationships/chartColorStyle"/></Relationships>
</file>

<file path=xl/charts/_rels/chart6.xml.rels><?xml version="1.0" encoding="UTF-8" standalone="yes"?><Relationships xmlns="http://schemas.openxmlformats.org/package/2006/relationships"><Relationship Id="rId1" Target="style5.xml" Type="http://schemas.microsoft.com/office/2011/relationships/chartStyle"/><Relationship Id="rId2" Target="colors5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55249464340378E-2"/>
          <c:y val="3.5634118967452298E-2"/>
          <c:w val="0.8777895622895624"/>
          <c:h val="0.86049663299663304"/>
        </c:manualLayout>
      </c:layout>
      <c:areaChart>
        <c:grouping val="stacked"/>
        <c:varyColors val="0"/>
        <c:ser>
          <c:idx val="3"/>
          <c:order val="2"/>
          <c:tx>
            <c:v>Scotland Lower</c:v>
          </c:tx>
          <c:spPr>
            <a:noFill/>
            <a:ln>
              <a:noFill/>
            </a:ln>
            <a:effectLst/>
          </c:spPr>
          <c:cat>
            <c:strRef>
              <c:f>'Chart 1'!$A$8:$A$24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1'!$B$8:$B$24</c:f>
              <c:numCache>
                <c:formatCode>0.0</c:formatCode>
                <c:ptCount val="17"/>
                <c:pt idx="0">
                  <c:v>62</c:v>
                </c:pt>
                <c:pt idx="1">
                  <c:v>62.5</c:v>
                </c:pt>
                <c:pt idx="2">
                  <c:v>61.8</c:v>
                </c:pt>
                <c:pt idx="3">
                  <c:v>61.2</c:v>
                </c:pt>
                <c:pt idx="4">
                  <c:v>59.3</c:v>
                </c:pt>
                <c:pt idx="5">
                  <c:v>56</c:v>
                </c:pt>
                <c:pt idx="6">
                  <c:v>54</c:v>
                </c:pt>
                <c:pt idx="7">
                  <c:v>52.6</c:v>
                </c:pt>
                <c:pt idx="8">
                  <c:v>51.6</c:v>
                </c:pt>
                <c:pt idx="9">
                  <c:v>51.1</c:v>
                </c:pt>
                <c:pt idx="10">
                  <c:v>51.6</c:v>
                </c:pt>
                <c:pt idx="11">
                  <c:v>54.7</c:v>
                </c:pt>
                <c:pt idx="12">
                  <c:v>54.1</c:v>
                </c:pt>
                <c:pt idx="13">
                  <c:v>57.4</c:v>
                </c:pt>
                <c:pt idx="14">
                  <c:v>55.3</c:v>
                </c:pt>
                <c:pt idx="15">
                  <c:v>56</c:v>
                </c:pt>
                <c:pt idx="16">
                  <c:v>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C8-4F45-95DE-25ACAA2CB4B2}"/>
            </c:ext>
          </c:extLst>
        </c:ser>
        <c:ser>
          <c:idx val="2"/>
          <c:order val="3"/>
          <c:tx>
            <c:v>Scotland Upper</c:v>
          </c:tx>
          <c:spPr>
            <a:solidFill>
              <a:srgbClr val="81358D">
                <a:alpha val="5000"/>
              </a:srgbClr>
            </a:solidFill>
            <a:ln>
              <a:noFill/>
            </a:ln>
            <a:effectLst/>
          </c:spPr>
          <c:cat>
            <c:strRef>
              <c:f>'Chart 1'!$A$8:$A$24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1'!ScotUpp1</c:f>
              <c:numCache>
                <c:formatCode>General</c:formatCode>
                <c:ptCount val="17"/>
                <c:pt idx="0">
                  <c:v>2.7000000000000028</c:v>
                </c:pt>
                <c:pt idx="1">
                  <c:v>2.7000000000000028</c:v>
                </c:pt>
                <c:pt idx="2">
                  <c:v>2.7000000000000028</c:v>
                </c:pt>
                <c:pt idx="3">
                  <c:v>2.6999999999999957</c:v>
                </c:pt>
                <c:pt idx="4">
                  <c:v>2.9000000000000057</c:v>
                </c:pt>
                <c:pt idx="5">
                  <c:v>3.1000000000000014</c:v>
                </c:pt>
                <c:pt idx="6">
                  <c:v>3</c:v>
                </c:pt>
                <c:pt idx="7">
                  <c:v>3.1000000000000014</c:v>
                </c:pt>
                <c:pt idx="8">
                  <c:v>3.1999999999999957</c:v>
                </c:pt>
                <c:pt idx="9">
                  <c:v>3.1999999999999957</c:v>
                </c:pt>
                <c:pt idx="10">
                  <c:v>3.3999999999999986</c:v>
                </c:pt>
                <c:pt idx="11">
                  <c:v>3.3999999999999986</c:v>
                </c:pt>
                <c:pt idx="12">
                  <c:v>3.6000000000000014</c:v>
                </c:pt>
                <c:pt idx="13">
                  <c:v>3.7000000000000028</c:v>
                </c:pt>
                <c:pt idx="14">
                  <c:v>3.8000000000000043</c:v>
                </c:pt>
                <c:pt idx="15">
                  <c:v>3.7999999999999972</c:v>
                </c:pt>
                <c:pt idx="16">
                  <c:v>4.8999999999999986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8-4F45-95DE-25ACAA2CB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142792"/>
        <c:axId val="845137544"/>
      </c:areaChart>
      <c:areaChart>
        <c:grouping val="stacked"/>
        <c:varyColors val="0"/>
        <c:ser>
          <c:idx val="5"/>
          <c:order val="4"/>
          <c:tx>
            <c:v>UK Lower</c:v>
          </c:tx>
          <c:spPr>
            <a:noFill/>
            <a:ln>
              <a:solidFill>
                <a:schemeClr val="bg1"/>
              </a:solidFill>
            </a:ln>
            <a:effectLst/>
          </c:spPr>
          <c:cat>
            <c:strRef>
              <c:f>'Chart 1'!$A$8:$A$24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1'!$F$8:$F$24</c:f>
              <c:numCache>
                <c:formatCode>0.0</c:formatCode>
                <c:ptCount val="17"/>
                <c:pt idx="0">
                  <c:v>59</c:v>
                </c:pt>
                <c:pt idx="1">
                  <c:v>58.2</c:v>
                </c:pt>
                <c:pt idx="2">
                  <c:v>57.2</c:v>
                </c:pt>
                <c:pt idx="3">
                  <c:v>56.8</c:v>
                </c:pt>
                <c:pt idx="4">
                  <c:v>55.4</c:v>
                </c:pt>
                <c:pt idx="5">
                  <c:v>51.7</c:v>
                </c:pt>
                <c:pt idx="6">
                  <c:v>49.5</c:v>
                </c:pt>
                <c:pt idx="7">
                  <c:v>48.7</c:v>
                </c:pt>
                <c:pt idx="8">
                  <c:v>48.7</c:v>
                </c:pt>
                <c:pt idx="9">
                  <c:v>48.9</c:v>
                </c:pt>
                <c:pt idx="10">
                  <c:v>49.9</c:v>
                </c:pt>
                <c:pt idx="11">
                  <c:v>52.9</c:v>
                </c:pt>
                <c:pt idx="12">
                  <c:v>52.7</c:v>
                </c:pt>
                <c:pt idx="13">
                  <c:v>53.3</c:v>
                </c:pt>
                <c:pt idx="14">
                  <c:v>53</c:v>
                </c:pt>
                <c:pt idx="15">
                  <c:v>53.4</c:v>
                </c:pt>
                <c:pt idx="16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C8-4F45-95DE-25ACAA2CB4B2}"/>
            </c:ext>
          </c:extLst>
        </c:ser>
        <c:ser>
          <c:idx val="4"/>
          <c:order val="5"/>
          <c:tx>
            <c:v>UK Upper</c:v>
          </c:tx>
          <c:spPr>
            <a:solidFill>
              <a:srgbClr val="002060">
                <a:alpha val="5000"/>
              </a:srgbClr>
            </a:solidFill>
            <a:ln>
              <a:solidFill>
                <a:schemeClr val="bg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strRef>
              <c:f>'Chart 1'!$A$8:$A$24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1'!UKUpp1</c:f>
              <c:numCache>
                <c:formatCode>General</c:formatCode>
                <c:ptCount val="17"/>
                <c:pt idx="0">
                  <c:v>0.89999999999999858</c:v>
                </c:pt>
                <c:pt idx="1">
                  <c:v>0.89999999999999858</c:v>
                </c:pt>
                <c:pt idx="2">
                  <c:v>1.0999999999999943</c:v>
                </c:pt>
                <c:pt idx="3">
                  <c:v>1</c:v>
                </c:pt>
                <c:pt idx="4">
                  <c:v>1.1000000000000014</c:v>
                </c:pt>
                <c:pt idx="5">
                  <c:v>1.0999999999999943</c:v>
                </c:pt>
                <c:pt idx="6">
                  <c:v>1.1000000000000014</c:v>
                </c:pt>
                <c:pt idx="7">
                  <c:v>1.0999999999999943</c:v>
                </c:pt>
                <c:pt idx="8">
                  <c:v>1.0999999999999943</c:v>
                </c:pt>
                <c:pt idx="9">
                  <c:v>1.2000000000000028</c:v>
                </c:pt>
                <c:pt idx="10">
                  <c:v>1.2000000000000028</c:v>
                </c:pt>
                <c:pt idx="11">
                  <c:v>1.2000000000000028</c:v>
                </c:pt>
                <c:pt idx="12">
                  <c:v>1.2999999999999972</c:v>
                </c:pt>
                <c:pt idx="13">
                  <c:v>1.3000000000000043</c:v>
                </c:pt>
                <c:pt idx="14">
                  <c:v>1.2999999999999972</c:v>
                </c:pt>
                <c:pt idx="15">
                  <c:v>1.3000000000000043</c:v>
                </c:pt>
                <c:pt idx="16">
                  <c:v>1.6000000000000014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C8-4F45-95DE-25ACAA2CB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15408"/>
        <c:axId val="214412456"/>
      </c:areaChart>
      <c:lineChart>
        <c:grouping val="standard"/>
        <c:varyColors val="0"/>
        <c:ser>
          <c:idx val="0"/>
          <c:order val="0"/>
          <c:tx>
            <c:strRef>
              <c:f>'Chart 1'!$B$5:$D$5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 cap="rnd">
              <a:solidFill>
                <a:srgbClr val="81358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C8-4F45-95DE-25ACAA2CB4B2}"/>
                </c:ext>
              </c:extLst>
            </c:dLbl>
            <c:dLbl>
              <c:idx val="11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C0-48BC-B9E0-97D7EB65B381}"/>
                </c:ext>
              </c:extLst>
            </c:dLbl>
            <c:dLbl>
              <c:idx val="16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C0-48BC-B9E0-97D7EB65B3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8135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</c:numLit>
          </c:cat>
          <c:val>
            <c:numRef>
              <c:f>'Chart 1'!$C$8:$C$24</c:f>
              <c:numCache>
                <c:formatCode>0.0</c:formatCode>
                <c:ptCount val="17"/>
                <c:pt idx="0">
                  <c:v>63.4</c:v>
                </c:pt>
                <c:pt idx="1">
                  <c:v>63.9</c:v>
                </c:pt>
                <c:pt idx="2">
                  <c:v>63.1</c:v>
                </c:pt>
                <c:pt idx="3">
                  <c:v>62.6</c:v>
                </c:pt>
                <c:pt idx="4">
                  <c:v>60.7</c:v>
                </c:pt>
                <c:pt idx="5">
                  <c:v>57.6</c:v>
                </c:pt>
                <c:pt idx="6">
                  <c:v>55.5</c:v>
                </c:pt>
                <c:pt idx="7">
                  <c:v>54.2</c:v>
                </c:pt>
                <c:pt idx="8">
                  <c:v>53.2</c:v>
                </c:pt>
                <c:pt idx="9">
                  <c:v>52.7</c:v>
                </c:pt>
                <c:pt idx="10">
                  <c:v>53.3</c:v>
                </c:pt>
                <c:pt idx="11">
                  <c:v>56.4</c:v>
                </c:pt>
                <c:pt idx="12">
                  <c:v>55.9</c:v>
                </c:pt>
                <c:pt idx="13">
                  <c:v>59.3</c:v>
                </c:pt>
                <c:pt idx="14">
                  <c:v>57.2</c:v>
                </c:pt>
                <c:pt idx="15">
                  <c:v>57.9</c:v>
                </c:pt>
                <c:pt idx="16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1C8-4F45-95DE-25ACAA2CB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142792"/>
        <c:axId val="845137544"/>
      </c:lineChart>
      <c:lineChart>
        <c:grouping val="standard"/>
        <c:varyColors val="0"/>
        <c:ser>
          <c:idx val="1"/>
          <c:order val="1"/>
          <c:tx>
            <c:strRef>
              <c:f>'Chart 1'!$F$5:$H$5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1C8-4F45-95DE-25ACAA2CB4B2}"/>
                </c:ext>
              </c:extLst>
            </c:dLbl>
            <c:dLbl>
              <c:idx val="8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C0-48BC-B9E0-97D7EB65B381}"/>
                </c:ext>
              </c:extLst>
            </c:dLbl>
            <c:dLbl>
              <c:idx val="16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C0-48BC-B9E0-97D7EB65B3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206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1'!$G$8:$G$24</c:f>
              <c:numCache>
                <c:formatCode>0.0</c:formatCode>
                <c:ptCount val="17"/>
                <c:pt idx="0">
                  <c:v>59.4</c:v>
                </c:pt>
                <c:pt idx="1">
                  <c:v>58.7</c:v>
                </c:pt>
                <c:pt idx="2">
                  <c:v>57.7</c:v>
                </c:pt>
                <c:pt idx="3">
                  <c:v>57.3</c:v>
                </c:pt>
                <c:pt idx="4">
                  <c:v>55.9</c:v>
                </c:pt>
                <c:pt idx="5">
                  <c:v>52.3</c:v>
                </c:pt>
                <c:pt idx="6">
                  <c:v>50</c:v>
                </c:pt>
                <c:pt idx="7">
                  <c:v>49.3</c:v>
                </c:pt>
                <c:pt idx="8">
                  <c:v>49.3</c:v>
                </c:pt>
                <c:pt idx="9">
                  <c:v>49.5</c:v>
                </c:pt>
                <c:pt idx="10">
                  <c:v>50.5</c:v>
                </c:pt>
                <c:pt idx="11">
                  <c:v>53.5</c:v>
                </c:pt>
                <c:pt idx="12">
                  <c:v>53.4</c:v>
                </c:pt>
                <c:pt idx="13">
                  <c:v>54</c:v>
                </c:pt>
                <c:pt idx="14">
                  <c:v>53.7</c:v>
                </c:pt>
                <c:pt idx="15">
                  <c:v>54.1</c:v>
                </c:pt>
                <c:pt idx="16">
                  <c:v>52.3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1C8-4F45-95DE-25ACAA2CB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15408"/>
        <c:axId val="214412456"/>
      </c:lineChart>
      <c:catAx>
        <c:axId val="84514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5137544"/>
        <c:crosses val="autoZero"/>
        <c:auto val="1"/>
        <c:lblAlgn val="ctr"/>
        <c:lblOffset val="100"/>
        <c:noMultiLvlLbl val="0"/>
      </c:catAx>
      <c:valAx>
        <c:axId val="845137544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latin typeface="Arial" panose="020B0604020202020204" pitchFamily="34" charset="0"/>
                    <a:cs typeface="Arial" panose="020B0604020202020204" pitchFamily="34" charset="0"/>
                  </a:rPr>
                  <a:t>Employment</a:t>
                </a:r>
                <a:r>
                  <a:rPr lang="en-GB" sz="11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Rate (per cent)</a:t>
                </a:r>
                <a:endParaRPr lang="en-GB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5142792"/>
        <c:crosses val="autoZero"/>
        <c:crossBetween val="between"/>
        <c:majorUnit val="5"/>
      </c:valAx>
      <c:valAx>
        <c:axId val="214412456"/>
        <c:scaling>
          <c:orientation val="minMax"/>
          <c:max val="70"/>
          <c:min val="45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15408"/>
        <c:crosses val="max"/>
        <c:crossBetween val="between"/>
      </c:valAx>
      <c:catAx>
        <c:axId val="21441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412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363590152587689"/>
          <c:y val="0.65633128654970763"/>
          <c:w val="0.14562084333443132"/>
          <c:h val="0.1431602339181286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55249464340378E-2"/>
          <c:y val="3.5634118967452298E-2"/>
          <c:w val="0.87584588307315581"/>
          <c:h val="0.86049663299663304"/>
        </c:manualLayout>
      </c:layout>
      <c:areaChart>
        <c:grouping val="stacked"/>
        <c:varyColors val="0"/>
        <c:ser>
          <c:idx val="3"/>
          <c:order val="2"/>
          <c:tx>
            <c:v>Male Lower</c:v>
          </c:tx>
          <c:spPr>
            <a:noFill/>
            <a:ln>
              <a:noFill/>
            </a:ln>
            <a:effectLst/>
          </c:spPr>
          <c:cat>
            <c:strRef>
              <c:f>'Chart 2'!$A$8:$A$24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2'!$B$8:$B$24</c:f>
              <c:numCache>
                <c:formatCode>#,##0.0</c:formatCode>
                <c:ptCount val="17"/>
                <c:pt idx="0">
                  <c:v>63.2</c:v>
                </c:pt>
                <c:pt idx="1">
                  <c:v>62.7</c:v>
                </c:pt>
                <c:pt idx="2">
                  <c:v>61.6</c:v>
                </c:pt>
                <c:pt idx="3">
                  <c:v>62.9</c:v>
                </c:pt>
                <c:pt idx="4">
                  <c:v>60.4</c:v>
                </c:pt>
                <c:pt idx="5">
                  <c:v>55.5</c:v>
                </c:pt>
                <c:pt idx="6">
                  <c:v>54</c:v>
                </c:pt>
                <c:pt idx="7">
                  <c:v>53.4</c:v>
                </c:pt>
                <c:pt idx="8">
                  <c:v>51.9</c:v>
                </c:pt>
                <c:pt idx="9">
                  <c:v>51</c:v>
                </c:pt>
                <c:pt idx="10">
                  <c:v>51.3</c:v>
                </c:pt>
                <c:pt idx="11">
                  <c:v>51.7</c:v>
                </c:pt>
                <c:pt idx="12">
                  <c:v>52.5</c:v>
                </c:pt>
                <c:pt idx="13">
                  <c:v>57.2</c:v>
                </c:pt>
                <c:pt idx="14">
                  <c:v>57.9</c:v>
                </c:pt>
                <c:pt idx="15">
                  <c:v>54.8</c:v>
                </c:pt>
                <c:pt idx="1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D9-4B9B-BDBB-A9A48DB2F452}"/>
            </c:ext>
          </c:extLst>
        </c:ser>
        <c:ser>
          <c:idx val="2"/>
          <c:order val="3"/>
          <c:tx>
            <c:v>Male Upper</c:v>
          </c:tx>
          <c:spPr>
            <a:solidFill>
              <a:srgbClr val="81358D">
                <a:alpha val="5000"/>
              </a:srgbClr>
            </a:solidFill>
            <a:ln>
              <a:noFill/>
            </a:ln>
            <a:effectLst/>
          </c:spPr>
          <c:cat>
            <c:strRef>
              <c:f>'Chart 2'!$A$8:$A$24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2'!MaleUpp2</c:f>
              <c:numCache>
                <c:formatCode>General</c:formatCode>
                <c:ptCount val="17"/>
                <c:pt idx="0">
                  <c:v>3.7999999999999972</c:v>
                </c:pt>
                <c:pt idx="1">
                  <c:v>3.7000000000000028</c:v>
                </c:pt>
                <c:pt idx="2">
                  <c:v>3.8999999999999986</c:v>
                </c:pt>
                <c:pt idx="3">
                  <c:v>3.8999999999999986</c:v>
                </c:pt>
                <c:pt idx="4">
                  <c:v>4.1000000000000014</c:v>
                </c:pt>
                <c:pt idx="5">
                  <c:v>4.2000000000000028</c:v>
                </c:pt>
                <c:pt idx="6">
                  <c:v>4.2000000000000028</c:v>
                </c:pt>
                <c:pt idx="7">
                  <c:v>4.3999999999999986</c:v>
                </c:pt>
                <c:pt idx="8">
                  <c:v>4.6000000000000014</c:v>
                </c:pt>
                <c:pt idx="9">
                  <c:v>4.6000000000000014</c:v>
                </c:pt>
                <c:pt idx="10">
                  <c:v>4.7000000000000028</c:v>
                </c:pt>
                <c:pt idx="11">
                  <c:v>4.7999999999999972</c:v>
                </c:pt>
                <c:pt idx="12">
                  <c:v>5.2000000000000028</c:v>
                </c:pt>
                <c:pt idx="13">
                  <c:v>5.1999999999999957</c:v>
                </c:pt>
                <c:pt idx="14">
                  <c:v>5.2000000000000028</c:v>
                </c:pt>
                <c:pt idx="15">
                  <c:v>5.2000000000000028</c:v>
                </c:pt>
                <c:pt idx="16">
                  <c:v>6.8999999999999986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9-4B9B-BDBB-A9A48DB2F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142792"/>
        <c:axId val="845137544"/>
      </c:areaChart>
      <c:areaChart>
        <c:grouping val="stacked"/>
        <c:varyColors val="0"/>
        <c:ser>
          <c:idx val="5"/>
          <c:order val="4"/>
          <c:tx>
            <c:v>Female Lower</c:v>
          </c:tx>
          <c:spPr>
            <a:noFill/>
            <a:ln>
              <a:solidFill>
                <a:schemeClr val="bg1"/>
              </a:solidFill>
            </a:ln>
            <a:effectLst/>
          </c:spPr>
          <c:cat>
            <c:strRef>
              <c:f>'Chart 2'!$A$8:$A$24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2'!$F$8:$F$24</c:f>
              <c:numCache>
                <c:formatCode>#,##0.0</c:formatCode>
                <c:ptCount val="17"/>
                <c:pt idx="0">
                  <c:v>59.8</c:v>
                </c:pt>
                <c:pt idx="1">
                  <c:v>61.3</c:v>
                </c:pt>
                <c:pt idx="2">
                  <c:v>60.8</c:v>
                </c:pt>
                <c:pt idx="3">
                  <c:v>58.3</c:v>
                </c:pt>
                <c:pt idx="4">
                  <c:v>56.9</c:v>
                </c:pt>
                <c:pt idx="5">
                  <c:v>55.4</c:v>
                </c:pt>
                <c:pt idx="6">
                  <c:v>52.8</c:v>
                </c:pt>
                <c:pt idx="7">
                  <c:v>50.5</c:v>
                </c:pt>
                <c:pt idx="8">
                  <c:v>50</c:v>
                </c:pt>
                <c:pt idx="9">
                  <c:v>49.9</c:v>
                </c:pt>
                <c:pt idx="10">
                  <c:v>50.6</c:v>
                </c:pt>
                <c:pt idx="11">
                  <c:v>56.3</c:v>
                </c:pt>
                <c:pt idx="12">
                  <c:v>54.1</c:v>
                </c:pt>
                <c:pt idx="13">
                  <c:v>56.1</c:v>
                </c:pt>
                <c:pt idx="14">
                  <c:v>51.2</c:v>
                </c:pt>
                <c:pt idx="15">
                  <c:v>55.7</c:v>
                </c:pt>
                <c:pt idx="16">
                  <c:v>47.9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D9-4B9B-BDBB-A9A48DB2F452}"/>
            </c:ext>
          </c:extLst>
        </c:ser>
        <c:ser>
          <c:idx val="4"/>
          <c:order val="5"/>
          <c:tx>
            <c:v>Female Upper</c:v>
          </c:tx>
          <c:spPr>
            <a:solidFill>
              <a:srgbClr val="002060">
                <a:alpha val="5000"/>
              </a:srgbClr>
            </a:solidFill>
            <a:ln>
              <a:solidFill>
                <a:schemeClr val="bg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strRef>
              <c:f>'Chart 2'!$A$8:$A$24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2'!FemaleUpp2</c:f>
              <c:numCache>
                <c:formatCode>General</c:formatCode>
                <c:ptCount val="17"/>
                <c:pt idx="0">
                  <c:v>3.7000000000000028</c:v>
                </c:pt>
                <c:pt idx="1">
                  <c:v>3.7999999999999972</c:v>
                </c:pt>
                <c:pt idx="2">
                  <c:v>3.9000000000000057</c:v>
                </c:pt>
                <c:pt idx="3">
                  <c:v>4</c:v>
                </c:pt>
                <c:pt idx="4">
                  <c:v>4.2000000000000028</c:v>
                </c:pt>
                <c:pt idx="5">
                  <c:v>4.2000000000000028</c:v>
                </c:pt>
                <c:pt idx="6">
                  <c:v>4.3000000000000043</c:v>
                </c:pt>
                <c:pt idx="7">
                  <c:v>4.5</c:v>
                </c:pt>
                <c:pt idx="8">
                  <c:v>4.6000000000000014</c:v>
                </c:pt>
                <c:pt idx="9">
                  <c:v>4.5</c:v>
                </c:pt>
                <c:pt idx="10">
                  <c:v>4.6999999999999957</c:v>
                </c:pt>
                <c:pt idx="11">
                  <c:v>4.8000000000000043</c:v>
                </c:pt>
                <c:pt idx="12">
                  <c:v>5.1999999999999957</c:v>
                </c:pt>
                <c:pt idx="13">
                  <c:v>5.1999999999999957</c:v>
                </c:pt>
                <c:pt idx="14">
                  <c:v>5.2999999999999972</c:v>
                </c:pt>
                <c:pt idx="15">
                  <c:v>5.3999999999999986</c:v>
                </c:pt>
                <c:pt idx="16">
                  <c:v>6.8000000000000043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D9-4B9B-BDBB-A9A48DB2F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499984"/>
        <c:axId val="314420128"/>
      </c:areaChart>
      <c:lineChart>
        <c:grouping val="standard"/>
        <c:varyColors val="0"/>
        <c:ser>
          <c:idx val="0"/>
          <c:order val="0"/>
          <c:tx>
            <c:strRef>
              <c:f>'Chart 2'!$B$5:$D$5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solidFill>
                <a:srgbClr val="81358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D9-4B9B-BDBB-A9A48DB2F452}"/>
                </c:ext>
              </c:extLst>
            </c:dLbl>
            <c:dLbl>
              <c:idx val="8"/>
              <c:layout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724-4B5D-92FA-4B5FB0CC4A8B}"/>
                </c:ext>
              </c:extLst>
            </c:dLbl>
            <c:dLbl>
              <c:idx val="16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60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81359F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2724-4B5D-92FA-4B5FB0CC4A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8135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</c:numLit>
          </c:cat>
          <c:val>
            <c:numRef>
              <c:f>'Chart 2'!$C$8:$C$24</c:f>
              <c:numCache>
                <c:formatCode>#,##0.0</c:formatCode>
                <c:ptCount val="17"/>
                <c:pt idx="0">
                  <c:v>65.099999999999994</c:v>
                </c:pt>
                <c:pt idx="1">
                  <c:v>64.5</c:v>
                </c:pt>
                <c:pt idx="2">
                  <c:v>63.5</c:v>
                </c:pt>
                <c:pt idx="3">
                  <c:v>64.900000000000006</c:v>
                </c:pt>
                <c:pt idx="4">
                  <c:v>62.4</c:v>
                </c:pt>
                <c:pt idx="5">
                  <c:v>57.6</c:v>
                </c:pt>
                <c:pt idx="6">
                  <c:v>56.1</c:v>
                </c:pt>
                <c:pt idx="7">
                  <c:v>55.6</c:v>
                </c:pt>
                <c:pt idx="8">
                  <c:v>54.2</c:v>
                </c:pt>
                <c:pt idx="9">
                  <c:v>53.3</c:v>
                </c:pt>
                <c:pt idx="10">
                  <c:v>53.6</c:v>
                </c:pt>
                <c:pt idx="11">
                  <c:v>54.1</c:v>
                </c:pt>
                <c:pt idx="12">
                  <c:v>55.1</c:v>
                </c:pt>
                <c:pt idx="13">
                  <c:v>59.8</c:v>
                </c:pt>
                <c:pt idx="14">
                  <c:v>60.5</c:v>
                </c:pt>
                <c:pt idx="15">
                  <c:v>57.4</c:v>
                </c:pt>
                <c:pt idx="16">
                  <c:v>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0D9-4B9B-BDBB-A9A48DB2F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142792"/>
        <c:axId val="845137544"/>
      </c:lineChart>
      <c:lineChart>
        <c:grouping val="standard"/>
        <c:varyColors val="0"/>
        <c:ser>
          <c:idx val="1"/>
          <c:order val="1"/>
          <c:tx>
            <c:strRef>
              <c:f>'Chart 2'!$F$5:$H$5</c:f>
              <c:strCache>
                <c:ptCount val="1"/>
                <c:pt idx="0">
                  <c:v>Women</c:v>
                </c:pt>
              </c:strCache>
            </c:strRef>
          </c:tx>
          <c:spPr>
            <a:ln w="2540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206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0D9-4B9B-BDBB-A9A48DB2F452}"/>
                </c:ext>
              </c:extLst>
            </c:dLbl>
            <c:dLbl>
              <c:idx val="8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206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24-4B5D-92FA-4B5FB0CC4A8B}"/>
                </c:ext>
              </c:extLst>
            </c:dLbl>
            <c:dLbl>
              <c:idx val="16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206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724-4B5D-92FA-4B5FB0CC4A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206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2'!$G$8:$G$24</c:f>
              <c:numCache>
                <c:formatCode>#,##0.0</c:formatCode>
                <c:ptCount val="17"/>
                <c:pt idx="0">
                  <c:v>61.7</c:v>
                </c:pt>
                <c:pt idx="1">
                  <c:v>63.2</c:v>
                </c:pt>
                <c:pt idx="2">
                  <c:v>62.7</c:v>
                </c:pt>
                <c:pt idx="3">
                  <c:v>60.3</c:v>
                </c:pt>
                <c:pt idx="4">
                  <c:v>59</c:v>
                </c:pt>
                <c:pt idx="5">
                  <c:v>57.5</c:v>
                </c:pt>
                <c:pt idx="6">
                  <c:v>54.9</c:v>
                </c:pt>
                <c:pt idx="7">
                  <c:v>52.7</c:v>
                </c:pt>
                <c:pt idx="8">
                  <c:v>52.3</c:v>
                </c:pt>
                <c:pt idx="9">
                  <c:v>52.1</c:v>
                </c:pt>
                <c:pt idx="10">
                  <c:v>53</c:v>
                </c:pt>
                <c:pt idx="11">
                  <c:v>58.7</c:v>
                </c:pt>
                <c:pt idx="12">
                  <c:v>56.7</c:v>
                </c:pt>
                <c:pt idx="13">
                  <c:v>58.7</c:v>
                </c:pt>
                <c:pt idx="14">
                  <c:v>53.9</c:v>
                </c:pt>
                <c:pt idx="15">
                  <c:v>58.4</c:v>
                </c:pt>
                <c:pt idx="16">
                  <c:v>51.3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0D9-4B9B-BDBB-A9A48DB2F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99984"/>
        <c:axId val="314420128"/>
      </c:lineChart>
      <c:catAx>
        <c:axId val="84514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5137544"/>
        <c:crosses val="autoZero"/>
        <c:auto val="1"/>
        <c:lblAlgn val="ctr"/>
        <c:lblOffset val="100"/>
        <c:noMultiLvlLbl val="0"/>
      </c:catAx>
      <c:valAx>
        <c:axId val="845137544"/>
        <c:scaling>
          <c:orientation val="minMax"/>
          <c:max val="75"/>
          <c:min val="4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latin typeface="Arial" panose="020B0604020202020204" pitchFamily="34" charset="0"/>
                    <a:cs typeface="Arial" panose="020B0604020202020204" pitchFamily="34" charset="0"/>
                  </a:rPr>
                  <a:t>Employment</a:t>
                </a:r>
                <a:r>
                  <a:rPr lang="en-GB" sz="11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Rate (per cent)</a:t>
                </a:r>
                <a:endParaRPr lang="en-GB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5142792"/>
        <c:crosses val="autoZero"/>
        <c:crossBetween val="between"/>
      </c:valAx>
      <c:valAx>
        <c:axId val="314420128"/>
        <c:scaling>
          <c:orientation val="minMax"/>
          <c:max val="75"/>
          <c:min val="40"/>
        </c:scaling>
        <c:delete val="0"/>
        <c:axPos val="r"/>
        <c:numFmt formatCode="#,##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499984"/>
        <c:crosses val="max"/>
        <c:crossBetween val="between"/>
      </c:valAx>
      <c:catAx>
        <c:axId val="32149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4420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55249464340378E-2"/>
          <c:y val="3.5634118967452298E-2"/>
          <c:w val="0.87001484542393637"/>
          <c:h val="0.86049663299663304"/>
        </c:manualLayout>
      </c:layout>
      <c:areaChart>
        <c:grouping val="stacked"/>
        <c:varyColors val="0"/>
        <c:ser>
          <c:idx val="3"/>
          <c:order val="2"/>
          <c:tx>
            <c:v>Scotland Lower</c:v>
          </c:tx>
          <c:spPr>
            <a:noFill/>
            <a:ln>
              <a:noFill/>
            </a:ln>
            <a:effectLst/>
          </c:spPr>
          <c:cat>
            <c:strRef>
              <c:f>'Chart 3'!$A$8:$A$24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3'!$B$8:$B$24</c:f>
              <c:numCache>
                <c:formatCode>#,##0.0</c:formatCode>
                <c:ptCount val="17"/>
                <c:pt idx="0">
                  <c:v>11.4</c:v>
                </c:pt>
                <c:pt idx="1">
                  <c:v>12.2</c:v>
                </c:pt>
                <c:pt idx="2">
                  <c:v>11.9</c:v>
                </c:pt>
                <c:pt idx="3">
                  <c:v>11.2</c:v>
                </c:pt>
                <c:pt idx="4">
                  <c:v>12.3</c:v>
                </c:pt>
                <c:pt idx="5">
                  <c:v>15.3</c:v>
                </c:pt>
                <c:pt idx="6">
                  <c:v>17</c:v>
                </c:pt>
                <c:pt idx="7">
                  <c:v>20.3</c:v>
                </c:pt>
                <c:pt idx="8">
                  <c:v>19</c:v>
                </c:pt>
                <c:pt idx="9">
                  <c:v>18.899999999999999</c:v>
                </c:pt>
                <c:pt idx="10">
                  <c:v>15.5</c:v>
                </c:pt>
                <c:pt idx="11">
                  <c:v>12.9</c:v>
                </c:pt>
                <c:pt idx="12">
                  <c:v>10.3</c:v>
                </c:pt>
                <c:pt idx="13">
                  <c:v>7.9</c:v>
                </c:pt>
                <c:pt idx="14">
                  <c:v>8.1999999999999993</c:v>
                </c:pt>
                <c:pt idx="15">
                  <c:v>7</c:v>
                </c:pt>
                <c:pt idx="16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0-444A-A06A-408C21943171}"/>
            </c:ext>
          </c:extLst>
        </c:ser>
        <c:ser>
          <c:idx val="2"/>
          <c:order val="3"/>
          <c:tx>
            <c:v>Scotland Upper</c:v>
          </c:tx>
          <c:spPr>
            <a:solidFill>
              <a:srgbClr val="81358D">
                <a:alpha val="5000"/>
              </a:srgbClr>
            </a:solidFill>
            <a:ln>
              <a:noFill/>
            </a:ln>
            <a:effectLst/>
          </c:spPr>
          <c:cat>
            <c:strRef>
              <c:f>'Chart 3'!$A$8:$A$24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3'!ScotUpp3</c:f>
              <c:numCache>
                <c:formatCode>General</c:formatCode>
                <c:ptCount val="17"/>
                <c:pt idx="0">
                  <c:v>2.0999999999999996</c:v>
                </c:pt>
                <c:pt idx="1">
                  <c:v>2.2000000000000011</c:v>
                </c:pt>
                <c:pt idx="2">
                  <c:v>2.1999999999999993</c:v>
                </c:pt>
                <c:pt idx="3">
                  <c:v>2.2000000000000011</c:v>
                </c:pt>
                <c:pt idx="4">
                  <c:v>2.5</c:v>
                </c:pt>
                <c:pt idx="5">
                  <c:v>2.6999999999999993</c:v>
                </c:pt>
                <c:pt idx="6">
                  <c:v>2.8999999999999986</c:v>
                </c:pt>
                <c:pt idx="7">
                  <c:v>3.0999999999999979</c:v>
                </c:pt>
                <c:pt idx="8">
                  <c:v>3.1000000000000014</c:v>
                </c:pt>
                <c:pt idx="9">
                  <c:v>3.2000000000000028</c:v>
                </c:pt>
                <c:pt idx="10">
                  <c:v>3.1999999999999993</c:v>
                </c:pt>
                <c:pt idx="11">
                  <c:v>3</c:v>
                </c:pt>
                <c:pt idx="12">
                  <c:v>3</c:v>
                </c:pt>
                <c:pt idx="13">
                  <c:v>2.6999999999999993</c:v>
                </c:pt>
                <c:pt idx="14">
                  <c:v>2.8000000000000007</c:v>
                </c:pt>
                <c:pt idx="15">
                  <c:v>2.5999999999999996</c:v>
                </c:pt>
                <c:pt idx="16">
                  <c:v>4.3999999999999986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0-444A-A06A-408C21943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142792"/>
        <c:axId val="845137544"/>
      </c:areaChart>
      <c:areaChart>
        <c:grouping val="stacked"/>
        <c:varyColors val="0"/>
        <c:ser>
          <c:idx val="5"/>
          <c:order val="4"/>
          <c:tx>
            <c:v>UK Lower</c:v>
          </c:tx>
          <c:spPr>
            <a:noFill/>
            <a:ln>
              <a:solidFill>
                <a:schemeClr val="bg1"/>
              </a:solidFill>
            </a:ln>
            <a:effectLst/>
          </c:spPr>
          <c:cat>
            <c:strRef>
              <c:f>'Chart 3'!$A$8:$A$24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3'!$F$8:$F$24</c:f>
              <c:numCache>
                <c:formatCode>#,##0.0</c:formatCode>
                <c:ptCount val="17"/>
                <c:pt idx="0">
                  <c:v>12</c:v>
                </c:pt>
                <c:pt idx="1">
                  <c:v>12.6</c:v>
                </c:pt>
                <c:pt idx="2">
                  <c:v>13.4</c:v>
                </c:pt>
                <c:pt idx="3">
                  <c:v>13.3</c:v>
                </c:pt>
                <c:pt idx="4">
                  <c:v>14.5</c:v>
                </c:pt>
                <c:pt idx="5">
                  <c:v>18.3</c:v>
                </c:pt>
                <c:pt idx="6">
                  <c:v>18.899999999999999</c:v>
                </c:pt>
                <c:pt idx="7">
                  <c:v>20.7</c:v>
                </c:pt>
                <c:pt idx="8">
                  <c:v>20.5</c:v>
                </c:pt>
                <c:pt idx="9">
                  <c:v>19.600000000000001</c:v>
                </c:pt>
                <c:pt idx="10">
                  <c:v>16.600000000000001</c:v>
                </c:pt>
                <c:pt idx="11">
                  <c:v>13.8</c:v>
                </c:pt>
                <c:pt idx="12">
                  <c:v>12.8</c:v>
                </c:pt>
                <c:pt idx="13">
                  <c:v>11.6</c:v>
                </c:pt>
                <c:pt idx="14">
                  <c:v>11.1</c:v>
                </c:pt>
                <c:pt idx="15">
                  <c:v>10.8</c:v>
                </c:pt>
                <c:pt idx="16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0-444A-A06A-408C21943171}"/>
            </c:ext>
          </c:extLst>
        </c:ser>
        <c:ser>
          <c:idx val="4"/>
          <c:order val="5"/>
          <c:tx>
            <c:v>UK Upper</c:v>
          </c:tx>
          <c:spPr>
            <a:solidFill>
              <a:srgbClr val="002060">
                <a:alpha val="5000"/>
              </a:srgbClr>
            </a:solidFill>
            <a:ln>
              <a:solidFill>
                <a:schemeClr val="bg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strRef>
              <c:f>'Chart 3'!$A$8:$A$24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3'!UKUpp3</c:f>
              <c:numCache>
                <c:formatCode>General</c:formatCode>
                <c:ptCount val="17"/>
                <c:pt idx="0">
                  <c:v>0.69999999999999929</c:v>
                </c:pt>
                <c:pt idx="1">
                  <c:v>0.70000000000000107</c:v>
                </c:pt>
                <c:pt idx="2">
                  <c:v>0.90000000000000036</c:v>
                </c:pt>
                <c:pt idx="3">
                  <c:v>0.89999999999999858</c:v>
                </c:pt>
                <c:pt idx="4">
                  <c:v>1</c:v>
                </c:pt>
                <c:pt idx="5">
                  <c:v>1.0999999999999979</c:v>
                </c:pt>
                <c:pt idx="6">
                  <c:v>1.1000000000000014</c:v>
                </c:pt>
                <c:pt idx="7">
                  <c:v>1.1999999999999993</c:v>
                </c:pt>
                <c:pt idx="8">
                  <c:v>1.1000000000000014</c:v>
                </c:pt>
                <c:pt idx="9">
                  <c:v>1.1999999999999993</c:v>
                </c:pt>
                <c:pt idx="10">
                  <c:v>1.0999999999999979</c:v>
                </c:pt>
                <c:pt idx="11">
                  <c:v>1.0999999999999996</c:v>
                </c:pt>
                <c:pt idx="12">
                  <c:v>1.0999999999999996</c:v>
                </c:pt>
                <c:pt idx="13">
                  <c:v>1.0999999999999996</c:v>
                </c:pt>
                <c:pt idx="14">
                  <c:v>1.0999999999999996</c:v>
                </c:pt>
                <c:pt idx="15">
                  <c:v>1.0999999999999996</c:v>
                </c:pt>
                <c:pt idx="16">
                  <c:v>1.4000000000000004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0-444A-A06A-408C21943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864488"/>
        <c:axId val="313862848"/>
      </c:areaChart>
      <c:lineChart>
        <c:grouping val="standard"/>
        <c:varyColors val="0"/>
        <c:ser>
          <c:idx val="0"/>
          <c:order val="0"/>
          <c:tx>
            <c:strRef>
              <c:f>'Chart 3'!$B$5:$D$5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 cap="rnd">
              <a:solidFill>
                <a:srgbClr val="81358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00-444A-A06A-408C21943171}"/>
                </c:ext>
              </c:extLst>
            </c:dLbl>
            <c:dLbl>
              <c:idx val="13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66-4B86-B5D0-2B40DC35956C}"/>
                </c:ext>
              </c:extLst>
            </c:dLbl>
            <c:dLbl>
              <c:idx val="16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66-4B86-B5D0-2B40DC3595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8135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</c:numLit>
          </c:cat>
          <c:val>
            <c:numRef>
              <c:f>'Chart 3'!$C$8:$C$24</c:f>
              <c:numCache>
                <c:formatCode>#,##0.0</c:formatCode>
                <c:ptCount val="17"/>
                <c:pt idx="0">
                  <c:v>12.5</c:v>
                </c:pt>
                <c:pt idx="1">
                  <c:v>13.3</c:v>
                </c:pt>
                <c:pt idx="2">
                  <c:v>13</c:v>
                </c:pt>
                <c:pt idx="3">
                  <c:v>12.3</c:v>
                </c:pt>
                <c:pt idx="4">
                  <c:v>13.6</c:v>
                </c:pt>
                <c:pt idx="5">
                  <c:v>16.600000000000001</c:v>
                </c:pt>
                <c:pt idx="6">
                  <c:v>18.5</c:v>
                </c:pt>
                <c:pt idx="7">
                  <c:v>21.8</c:v>
                </c:pt>
                <c:pt idx="8">
                  <c:v>20.5</c:v>
                </c:pt>
                <c:pt idx="9">
                  <c:v>20.5</c:v>
                </c:pt>
                <c:pt idx="10">
                  <c:v>17.100000000000001</c:v>
                </c:pt>
                <c:pt idx="11">
                  <c:v>14.4</c:v>
                </c:pt>
                <c:pt idx="12">
                  <c:v>11.8</c:v>
                </c:pt>
                <c:pt idx="13">
                  <c:v>9.1999999999999993</c:v>
                </c:pt>
                <c:pt idx="14">
                  <c:v>9.6</c:v>
                </c:pt>
                <c:pt idx="15">
                  <c:v>8.3000000000000007</c:v>
                </c:pt>
                <c:pt idx="16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200-444A-A06A-408C21943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142792"/>
        <c:axId val="845137544"/>
      </c:lineChart>
      <c:lineChart>
        <c:grouping val="standard"/>
        <c:varyColors val="0"/>
        <c:ser>
          <c:idx val="1"/>
          <c:order val="1"/>
          <c:tx>
            <c:strRef>
              <c:f>'Chart 3'!$F$5:$H$5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200-444A-A06A-408C21943171}"/>
                </c:ext>
              </c:extLst>
            </c:dLbl>
            <c:dLbl>
              <c:idx val="5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66-4B86-B5D0-2B40DC35956C}"/>
                </c:ext>
              </c:extLst>
            </c:dLbl>
            <c:dLbl>
              <c:idx val="16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66-4B86-B5D0-2B40DC3595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206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3'!$G$8:$G$24</c:f>
              <c:numCache>
                <c:formatCode>#,##0.0</c:formatCode>
                <c:ptCount val="17"/>
                <c:pt idx="0">
                  <c:v>12.3</c:v>
                </c:pt>
                <c:pt idx="1">
                  <c:v>12.9</c:v>
                </c:pt>
                <c:pt idx="2">
                  <c:v>13.9</c:v>
                </c:pt>
                <c:pt idx="3">
                  <c:v>13.7</c:v>
                </c:pt>
                <c:pt idx="4">
                  <c:v>15</c:v>
                </c:pt>
                <c:pt idx="5">
                  <c:v>18.899999999999999</c:v>
                </c:pt>
                <c:pt idx="6">
                  <c:v>19.5</c:v>
                </c:pt>
                <c:pt idx="7">
                  <c:v>21.3</c:v>
                </c:pt>
                <c:pt idx="8">
                  <c:v>21.1</c:v>
                </c:pt>
                <c:pt idx="9">
                  <c:v>20.2</c:v>
                </c:pt>
                <c:pt idx="10">
                  <c:v>17.2</c:v>
                </c:pt>
                <c:pt idx="11">
                  <c:v>14.4</c:v>
                </c:pt>
                <c:pt idx="12">
                  <c:v>13.3</c:v>
                </c:pt>
                <c:pt idx="13">
                  <c:v>12.1</c:v>
                </c:pt>
                <c:pt idx="14">
                  <c:v>11.6</c:v>
                </c:pt>
                <c:pt idx="15">
                  <c:v>11.3</c:v>
                </c:pt>
                <c:pt idx="16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200-444A-A06A-408C21943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864488"/>
        <c:axId val="313862848"/>
      </c:lineChart>
      <c:catAx>
        <c:axId val="84514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5137544"/>
        <c:crosses val="autoZero"/>
        <c:auto val="1"/>
        <c:lblAlgn val="ctr"/>
        <c:lblOffset val="100"/>
        <c:noMultiLvlLbl val="0"/>
      </c:catAx>
      <c:valAx>
        <c:axId val="845137544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baseline="0">
                    <a:latin typeface="Arial" panose="020B0604020202020204" pitchFamily="34" charset="0"/>
                    <a:cs typeface="Arial" panose="020B0604020202020204" pitchFamily="34" charset="0"/>
                  </a:rPr>
                  <a:t>U</a:t>
                </a:r>
                <a:r>
                  <a:rPr lang="en-GB" sz="1100">
                    <a:latin typeface="Arial" panose="020B0604020202020204" pitchFamily="34" charset="0"/>
                    <a:cs typeface="Arial" panose="020B0604020202020204" pitchFamily="34" charset="0"/>
                  </a:rPr>
                  <a:t>mployment</a:t>
                </a:r>
                <a:r>
                  <a:rPr lang="en-GB" sz="11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Rate (per cent)</a:t>
                </a:r>
                <a:endParaRPr lang="en-GB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5142792"/>
        <c:crosses val="autoZero"/>
        <c:crossBetween val="between"/>
      </c:valAx>
      <c:valAx>
        <c:axId val="313862848"/>
        <c:scaling>
          <c:orientation val="minMax"/>
          <c:max val="25"/>
          <c:min val="0"/>
        </c:scaling>
        <c:delete val="0"/>
        <c:axPos val="r"/>
        <c:numFmt formatCode="#,##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864488"/>
        <c:crosses val="max"/>
        <c:crossBetween val="between"/>
      </c:valAx>
      <c:catAx>
        <c:axId val="313864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3862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363590152587689"/>
          <c:y val="0.65633128654970763"/>
          <c:w val="0.14562084333443132"/>
          <c:h val="0.1431602339181286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55249464340378E-2"/>
          <c:y val="3.5634118967452298E-2"/>
          <c:w val="0.87195852464034285"/>
          <c:h val="0.86049663299663304"/>
        </c:manualLayout>
      </c:layout>
      <c:areaChart>
        <c:grouping val="stacked"/>
        <c:varyColors val="0"/>
        <c:ser>
          <c:idx val="3"/>
          <c:order val="2"/>
          <c:tx>
            <c:v>Male Lower</c:v>
          </c:tx>
          <c:spPr>
            <a:noFill/>
            <a:ln>
              <a:noFill/>
            </a:ln>
            <a:effectLst/>
          </c:spPr>
          <c:cat>
            <c:strRef>
              <c:f>'Chart 4'!$A$8:$A$24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4'!$B$8:$B$24</c:f>
              <c:numCache>
                <c:formatCode>#,##0.0</c:formatCode>
                <c:ptCount val="17"/>
                <c:pt idx="0">
                  <c:v>12.6</c:v>
                </c:pt>
                <c:pt idx="1">
                  <c:v>14.1</c:v>
                </c:pt>
                <c:pt idx="2">
                  <c:v>14.4</c:v>
                </c:pt>
                <c:pt idx="3">
                  <c:v>11.7</c:v>
                </c:pt>
                <c:pt idx="4">
                  <c:v>14</c:v>
                </c:pt>
                <c:pt idx="5">
                  <c:v>17.600000000000001</c:v>
                </c:pt>
                <c:pt idx="6">
                  <c:v>18.899999999999999</c:v>
                </c:pt>
                <c:pt idx="7">
                  <c:v>21.1</c:v>
                </c:pt>
                <c:pt idx="8">
                  <c:v>20.8</c:v>
                </c:pt>
                <c:pt idx="9">
                  <c:v>20.5</c:v>
                </c:pt>
                <c:pt idx="10">
                  <c:v>17.5</c:v>
                </c:pt>
                <c:pt idx="11">
                  <c:v>15.7</c:v>
                </c:pt>
                <c:pt idx="12">
                  <c:v>11.6</c:v>
                </c:pt>
                <c:pt idx="13">
                  <c:v>8.1999999999999993</c:v>
                </c:pt>
                <c:pt idx="14">
                  <c:v>7.5</c:v>
                </c:pt>
                <c:pt idx="15">
                  <c:v>8</c:v>
                </c:pt>
                <c:pt idx="16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6E-4172-A835-7969CB2B3719}"/>
            </c:ext>
          </c:extLst>
        </c:ser>
        <c:ser>
          <c:idx val="2"/>
          <c:order val="3"/>
          <c:tx>
            <c:v>Male Upper</c:v>
          </c:tx>
          <c:spPr>
            <a:solidFill>
              <a:srgbClr val="81358D">
                <a:alpha val="5000"/>
              </a:srgbClr>
            </a:solidFill>
            <a:ln>
              <a:noFill/>
            </a:ln>
            <a:effectLst/>
          </c:spPr>
          <c:cat>
            <c:strRef>
              <c:f>'Chart 4'!$A$8:$A$24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4'!MaleUpp4</c:f>
              <c:numCache>
                <c:formatCode>General</c:formatCode>
                <c:ptCount val="17"/>
                <c:pt idx="0">
                  <c:v>3.2000000000000011</c:v>
                </c:pt>
                <c:pt idx="1">
                  <c:v>3.2999999999999989</c:v>
                </c:pt>
                <c:pt idx="2">
                  <c:v>3.4999999999999982</c:v>
                </c:pt>
                <c:pt idx="3">
                  <c:v>3.3000000000000007</c:v>
                </c:pt>
                <c:pt idx="4">
                  <c:v>3.6000000000000014</c:v>
                </c:pt>
                <c:pt idx="5">
                  <c:v>4</c:v>
                </c:pt>
                <c:pt idx="6">
                  <c:v>4.2000000000000028</c:v>
                </c:pt>
                <c:pt idx="7">
                  <c:v>4.5</c:v>
                </c:pt>
                <c:pt idx="8">
                  <c:v>4.5999999999999979</c:v>
                </c:pt>
                <c:pt idx="9">
                  <c:v>4.8000000000000007</c:v>
                </c:pt>
                <c:pt idx="10">
                  <c:v>4.6999999999999993</c:v>
                </c:pt>
                <c:pt idx="11">
                  <c:v>4.6000000000000014</c:v>
                </c:pt>
                <c:pt idx="12">
                  <c:v>4.5000000000000018</c:v>
                </c:pt>
                <c:pt idx="13">
                  <c:v>3.9000000000000004</c:v>
                </c:pt>
                <c:pt idx="14">
                  <c:v>3.9000000000000004</c:v>
                </c:pt>
                <c:pt idx="15">
                  <c:v>4</c:v>
                </c:pt>
                <c:pt idx="16">
                  <c:v>6.2999999999999989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E-4172-A835-7969CB2B3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142792"/>
        <c:axId val="845137544"/>
      </c:areaChart>
      <c:areaChart>
        <c:grouping val="stacked"/>
        <c:varyColors val="0"/>
        <c:ser>
          <c:idx val="5"/>
          <c:order val="4"/>
          <c:tx>
            <c:v>Female Lower</c:v>
          </c:tx>
          <c:spPr>
            <a:noFill/>
            <a:ln>
              <a:solidFill>
                <a:schemeClr val="bg1"/>
              </a:solidFill>
            </a:ln>
            <a:effectLst/>
          </c:spPr>
          <c:cat>
            <c:strRef>
              <c:f>'Chart 4'!$A$8:$A$24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4'!$F$8:$F$24</c:f>
              <c:numCache>
                <c:formatCode>#,##0.0</c:formatCode>
                <c:ptCount val="17"/>
                <c:pt idx="0">
                  <c:v>9.1</c:v>
                </c:pt>
                <c:pt idx="1">
                  <c:v>9.1999999999999993</c:v>
                </c:pt>
                <c:pt idx="2">
                  <c:v>8.1999999999999993</c:v>
                </c:pt>
                <c:pt idx="3">
                  <c:v>9.6999999999999993</c:v>
                </c:pt>
                <c:pt idx="4">
                  <c:v>9.4</c:v>
                </c:pt>
                <c:pt idx="5">
                  <c:v>11.6</c:v>
                </c:pt>
                <c:pt idx="6">
                  <c:v>13.7</c:v>
                </c:pt>
                <c:pt idx="7">
                  <c:v>17.899999999999999</c:v>
                </c:pt>
                <c:pt idx="8">
                  <c:v>15.6</c:v>
                </c:pt>
                <c:pt idx="9">
                  <c:v>15.6</c:v>
                </c:pt>
                <c:pt idx="10">
                  <c:v>12</c:v>
                </c:pt>
                <c:pt idx="11">
                  <c:v>8.8000000000000007</c:v>
                </c:pt>
                <c:pt idx="12">
                  <c:v>7.7</c:v>
                </c:pt>
                <c:pt idx="13">
                  <c:v>6.4</c:v>
                </c:pt>
                <c:pt idx="14">
                  <c:v>7.8</c:v>
                </c:pt>
                <c:pt idx="15">
                  <c:v>4.9000000000000004</c:v>
                </c:pt>
                <c:pt idx="16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6E-4172-A835-7969CB2B3719}"/>
            </c:ext>
          </c:extLst>
        </c:ser>
        <c:ser>
          <c:idx val="4"/>
          <c:order val="5"/>
          <c:tx>
            <c:v>Female Upper</c:v>
          </c:tx>
          <c:spPr>
            <a:solidFill>
              <a:srgbClr val="002060">
                <a:alpha val="5000"/>
              </a:srgbClr>
            </a:solidFill>
            <a:ln>
              <a:solidFill>
                <a:schemeClr val="bg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strRef>
              <c:f>'Chart 4'!$A$8:$A$24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4'!FemaleUpp4</c:f>
              <c:numCache>
                <c:formatCode>General</c:formatCode>
                <c:ptCount val="17"/>
                <c:pt idx="0">
                  <c:v>2.9000000000000004</c:v>
                </c:pt>
                <c:pt idx="1">
                  <c:v>2.9000000000000004</c:v>
                </c:pt>
                <c:pt idx="2">
                  <c:v>2.8000000000000007</c:v>
                </c:pt>
                <c:pt idx="3">
                  <c:v>3.1000000000000014</c:v>
                </c:pt>
                <c:pt idx="4">
                  <c:v>3.2999999999999989</c:v>
                </c:pt>
                <c:pt idx="5">
                  <c:v>3.7000000000000011</c:v>
                </c:pt>
                <c:pt idx="6">
                  <c:v>4</c:v>
                </c:pt>
                <c:pt idx="7">
                  <c:v>4.5</c:v>
                </c:pt>
                <c:pt idx="8">
                  <c:v>4.2999999999999989</c:v>
                </c:pt>
                <c:pt idx="9">
                  <c:v>4.4000000000000004</c:v>
                </c:pt>
                <c:pt idx="10">
                  <c:v>4.1999999999999993</c:v>
                </c:pt>
                <c:pt idx="11">
                  <c:v>3.7999999999999989</c:v>
                </c:pt>
                <c:pt idx="12">
                  <c:v>3.9999999999999991</c:v>
                </c:pt>
                <c:pt idx="13">
                  <c:v>3.5999999999999996</c:v>
                </c:pt>
                <c:pt idx="14">
                  <c:v>4.0000000000000009</c:v>
                </c:pt>
                <c:pt idx="15">
                  <c:v>3.4000000000000004</c:v>
                </c:pt>
                <c:pt idx="16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6E-4172-A835-7969CB2B3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327392"/>
        <c:axId val="322334608"/>
      </c:areaChart>
      <c:lineChart>
        <c:grouping val="standard"/>
        <c:varyColors val="0"/>
        <c:ser>
          <c:idx val="0"/>
          <c:order val="0"/>
          <c:tx>
            <c:strRef>
              <c:f>'Chart 4'!$B$5:$D$5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solidFill>
                <a:srgbClr val="81358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6E-4172-A835-7969CB2B3719}"/>
                </c:ext>
              </c:extLst>
            </c:dLbl>
            <c:dLbl>
              <c:idx val="9"/>
              <c:layout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36E-4172-A835-7969CB2B3719}"/>
                </c:ext>
              </c:extLst>
            </c:dLbl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12-490B-BD4D-F00572575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8135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</c:numLit>
          </c:cat>
          <c:val>
            <c:numRef>
              <c:f>'Chart 4'!$C$8:$C$24</c:f>
              <c:numCache>
                <c:formatCode>#,##0.0</c:formatCode>
                <c:ptCount val="17"/>
                <c:pt idx="0">
                  <c:v>14.2</c:v>
                </c:pt>
                <c:pt idx="1">
                  <c:v>15.7</c:v>
                </c:pt>
                <c:pt idx="2">
                  <c:v>16.100000000000001</c:v>
                </c:pt>
                <c:pt idx="3">
                  <c:v>13.3</c:v>
                </c:pt>
                <c:pt idx="4">
                  <c:v>15.8</c:v>
                </c:pt>
                <c:pt idx="5">
                  <c:v>19.600000000000001</c:v>
                </c:pt>
                <c:pt idx="6">
                  <c:v>21</c:v>
                </c:pt>
                <c:pt idx="7">
                  <c:v>23.4</c:v>
                </c:pt>
                <c:pt idx="8">
                  <c:v>23.1</c:v>
                </c:pt>
                <c:pt idx="9">
                  <c:v>22.9</c:v>
                </c:pt>
                <c:pt idx="10">
                  <c:v>19.8</c:v>
                </c:pt>
                <c:pt idx="11">
                  <c:v>18</c:v>
                </c:pt>
                <c:pt idx="12">
                  <c:v>13.9</c:v>
                </c:pt>
                <c:pt idx="13">
                  <c:v>10.199999999999999</c:v>
                </c:pt>
                <c:pt idx="14">
                  <c:v>9.5</c:v>
                </c:pt>
                <c:pt idx="15">
                  <c:v>10</c:v>
                </c:pt>
                <c:pt idx="16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36E-4172-A835-7969CB2B3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142792"/>
        <c:axId val="845137544"/>
      </c:lineChart>
      <c:lineChart>
        <c:grouping val="standard"/>
        <c:varyColors val="0"/>
        <c:ser>
          <c:idx val="1"/>
          <c:order val="1"/>
          <c:tx>
            <c:strRef>
              <c:f>'Chart 4'!$F$5:$H$5</c:f>
              <c:strCache>
                <c:ptCount val="1"/>
                <c:pt idx="0">
                  <c:v>Women</c:v>
                </c:pt>
              </c:strCache>
            </c:strRef>
          </c:tx>
          <c:spPr>
            <a:ln w="2540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36E-4172-A835-7969CB2B3719}"/>
                </c:ext>
              </c:extLst>
            </c:dLbl>
            <c:dLbl>
              <c:idx val="4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36E-4172-A835-7969CB2B3719}"/>
                </c:ext>
              </c:extLst>
            </c:dLbl>
            <c:dLbl>
              <c:idx val="16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12-490B-BD4D-F00572575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206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4'!$A$8:$A$24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4'!$G$8:$G$24</c:f>
              <c:numCache>
                <c:formatCode>#,##0.0</c:formatCode>
                <c:ptCount val="17"/>
                <c:pt idx="0">
                  <c:v>10.6</c:v>
                </c:pt>
                <c:pt idx="1">
                  <c:v>10.6</c:v>
                </c:pt>
                <c:pt idx="2">
                  <c:v>9.6</c:v>
                </c:pt>
                <c:pt idx="3">
                  <c:v>11.2</c:v>
                </c:pt>
                <c:pt idx="4">
                  <c:v>11.1</c:v>
                </c:pt>
                <c:pt idx="5">
                  <c:v>13.4</c:v>
                </c:pt>
                <c:pt idx="6">
                  <c:v>15.7</c:v>
                </c:pt>
                <c:pt idx="7">
                  <c:v>20.2</c:v>
                </c:pt>
                <c:pt idx="8">
                  <c:v>17.7</c:v>
                </c:pt>
                <c:pt idx="9">
                  <c:v>17.8</c:v>
                </c:pt>
                <c:pt idx="10">
                  <c:v>14.1</c:v>
                </c:pt>
                <c:pt idx="11">
                  <c:v>10.7</c:v>
                </c:pt>
                <c:pt idx="12">
                  <c:v>9.6999999999999993</c:v>
                </c:pt>
                <c:pt idx="13">
                  <c:v>8.1999999999999993</c:v>
                </c:pt>
                <c:pt idx="14">
                  <c:v>9.8000000000000007</c:v>
                </c:pt>
                <c:pt idx="15">
                  <c:v>6.6</c:v>
                </c:pt>
                <c:pt idx="16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36E-4172-A835-7969CB2B3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327392"/>
        <c:axId val="322334608"/>
      </c:lineChart>
      <c:catAx>
        <c:axId val="84514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5137544"/>
        <c:crosses val="autoZero"/>
        <c:auto val="1"/>
        <c:lblAlgn val="ctr"/>
        <c:lblOffset val="100"/>
        <c:noMultiLvlLbl val="0"/>
      </c:catAx>
      <c:valAx>
        <c:axId val="845137544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baseline="0">
                    <a:latin typeface="Arial" panose="020B0604020202020204" pitchFamily="34" charset="0"/>
                    <a:cs typeface="Arial" panose="020B0604020202020204" pitchFamily="34" charset="0"/>
                  </a:rPr>
                  <a:t>U</a:t>
                </a:r>
                <a:r>
                  <a:rPr lang="en-GB" sz="1100">
                    <a:latin typeface="Arial" panose="020B0604020202020204" pitchFamily="34" charset="0"/>
                    <a:cs typeface="Arial" panose="020B0604020202020204" pitchFamily="34" charset="0"/>
                  </a:rPr>
                  <a:t>mployment</a:t>
                </a:r>
                <a:r>
                  <a:rPr lang="en-GB" sz="11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Rate (per cent)</a:t>
                </a:r>
                <a:endParaRPr lang="en-GB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5142792"/>
        <c:crosses val="autoZero"/>
        <c:crossBetween val="between"/>
      </c:valAx>
      <c:valAx>
        <c:axId val="322334608"/>
        <c:scaling>
          <c:orientation val="minMax"/>
          <c:max val="25"/>
          <c:min val="0"/>
        </c:scaling>
        <c:delete val="0"/>
        <c:axPos val="r"/>
        <c:numFmt formatCode="#,##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327392"/>
        <c:crosses val="max"/>
        <c:crossBetween val="between"/>
      </c:valAx>
      <c:catAx>
        <c:axId val="322327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2334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2"/>
          <c:tx>
            <c:v>Scotland Lower</c:v>
          </c:tx>
          <c:spPr>
            <a:noFill/>
            <a:ln>
              <a:noFill/>
            </a:ln>
            <a:effectLst/>
          </c:spPr>
          <c:cat>
            <c:strRef>
              <c:f>'Chart 5'!$A$8:$A$25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5'!$B$8:$B$24</c:f>
              <c:numCache>
                <c:formatCode>#,##0.0</c:formatCode>
                <c:ptCount val="17"/>
                <c:pt idx="0">
                  <c:v>26.4</c:v>
                </c:pt>
                <c:pt idx="1">
                  <c:v>25.1</c:v>
                </c:pt>
                <c:pt idx="2">
                  <c:v>26.2</c:v>
                </c:pt>
                <c:pt idx="3">
                  <c:v>27.3</c:v>
                </c:pt>
                <c:pt idx="4">
                  <c:v>28.4</c:v>
                </c:pt>
                <c:pt idx="5">
                  <c:v>29.5</c:v>
                </c:pt>
                <c:pt idx="6">
                  <c:v>30.5</c:v>
                </c:pt>
                <c:pt idx="7">
                  <c:v>29.2</c:v>
                </c:pt>
                <c:pt idx="8">
                  <c:v>31.5</c:v>
                </c:pt>
                <c:pt idx="9">
                  <c:v>32.200000000000003</c:v>
                </c:pt>
                <c:pt idx="10">
                  <c:v>34.1</c:v>
                </c:pt>
                <c:pt idx="11">
                  <c:v>32.5</c:v>
                </c:pt>
                <c:pt idx="12">
                  <c:v>34.799999999999997</c:v>
                </c:pt>
                <c:pt idx="13">
                  <c:v>32.9</c:v>
                </c:pt>
                <c:pt idx="14">
                  <c:v>34.9</c:v>
                </c:pt>
                <c:pt idx="15">
                  <c:v>35</c:v>
                </c:pt>
                <c:pt idx="16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0-4D4D-833C-563A25F18DAC}"/>
            </c:ext>
          </c:extLst>
        </c:ser>
        <c:ser>
          <c:idx val="2"/>
          <c:order val="3"/>
          <c:tx>
            <c:v>Scotland Upper</c:v>
          </c:tx>
          <c:spPr>
            <a:solidFill>
              <a:srgbClr val="81358D">
                <a:alpha val="5000"/>
              </a:srgbClr>
            </a:solidFill>
            <a:ln>
              <a:noFill/>
            </a:ln>
            <a:effectLst/>
          </c:spPr>
          <c:cat>
            <c:strRef>
              <c:f>'Chart 5'!$A$8:$A$25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5'!ScotUpp5</c:f>
              <c:numCache>
                <c:formatCode>General</c:formatCode>
                <c:ptCount val="17"/>
                <c:pt idx="0">
                  <c:v>2.4000000000000021</c:v>
                </c:pt>
                <c:pt idx="1">
                  <c:v>2.5</c:v>
                </c:pt>
                <c:pt idx="2">
                  <c:v>2.5</c:v>
                </c:pt>
                <c:pt idx="3">
                  <c:v>2.5999999999999979</c:v>
                </c:pt>
                <c:pt idx="4">
                  <c:v>2.7000000000000028</c:v>
                </c:pt>
                <c:pt idx="5">
                  <c:v>2.8999999999999986</c:v>
                </c:pt>
                <c:pt idx="6">
                  <c:v>2.7999999999999972</c:v>
                </c:pt>
                <c:pt idx="7">
                  <c:v>3.0000000000000036</c:v>
                </c:pt>
                <c:pt idx="8">
                  <c:v>3</c:v>
                </c:pt>
                <c:pt idx="9">
                  <c:v>3.0999999999999943</c:v>
                </c:pt>
                <c:pt idx="10">
                  <c:v>3.1999999999999957</c:v>
                </c:pt>
                <c:pt idx="11">
                  <c:v>3.2000000000000028</c:v>
                </c:pt>
                <c:pt idx="12">
                  <c:v>3.6000000000000014</c:v>
                </c:pt>
                <c:pt idx="13">
                  <c:v>3.6000000000000014</c:v>
                </c:pt>
                <c:pt idx="14">
                  <c:v>3.6000000000000014</c:v>
                </c:pt>
                <c:pt idx="15">
                  <c:v>3.7000000000000028</c:v>
                </c:pt>
                <c:pt idx="16">
                  <c:v>4.6999999999999957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0-4D4D-833C-563A25F18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142792"/>
        <c:axId val="845137544"/>
      </c:areaChart>
      <c:areaChart>
        <c:grouping val="stacked"/>
        <c:varyColors val="0"/>
        <c:ser>
          <c:idx val="5"/>
          <c:order val="4"/>
          <c:tx>
            <c:v>UK Lower</c:v>
          </c:tx>
          <c:spPr>
            <a:noFill/>
            <a:ln>
              <a:solidFill>
                <a:schemeClr val="bg1"/>
              </a:solidFill>
            </a:ln>
            <a:effectLst/>
          </c:spPr>
          <c:cat>
            <c:strRef>
              <c:f>'Chart 5'!$A$8:$A$24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5'!$F$8:$F$24</c:f>
              <c:numCache>
                <c:formatCode>#,##0.0</c:formatCode>
                <c:ptCount val="17"/>
                <c:pt idx="0">
                  <c:v>31.8</c:v>
                </c:pt>
                <c:pt idx="1">
                  <c:v>32.200000000000003</c:v>
                </c:pt>
                <c:pt idx="2">
                  <c:v>32.5</c:v>
                </c:pt>
                <c:pt idx="3">
                  <c:v>33.1</c:v>
                </c:pt>
                <c:pt idx="4">
                  <c:v>33.700000000000003</c:v>
                </c:pt>
                <c:pt idx="5">
                  <c:v>35</c:v>
                </c:pt>
                <c:pt idx="6">
                  <c:v>37.299999999999997</c:v>
                </c:pt>
                <c:pt idx="7">
                  <c:v>36.799999999999997</c:v>
                </c:pt>
                <c:pt idx="8">
                  <c:v>37</c:v>
                </c:pt>
                <c:pt idx="9">
                  <c:v>37.4</c:v>
                </c:pt>
                <c:pt idx="10">
                  <c:v>38.5</c:v>
                </c:pt>
                <c:pt idx="11">
                  <c:v>37</c:v>
                </c:pt>
                <c:pt idx="12">
                  <c:v>37.799999999999997</c:v>
                </c:pt>
                <c:pt idx="13">
                  <c:v>38</c:v>
                </c:pt>
                <c:pt idx="14">
                  <c:v>38.6</c:v>
                </c:pt>
                <c:pt idx="15">
                  <c:v>38.4</c:v>
                </c:pt>
                <c:pt idx="16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00-4D4D-833C-563A25F18DAC}"/>
            </c:ext>
          </c:extLst>
        </c:ser>
        <c:ser>
          <c:idx val="4"/>
          <c:order val="5"/>
          <c:tx>
            <c:v>UK Upper</c:v>
          </c:tx>
          <c:spPr>
            <a:solidFill>
              <a:srgbClr val="002060">
                <a:alpha val="5000"/>
              </a:srgbClr>
            </a:solidFill>
            <a:ln>
              <a:solidFill>
                <a:schemeClr val="bg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strRef>
              <c:f>'Chart 5'!$A$8:$A$24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5'!UKUpp5</c:f>
              <c:numCache>
                <c:formatCode>General</c:formatCode>
                <c:ptCount val="17"/>
                <c:pt idx="0">
                  <c:v>0.80000000000000071</c:v>
                </c:pt>
                <c:pt idx="1">
                  <c:v>0.89999999999999858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1.1000000000000014</c:v>
                </c:pt>
                <c:pt idx="6">
                  <c:v>1.1000000000000014</c:v>
                </c:pt>
                <c:pt idx="7">
                  <c:v>1.1000000000000014</c:v>
                </c:pt>
                <c:pt idx="8">
                  <c:v>1.1000000000000014</c:v>
                </c:pt>
                <c:pt idx="9">
                  <c:v>1.1000000000000014</c:v>
                </c:pt>
                <c:pt idx="10">
                  <c:v>1.1000000000000014</c:v>
                </c:pt>
                <c:pt idx="11">
                  <c:v>1.1000000000000014</c:v>
                </c:pt>
                <c:pt idx="12">
                  <c:v>1.2000000000000028</c:v>
                </c:pt>
                <c:pt idx="13">
                  <c:v>1.2000000000000028</c:v>
                </c:pt>
                <c:pt idx="14">
                  <c:v>1.2999999999999972</c:v>
                </c:pt>
                <c:pt idx="15">
                  <c:v>1.2000000000000028</c:v>
                </c:pt>
                <c:pt idx="16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00-4D4D-833C-563A25F18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762008"/>
        <c:axId val="625761352"/>
      </c:areaChart>
      <c:lineChart>
        <c:grouping val="standard"/>
        <c:varyColors val="0"/>
        <c:ser>
          <c:idx val="0"/>
          <c:order val="0"/>
          <c:tx>
            <c:strRef>
              <c:f>'Chart 5'!$B$5:$D$5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 cap="rnd">
              <a:solidFill>
                <a:srgbClr val="81358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00-4D4D-833C-563A25F18DAC}"/>
                </c:ext>
              </c:extLst>
            </c:dLbl>
            <c:dLbl>
              <c:idx val="7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B00-4D4D-833C-563A25F18DAC}"/>
                </c:ext>
              </c:extLst>
            </c:dLbl>
            <c:dLbl>
              <c:idx val="16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DE-4046-A46E-135A042CC6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8135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</c:numLit>
          </c:cat>
          <c:val>
            <c:numRef>
              <c:f>'Chart 5'!$C$8:$C$24</c:f>
              <c:numCache>
                <c:formatCode>#,##0.0</c:formatCode>
                <c:ptCount val="17"/>
                <c:pt idx="0">
                  <c:v>27.6</c:v>
                </c:pt>
                <c:pt idx="1">
                  <c:v>26.4</c:v>
                </c:pt>
                <c:pt idx="2">
                  <c:v>27.4</c:v>
                </c:pt>
                <c:pt idx="3">
                  <c:v>28.6</c:v>
                </c:pt>
                <c:pt idx="4">
                  <c:v>29.8</c:v>
                </c:pt>
                <c:pt idx="5">
                  <c:v>31</c:v>
                </c:pt>
                <c:pt idx="6">
                  <c:v>31.9</c:v>
                </c:pt>
                <c:pt idx="7">
                  <c:v>30.7</c:v>
                </c:pt>
                <c:pt idx="8">
                  <c:v>33</c:v>
                </c:pt>
                <c:pt idx="9">
                  <c:v>33.700000000000003</c:v>
                </c:pt>
                <c:pt idx="10">
                  <c:v>35.700000000000003</c:v>
                </c:pt>
                <c:pt idx="11">
                  <c:v>34.1</c:v>
                </c:pt>
                <c:pt idx="12">
                  <c:v>36.6</c:v>
                </c:pt>
                <c:pt idx="13">
                  <c:v>34.700000000000003</c:v>
                </c:pt>
                <c:pt idx="14">
                  <c:v>36.700000000000003</c:v>
                </c:pt>
                <c:pt idx="15">
                  <c:v>36.9</c:v>
                </c:pt>
                <c:pt idx="1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B00-4D4D-833C-563A25F18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142792"/>
        <c:axId val="845137544"/>
      </c:lineChart>
      <c:lineChart>
        <c:grouping val="standard"/>
        <c:varyColors val="0"/>
        <c:ser>
          <c:idx val="1"/>
          <c:order val="1"/>
          <c:tx>
            <c:strRef>
              <c:f>'Chart 5'!$F$5:$H$5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B00-4D4D-833C-563A25F18DAC}"/>
                </c:ext>
              </c:extLst>
            </c:dLbl>
            <c:dLbl>
              <c:idx val="6"/>
              <c:layout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DE-4046-A46E-135A042CC66A}"/>
                </c:ext>
              </c:extLst>
            </c:dLbl>
            <c:dLbl>
              <c:idx val="16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DE-4046-A46E-135A042CC6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206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5'!$A$8:$A$24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5'!$G$8:$G$24</c:f>
              <c:numCache>
                <c:formatCode>#,##0.0</c:formatCode>
                <c:ptCount val="17"/>
                <c:pt idx="0">
                  <c:v>32.200000000000003</c:v>
                </c:pt>
                <c:pt idx="1">
                  <c:v>32.6</c:v>
                </c:pt>
                <c:pt idx="2">
                  <c:v>33</c:v>
                </c:pt>
                <c:pt idx="3">
                  <c:v>33.6</c:v>
                </c:pt>
                <c:pt idx="4">
                  <c:v>34.200000000000003</c:v>
                </c:pt>
                <c:pt idx="5">
                  <c:v>35.5</c:v>
                </c:pt>
                <c:pt idx="6">
                  <c:v>37.9</c:v>
                </c:pt>
                <c:pt idx="7">
                  <c:v>37.4</c:v>
                </c:pt>
                <c:pt idx="8">
                  <c:v>37.6</c:v>
                </c:pt>
                <c:pt idx="9">
                  <c:v>37.9</c:v>
                </c:pt>
                <c:pt idx="10">
                  <c:v>39</c:v>
                </c:pt>
                <c:pt idx="11">
                  <c:v>37.6</c:v>
                </c:pt>
                <c:pt idx="12">
                  <c:v>38.4</c:v>
                </c:pt>
                <c:pt idx="13">
                  <c:v>38.6</c:v>
                </c:pt>
                <c:pt idx="14">
                  <c:v>39.299999999999997</c:v>
                </c:pt>
                <c:pt idx="15">
                  <c:v>39</c:v>
                </c:pt>
                <c:pt idx="16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B00-4D4D-833C-563A25F18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62008"/>
        <c:axId val="625761352"/>
      </c:lineChart>
      <c:catAx>
        <c:axId val="84514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5137544"/>
        <c:crosses val="autoZero"/>
        <c:auto val="1"/>
        <c:lblAlgn val="ctr"/>
        <c:lblOffset val="100"/>
        <c:noMultiLvlLbl val="0"/>
      </c:catAx>
      <c:valAx>
        <c:axId val="8451375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baseline="0">
                    <a:latin typeface="Arial" panose="020B0604020202020204" pitchFamily="34" charset="0"/>
                    <a:cs typeface="Arial" panose="020B0604020202020204" pitchFamily="34" charset="0"/>
                  </a:rPr>
                  <a:t>Inactivity Rate (per cent)</a:t>
                </a:r>
                <a:endParaRPr lang="en-GB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5142792"/>
        <c:crosses val="autoZero"/>
        <c:crossBetween val="between"/>
      </c:valAx>
      <c:valAx>
        <c:axId val="625761352"/>
        <c:scaling>
          <c:orientation val="minMax"/>
          <c:max val="50"/>
          <c:min val="0"/>
        </c:scaling>
        <c:delete val="0"/>
        <c:axPos val="r"/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762008"/>
        <c:crosses val="max"/>
        <c:crossBetween val="between"/>
      </c:valAx>
      <c:catAx>
        <c:axId val="625762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761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363590152587689"/>
          <c:y val="0.65633128654970763"/>
          <c:w val="0.14562084333443132"/>
          <c:h val="0.1431602339181286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55249464340378E-2"/>
          <c:y val="3.5634118967452298E-2"/>
          <c:w val="0.87001484542393637"/>
          <c:h val="0.86049663299663304"/>
        </c:manualLayout>
      </c:layout>
      <c:areaChart>
        <c:grouping val="stacked"/>
        <c:varyColors val="0"/>
        <c:ser>
          <c:idx val="3"/>
          <c:order val="2"/>
          <c:tx>
            <c:v>Male Lower</c:v>
          </c:tx>
          <c:spPr>
            <a:noFill/>
            <a:ln>
              <a:noFill/>
            </a:ln>
            <a:effectLst/>
          </c:spPr>
          <c:cat>
            <c:strRef>
              <c:f>'Chart 6'!$A$8:$A$24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6'!$B$8:$B$24</c:f>
              <c:numCache>
                <c:formatCode>#,##0.0</c:formatCode>
                <c:ptCount val="17"/>
                <c:pt idx="0">
                  <c:v>22.5</c:v>
                </c:pt>
                <c:pt idx="1">
                  <c:v>21.8</c:v>
                </c:pt>
                <c:pt idx="2">
                  <c:v>22.5</c:v>
                </c:pt>
                <c:pt idx="3">
                  <c:v>23.4</c:v>
                </c:pt>
                <c:pt idx="4">
                  <c:v>24</c:v>
                </c:pt>
                <c:pt idx="5">
                  <c:v>26.4</c:v>
                </c:pt>
                <c:pt idx="6">
                  <c:v>27.1</c:v>
                </c:pt>
                <c:pt idx="7">
                  <c:v>25.4</c:v>
                </c:pt>
                <c:pt idx="8">
                  <c:v>27.5</c:v>
                </c:pt>
                <c:pt idx="9">
                  <c:v>28.8</c:v>
                </c:pt>
                <c:pt idx="10">
                  <c:v>30.9</c:v>
                </c:pt>
                <c:pt idx="11">
                  <c:v>31.7</c:v>
                </c:pt>
                <c:pt idx="12">
                  <c:v>33.5</c:v>
                </c:pt>
                <c:pt idx="13">
                  <c:v>30.9</c:v>
                </c:pt>
                <c:pt idx="14">
                  <c:v>30.7</c:v>
                </c:pt>
                <c:pt idx="15">
                  <c:v>33.700000000000003</c:v>
                </c:pt>
                <c:pt idx="16">
                  <c:v>35.700000000000003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4-409B-A1D6-1DC9DB80ABCC}"/>
            </c:ext>
          </c:extLst>
        </c:ser>
        <c:ser>
          <c:idx val="2"/>
          <c:order val="3"/>
          <c:tx>
            <c:v>Male Upper</c:v>
          </c:tx>
          <c:spPr>
            <a:solidFill>
              <a:srgbClr val="81358D">
                <a:alpha val="5000"/>
              </a:srgbClr>
            </a:solidFill>
            <a:ln>
              <a:noFill/>
            </a:ln>
            <a:effectLst/>
          </c:spPr>
          <c:cat>
            <c:strRef>
              <c:f>'Chart 6'!$A$8:$A$24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6'!MaleUpp6</c:f>
              <c:numCache>
                <c:formatCode>General</c:formatCode>
                <c:ptCount val="17"/>
                <c:pt idx="0">
                  <c:v>3.3000000000000007</c:v>
                </c:pt>
                <c:pt idx="1">
                  <c:v>3.3000000000000007</c:v>
                </c:pt>
                <c:pt idx="2">
                  <c:v>3.5</c:v>
                </c:pt>
                <c:pt idx="3">
                  <c:v>3.5</c:v>
                </c:pt>
                <c:pt idx="4">
                  <c:v>3.6999999999999993</c:v>
                </c:pt>
                <c:pt idx="5">
                  <c:v>3.9000000000000021</c:v>
                </c:pt>
                <c:pt idx="6">
                  <c:v>3.7999999999999972</c:v>
                </c:pt>
                <c:pt idx="7">
                  <c:v>4</c:v>
                </c:pt>
                <c:pt idx="8">
                  <c:v>4.1999999999999993</c:v>
                </c:pt>
                <c:pt idx="9">
                  <c:v>4.3000000000000007</c:v>
                </c:pt>
                <c:pt idx="10">
                  <c:v>4.5</c:v>
                </c:pt>
                <c:pt idx="11">
                  <c:v>4.5999999999999979</c:v>
                </c:pt>
                <c:pt idx="12">
                  <c:v>5</c:v>
                </c:pt>
                <c:pt idx="13">
                  <c:v>5</c:v>
                </c:pt>
                <c:pt idx="14">
                  <c:v>4.9000000000000021</c:v>
                </c:pt>
                <c:pt idx="15">
                  <c:v>5.0999999999999943</c:v>
                </c:pt>
                <c:pt idx="16">
                  <c:v>6.5999999999999943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4-409B-A1D6-1DC9DB80A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142792"/>
        <c:axId val="845137544"/>
      </c:areaChart>
      <c:areaChart>
        <c:grouping val="stacked"/>
        <c:varyColors val="0"/>
        <c:ser>
          <c:idx val="5"/>
          <c:order val="4"/>
          <c:tx>
            <c:v>Female Lower</c:v>
          </c:tx>
          <c:spPr>
            <a:noFill/>
            <a:ln>
              <a:solidFill>
                <a:schemeClr val="bg1"/>
              </a:solidFill>
            </a:ln>
            <a:effectLst/>
          </c:spPr>
          <c:cat>
            <c:strRef>
              <c:f>'Chart 6'!$A$8:$A$24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6'!$F$8:$F$24</c:f>
              <c:numCache>
                <c:formatCode>#,##0.0</c:formatCode>
                <c:ptCount val="17"/>
                <c:pt idx="0">
                  <c:v>29.3</c:v>
                </c:pt>
                <c:pt idx="1">
                  <c:v>27.5</c:v>
                </c:pt>
                <c:pt idx="2">
                  <c:v>28.8</c:v>
                </c:pt>
                <c:pt idx="3">
                  <c:v>30.2</c:v>
                </c:pt>
                <c:pt idx="4">
                  <c:v>31.7</c:v>
                </c:pt>
                <c:pt idx="5">
                  <c:v>31.5</c:v>
                </c:pt>
                <c:pt idx="6">
                  <c:v>32.799999999999997</c:v>
                </c:pt>
                <c:pt idx="7">
                  <c:v>31.8</c:v>
                </c:pt>
                <c:pt idx="8">
                  <c:v>34.299999999999997</c:v>
                </c:pt>
                <c:pt idx="9">
                  <c:v>34.4</c:v>
                </c:pt>
                <c:pt idx="10">
                  <c:v>36</c:v>
                </c:pt>
                <c:pt idx="11">
                  <c:v>31.9</c:v>
                </c:pt>
                <c:pt idx="12">
                  <c:v>34.700000000000003</c:v>
                </c:pt>
                <c:pt idx="13">
                  <c:v>33.5</c:v>
                </c:pt>
                <c:pt idx="14">
                  <c:v>37.6</c:v>
                </c:pt>
                <c:pt idx="15">
                  <c:v>34.799999999999997</c:v>
                </c:pt>
                <c:pt idx="16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24-409B-A1D6-1DC9DB80ABCC}"/>
            </c:ext>
          </c:extLst>
        </c:ser>
        <c:ser>
          <c:idx val="4"/>
          <c:order val="5"/>
          <c:tx>
            <c:v>Female Upper</c:v>
          </c:tx>
          <c:spPr>
            <a:solidFill>
              <a:srgbClr val="002060">
                <a:alpha val="5000"/>
              </a:srgbClr>
            </a:solidFill>
            <a:ln>
              <a:solidFill>
                <a:schemeClr val="bg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strRef>
              <c:f>'Chart 6'!$A$8:$A$24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6'!FemaleUpp6</c:f>
              <c:numCache>
                <c:formatCode>General</c:formatCode>
                <c:ptCount val="17"/>
                <c:pt idx="0">
                  <c:v>3.5999999999999979</c:v>
                </c:pt>
                <c:pt idx="1">
                  <c:v>3.6000000000000014</c:v>
                </c:pt>
                <c:pt idx="2">
                  <c:v>3.6999999999999993</c:v>
                </c:pt>
                <c:pt idx="3">
                  <c:v>3.8000000000000007</c:v>
                </c:pt>
                <c:pt idx="4">
                  <c:v>4.0000000000000036</c:v>
                </c:pt>
                <c:pt idx="5">
                  <c:v>4.1000000000000014</c:v>
                </c:pt>
                <c:pt idx="6">
                  <c:v>4.1000000000000014</c:v>
                </c:pt>
                <c:pt idx="7">
                  <c:v>4.3000000000000007</c:v>
                </c:pt>
                <c:pt idx="8">
                  <c:v>4.4000000000000057</c:v>
                </c:pt>
                <c:pt idx="9">
                  <c:v>4.3999999999999986</c:v>
                </c:pt>
                <c:pt idx="10">
                  <c:v>4.6000000000000014</c:v>
                </c:pt>
                <c:pt idx="11">
                  <c:v>4.7000000000000028</c:v>
                </c:pt>
                <c:pt idx="12">
                  <c:v>5.0999999999999943</c:v>
                </c:pt>
                <c:pt idx="13">
                  <c:v>5.1000000000000014</c:v>
                </c:pt>
                <c:pt idx="14">
                  <c:v>5.2999999999999972</c:v>
                </c:pt>
                <c:pt idx="15">
                  <c:v>5.3000000000000043</c:v>
                </c:pt>
                <c:pt idx="16">
                  <c:v>6.7999999999999972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24-409B-A1D6-1DC9DB80A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503264"/>
        <c:axId val="321500968"/>
      </c:areaChart>
      <c:lineChart>
        <c:grouping val="standard"/>
        <c:varyColors val="0"/>
        <c:ser>
          <c:idx val="0"/>
          <c:order val="0"/>
          <c:tx>
            <c:strRef>
              <c:f>'Chart 6'!$B$5:$D$5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solidFill>
                <a:srgbClr val="81358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24-409B-A1D6-1DC9DB80ABCC}"/>
                </c:ext>
              </c:extLst>
            </c:dLbl>
            <c:dLbl>
              <c:idx val="7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C24-409B-A1D6-1DC9DB80ABCC}"/>
                </c:ext>
              </c:extLst>
            </c:dLbl>
            <c:dLbl>
              <c:idx val="16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A5-413B-96AA-7FB723804E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8135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</c:numLit>
          </c:cat>
          <c:val>
            <c:numRef>
              <c:f>'Chart 6'!$C$8:$C$24</c:f>
              <c:numCache>
                <c:formatCode>#,##0.0</c:formatCode>
                <c:ptCount val="17"/>
                <c:pt idx="0">
                  <c:v>24.2</c:v>
                </c:pt>
                <c:pt idx="1">
                  <c:v>23.4</c:v>
                </c:pt>
                <c:pt idx="2">
                  <c:v>24.2</c:v>
                </c:pt>
                <c:pt idx="3">
                  <c:v>25.2</c:v>
                </c:pt>
                <c:pt idx="4">
                  <c:v>25.8</c:v>
                </c:pt>
                <c:pt idx="5">
                  <c:v>28.3</c:v>
                </c:pt>
                <c:pt idx="6">
                  <c:v>29</c:v>
                </c:pt>
                <c:pt idx="7">
                  <c:v>27.4</c:v>
                </c:pt>
                <c:pt idx="8">
                  <c:v>29.6</c:v>
                </c:pt>
                <c:pt idx="9">
                  <c:v>30.9</c:v>
                </c:pt>
                <c:pt idx="10">
                  <c:v>33.1</c:v>
                </c:pt>
                <c:pt idx="11">
                  <c:v>34</c:v>
                </c:pt>
                <c:pt idx="12">
                  <c:v>36</c:v>
                </c:pt>
                <c:pt idx="13">
                  <c:v>33.4</c:v>
                </c:pt>
                <c:pt idx="14">
                  <c:v>33.200000000000003</c:v>
                </c:pt>
                <c:pt idx="15">
                  <c:v>36.299999999999997</c:v>
                </c:pt>
                <c:pt idx="1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C24-409B-A1D6-1DC9DB80A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142792"/>
        <c:axId val="845137544"/>
      </c:lineChart>
      <c:lineChart>
        <c:grouping val="standard"/>
        <c:varyColors val="0"/>
        <c:ser>
          <c:idx val="1"/>
          <c:order val="1"/>
          <c:tx>
            <c:strRef>
              <c:f>'Chart 6'!$F$5:$H$5</c:f>
              <c:strCache>
                <c:ptCount val="1"/>
                <c:pt idx="0">
                  <c:v>Women</c:v>
                </c:pt>
              </c:strCache>
            </c:strRef>
          </c:tx>
          <c:spPr>
            <a:ln w="2540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C24-409B-A1D6-1DC9DB80ABCC}"/>
                </c:ext>
              </c:extLst>
            </c:dLbl>
            <c:dLbl>
              <c:idx val="6"/>
              <c:layout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A5-413B-96AA-7FB723804E37}"/>
                </c:ext>
              </c:extLst>
            </c:dLbl>
            <c:dLbl>
              <c:idx val="16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A5-413B-96AA-7FB723804E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206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6'!$A$8:$A$24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2020†</c:v>
                </c:pt>
              </c:strCache>
            </c:strRef>
          </c:cat>
          <c:val>
            <c:numRef>
              <c:f>'Chart 6'!$G$8:$G$24</c:f>
              <c:numCache>
                <c:formatCode>#,##0.0</c:formatCode>
                <c:ptCount val="17"/>
                <c:pt idx="0">
                  <c:v>31.1</c:v>
                </c:pt>
                <c:pt idx="1">
                  <c:v>29.3</c:v>
                </c:pt>
                <c:pt idx="2">
                  <c:v>30.6</c:v>
                </c:pt>
                <c:pt idx="3">
                  <c:v>32.1</c:v>
                </c:pt>
                <c:pt idx="4">
                  <c:v>33.700000000000003</c:v>
                </c:pt>
                <c:pt idx="5">
                  <c:v>33.6</c:v>
                </c:pt>
                <c:pt idx="6">
                  <c:v>34.799999999999997</c:v>
                </c:pt>
                <c:pt idx="7">
                  <c:v>34</c:v>
                </c:pt>
                <c:pt idx="8">
                  <c:v>36.5</c:v>
                </c:pt>
                <c:pt idx="9">
                  <c:v>36.6</c:v>
                </c:pt>
                <c:pt idx="10">
                  <c:v>38.299999999999997</c:v>
                </c:pt>
                <c:pt idx="11">
                  <c:v>34.200000000000003</c:v>
                </c:pt>
                <c:pt idx="12">
                  <c:v>37.200000000000003</c:v>
                </c:pt>
                <c:pt idx="13">
                  <c:v>36</c:v>
                </c:pt>
                <c:pt idx="14">
                  <c:v>40.299999999999997</c:v>
                </c:pt>
                <c:pt idx="15">
                  <c:v>37.5</c:v>
                </c:pt>
                <c:pt idx="16">
                  <c:v>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C24-409B-A1D6-1DC9DB80A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503264"/>
        <c:axId val="321500968"/>
      </c:lineChart>
      <c:catAx>
        <c:axId val="84514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5137544"/>
        <c:crosses val="autoZero"/>
        <c:auto val="1"/>
        <c:lblAlgn val="ctr"/>
        <c:lblOffset val="100"/>
        <c:noMultiLvlLbl val="0"/>
      </c:catAx>
      <c:valAx>
        <c:axId val="8451375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baseline="0">
                    <a:latin typeface="Arial" panose="020B0604020202020204" pitchFamily="34" charset="0"/>
                    <a:cs typeface="Arial" panose="020B0604020202020204" pitchFamily="34" charset="0"/>
                  </a:rPr>
                  <a:t>Inactivity Rate (per cent)</a:t>
                </a:r>
                <a:endParaRPr lang="en-GB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5142792"/>
        <c:crosses val="autoZero"/>
        <c:crossBetween val="between"/>
      </c:valAx>
      <c:valAx>
        <c:axId val="321500968"/>
        <c:scaling>
          <c:orientation val="minMax"/>
          <c:max val="45"/>
        </c:scaling>
        <c:delete val="0"/>
        <c:axPos val="r"/>
        <c:numFmt formatCode="#,##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503264"/>
        <c:crosses val="max"/>
        <c:crossBetween val="between"/>
      </c:valAx>
      <c:catAx>
        <c:axId val="321503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500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2.xml" Type="http://schemas.openxmlformats.org/officeDocument/2006/relationships/chart"/></Relationships>
</file>

<file path=xl/drawings/_rels/drawing5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/Relationships>
</file>

<file path=xl/drawings/_rels/drawing6.xml.rels><?xml version="1.0" encoding="UTF-8" standalone="yes"?><Relationships xmlns="http://schemas.openxmlformats.org/package/2006/relationships"><Relationship Id="rId1" Target="../charts/chart4.xml" Type="http://schemas.openxmlformats.org/officeDocument/2006/relationships/chart"/></Relationships>
</file>

<file path=xl/drawings/_rels/drawing7.xml.rels><?xml version="1.0" encoding="UTF-8" standalone="yes"?><Relationships xmlns="http://schemas.openxmlformats.org/package/2006/relationships"><Relationship Id="rId1" Target="../charts/chart5.xml" Type="http://schemas.openxmlformats.org/officeDocument/2006/relationships/chart"/></Relationships>
</file>

<file path=xl/drawings/_rels/drawing8.xml.rels><?xml version="1.0" encoding="UTF-8" standalone="yes"?><Relationships xmlns="http://schemas.openxmlformats.org/package/2006/relationships"><Relationship Id="rId1" Target="../charts/chart6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4</xdr:row>
      <xdr:rowOff>0</xdr:rowOff>
    </xdr:from>
    <xdr:to>
      <xdr:col>19</xdr:col>
      <xdr:colOff>342750</xdr:colOff>
      <xdr:row>24</xdr:row>
      <xdr:rowOff>110400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0.08049</cdr:x>
      <cdr:y>0.84022</cdr:y>
    </cdr:from>
    <cdr:to>
      <cdr:x>0.10648</cdr:x>
      <cdr:y>0.86475</cdr:y>
    </cdr:to>
    <cdr:cxnSp macro="">
      <cdr:nvCxnSpPr>
        <cdr:cNvPr id="2" name="Elbow Connector 1"/>
        <cdr:cNvCxnSpPr/>
      </cdr:nvCxnSpPr>
      <cdr:spPr>
        <a:xfrm xmlns:a="http://schemas.openxmlformats.org/drawingml/2006/main" rot="18900000" flipH="1" flipV="1">
          <a:off x="525919" y="3293983"/>
          <a:ext cx="169819" cy="96167"/>
        </a:xfrm>
        <a:prstGeom xmlns:a="http://schemas.openxmlformats.org/drawingml/2006/main" prst="bentConnector3">
          <a:avLst>
            <a:gd name="adj1" fmla="val 61173"/>
          </a:avLst>
        </a:prstGeom>
        <a:ln xmlns:a="http://schemas.openxmlformats.org/drawingml/2006/main" w="47625" cmpd="dbl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0.04665</cdr:x>
      <cdr:y>0.86354</cdr:y>
    </cdr:from>
    <cdr:to>
      <cdr:x>0.08163</cdr:x>
      <cdr:y>0.91353</cdr:y>
    </cdr:to>
    <cdr:sp macro="" textlink="">
      <cdr:nvSpPr>
        <cdr:cNvPr id="3" name="TextBox 1"/>
        <cdr:cNvSpPr txBox="1"/>
      </cdr:nvSpPr>
      <cdr:spPr>
        <a:xfrm xmlns:a="http://schemas.openxmlformats.org/drawingml/2006/main" flipH="1">
          <a:off x="304829" y="3385405"/>
          <a:ext cx="228559" cy="19598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36000" tIns="36000" rIns="36000" b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00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4</xdr:row>
      <xdr:rowOff>0</xdr:rowOff>
    </xdr:from>
    <xdr:to>
      <xdr:col>19</xdr:col>
      <xdr:colOff>342750</xdr:colOff>
      <xdr:row>24</xdr:row>
      <xdr:rowOff>110400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0.08049</cdr:x>
      <cdr:y>0.84507</cdr:y>
    </cdr:from>
    <cdr:to>
      <cdr:x>0.10648</cdr:x>
      <cdr:y>0.8696</cdr:y>
    </cdr:to>
    <cdr:cxnSp macro="">
      <cdr:nvCxnSpPr>
        <cdr:cNvPr id="2" name="Elbow Connector 1"/>
        <cdr:cNvCxnSpPr/>
      </cdr:nvCxnSpPr>
      <cdr:spPr>
        <a:xfrm xmlns:a="http://schemas.openxmlformats.org/drawingml/2006/main" rot="18900000" flipH="1" flipV="1">
          <a:off x="525919" y="3313032"/>
          <a:ext cx="169819" cy="96167"/>
        </a:xfrm>
        <a:prstGeom xmlns:a="http://schemas.openxmlformats.org/drawingml/2006/main" prst="bentConnector3">
          <a:avLst>
            <a:gd name="adj1" fmla="val 61173"/>
          </a:avLst>
        </a:prstGeom>
        <a:ln xmlns:a="http://schemas.openxmlformats.org/drawingml/2006/main" w="47625" cmpd="dbl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0.04228</cdr:x>
      <cdr:y>0.86111</cdr:y>
    </cdr:from>
    <cdr:to>
      <cdr:x>0.08455</cdr:x>
      <cdr:y>0.90867</cdr:y>
    </cdr:to>
    <cdr:sp macro="" textlink="">
      <cdr:nvSpPr>
        <cdr:cNvPr id="3" name="TextBox 1"/>
        <cdr:cNvSpPr txBox="1"/>
      </cdr:nvSpPr>
      <cdr:spPr>
        <a:xfrm xmlns:a="http://schemas.openxmlformats.org/drawingml/2006/main" flipH="1">
          <a:off x="276246" y="3375880"/>
          <a:ext cx="276192" cy="1864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36000" tIns="36000" rIns="36000" b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00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4</xdr:row>
      <xdr:rowOff>0</xdr:rowOff>
    </xdr:from>
    <xdr:to>
      <xdr:col>19</xdr:col>
      <xdr:colOff>342750</xdr:colOff>
      <xdr:row>24</xdr:row>
      <xdr:rowOff>110400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4</xdr:row>
      <xdr:rowOff>0</xdr:rowOff>
    </xdr:from>
    <xdr:to>
      <xdr:col>19</xdr:col>
      <xdr:colOff>342750</xdr:colOff>
      <xdr:row>24</xdr:row>
      <xdr:rowOff>110400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4</xdr:row>
      <xdr:rowOff>0</xdr:rowOff>
    </xdr:from>
    <xdr:to>
      <xdr:col>19</xdr:col>
      <xdr:colOff>342750</xdr:colOff>
      <xdr:row>24</xdr:row>
      <xdr:rowOff>110400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4</xdr:row>
      <xdr:rowOff>0</xdr:rowOff>
    </xdr:from>
    <xdr:to>
      <xdr:col>19</xdr:col>
      <xdr:colOff>342750</xdr:colOff>
      <xdr:row>24</xdr:row>
      <xdr:rowOff>110400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8"/>
  <sheetViews>
    <sheetView tabSelected="1" workbookViewId="0"/>
  </sheetViews>
  <sheetFormatPr defaultColWidth="9.140625" defaultRowHeight="14.25" customHeight="1" x14ac:dyDescent="0.2"/>
  <cols>
    <col min="1" max="1" bestFit="true" customWidth="true" style="2" width="9.28515625" collapsed="false"/>
    <col min="2" max="2" customWidth="true" style="2" width="80.7109375" collapsed="false"/>
    <col min="3" max="3" customWidth="true" style="2" width="28.0" collapsed="false"/>
    <col min="4" max="4" bestFit="true" customWidth="true" style="2" width="38.42578125" collapsed="false"/>
    <col min="5" max="5" customWidth="true" style="3" width="18.42578125" collapsed="false"/>
    <col min="6" max="16384" style="2" width="9.140625" collapsed="false"/>
  </cols>
  <sheetData>
    <row r="1" spans="1:5" s="1" customFormat="1" ht="33.75" customHeight="1" x14ac:dyDescent="0.2">
      <c r="A1" s="30" t="s">
        <v>7</v>
      </c>
      <c r="B1" s="30" t="s">
        <v>0</v>
      </c>
      <c r="C1" s="30" t="s">
        <v>4</v>
      </c>
      <c r="D1" s="30" t="s">
        <v>1</v>
      </c>
      <c r="E1" s="30" t="s">
        <v>2</v>
      </c>
    </row>
    <row r="2" spans="1:5" ht="30" customHeight="1" x14ac:dyDescent="0.2">
      <c r="A2" s="4">
        <v>1</v>
      </c>
      <c r="B2" s="47" t="str">
        <f>'Table 1'!A1</f>
        <v>Table 1: Employment, unemployment, and economic inactivity levels and rates 
for 16 to 24 year olds, Scotland</v>
      </c>
      <c r="C2" s="5" t="s">
        <v>6</v>
      </c>
      <c r="D2" s="5" t="s">
        <v>49</v>
      </c>
      <c r="E2" s="6">
        <v>44279</v>
      </c>
    </row>
    <row r="3" spans="1:5" ht="30" customHeight="1" x14ac:dyDescent="0.2">
      <c r="A3" s="4">
        <v>2</v>
      </c>
      <c r="B3" s="47" t="str">
        <f>'Table 2'!A1</f>
        <v>Table 2: Employment, unemployment, and economic inactivity levels and rates 
for 16 to 24 year olds, United Kingdom</v>
      </c>
      <c r="C3" s="5" t="s">
        <v>6</v>
      </c>
      <c r="D3" s="5" t="s">
        <v>49</v>
      </c>
      <c r="E3" s="6">
        <v>44279</v>
      </c>
    </row>
    <row r="4" spans="1:5" ht="30" customHeight="1" x14ac:dyDescent="0.2">
      <c r="A4" s="4">
        <v>3</v>
      </c>
      <c r="B4" s="47" t="str">
        <f>'Table 3'!A1</f>
        <v>Table 3: Employment, unemployment, and economic inactivity for 16 to 24 year olds
by gender, Scotland and United Kingdom</v>
      </c>
      <c r="C4" s="5" t="s">
        <v>6</v>
      </c>
      <c r="D4" s="5" t="s">
        <v>50</v>
      </c>
      <c r="E4" s="6">
        <v>44279</v>
      </c>
    </row>
    <row r="5" spans="1:5" ht="30" customHeight="1" x14ac:dyDescent="0.2">
      <c r="A5" s="4">
        <v>4</v>
      </c>
      <c r="B5" s="47" t="str">
        <f>'Table 4'!A1</f>
        <v>Table 4: Employment, unemployment, and economic inactivity levels and rates for ages 16 to 24 by full-time education status, Scotland and United Kingdom</v>
      </c>
      <c r="C5" s="5" t="s">
        <v>6</v>
      </c>
      <c r="D5" s="5" t="s">
        <v>48</v>
      </c>
      <c r="E5" s="6">
        <v>44279</v>
      </c>
    </row>
    <row r="6" spans="1:5" ht="30" customHeight="1" x14ac:dyDescent="0.2">
      <c r="A6" s="4">
        <v>5</v>
      </c>
      <c r="B6" s="47" t="str">
        <f>'Table 5'!A1</f>
        <v>Table 5: Levels and proportion of 16 to 24 years in full-time education, Scotland and United Kingdom</v>
      </c>
      <c r="C6" s="5" t="s">
        <v>6</v>
      </c>
      <c r="D6" s="5" t="s">
        <v>48</v>
      </c>
      <c r="E6" s="6">
        <v>44279</v>
      </c>
    </row>
    <row r="7" spans="1:5" ht="30" customHeight="1" x14ac:dyDescent="0.2">
      <c r="A7" s="4">
        <v>6</v>
      </c>
      <c r="B7" s="47" t="str">
        <f>'Table 6'!A1</f>
        <v xml:space="preserve">Table 6: Levels and proportions for ages 16 to 24 unemployed and not enrolled in full-time education by selected indicators, Scotland </v>
      </c>
      <c r="C7" s="5" t="s">
        <v>6</v>
      </c>
      <c r="D7" s="5" t="s">
        <v>48</v>
      </c>
      <c r="E7" s="6">
        <v>44279</v>
      </c>
    </row>
    <row r="8" spans="1:5" ht="30" customHeight="1" x14ac:dyDescent="0.2">
      <c r="A8" s="4">
        <v>7</v>
      </c>
      <c r="B8" s="47" t="str">
        <f>'Table 7'!A1</f>
        <v>Table 7: Levels and proportion of economically inactive 16 to 24 years in full-time education, Scotland</v>
      </c>
      <c r="C8" s="5" t="s">
        <v>6</v>
      </c>
      <c r="D8" s="5" t="s">
        <v>48</v>
      </c>
      <c r="E8" s="6">
        <v>44279</v>
      </c>
    </row>
    <row r="9" spans="1:5" ht="15" customHeight="1" x14ac:dyDescent="0.2">
      <c r="A9" s="179"/>
      <c r="B9" s="180"/>
      <c r="C9" s="180"/>
      <c r="D9" s="180"/>
      <c r="E9" s="181"/>
    </row>
    <row r="10" spans="1:5" ht="30" customHeight="1" x14ac:dyDescent="0.2">
      <c r="A10" s="5" t="s">
        <v>3</v>
      </c>
      <c r="B10" s="47" t="s">
        <v>26</v>
      </c>
      <c r="C10" s="5" t="s">
        <v>5</v>
      </c>
      <c r="D10" s="5" t="s">
        <v>51</v>
      </c>
      <c r="E10" s="6">
        <v>44278</v>
      </c>
    </row>
    <row r="12" spans="1:5" ht="36.75" customHeight="1" x14ac:dyDescent="0.2">
      <c r="A12" s="30" t="s">
        <v>19</v>
      </c>
      <c r="B12" s="30" t="s">
        <v>0</v>
      </c>
      <c r="C12" s="30" t="s">
        <v>4</v>
      </c>
      <c r="D12" s="30" t="s">
        <v>1</v>
      </c>
      <c r="E12" s="30" t="s">
        <v>2</v>
      </c>
    </row>
    <row r="13" spans="1:5" ht="30" customHeight="1" x14ac:dyDescent="0.2">
      <c r="A13" s="4">
        <v>1</v>
      </c>
      <c r="B13" s="125" t="str">
        <f>'Chart 1'!A1</f>
        <v>Chart 1: Employment rates for 16 to 24 year olds,
Scotland and United Kingdom</v>
      </c>
      <c r="C13" s="5" t="s">
        <v>6</v>
      </c>
      <c r="D13" s="5" t="s">
        <v>49</v>
      </c>
      <c r="E13" s="6">
        <v>44279</v>
      </c>
    </row>
    <row r="14" spans="1:5" ht="30" customHeight="1" x14ac:dyDescent="0.2">
      <c r="A14" s="4">
        <v>2</v>
      </c>
      <c r="B14" s="125" t="str">
        <f>'Chart 2'!A1</f>
        <v>Chart 2: Employment rates for 16 to 24 year olds,
by gender, Scotland</v>
      </c>
      <c r="C14" s="5" t="s">
        <v>6</v>
      </c>
      <c r="D14" s="5" t="s">
        <v>49</v>
      </c>
      <c r="E14" s="6">
        <v>44279</v>
      </c>
    </row>
    <row r="15" spans="1:5" ht="30" customHeight="1" x14ac:dyDescent="0.2">
      <c r="A15" s="4">
        <v>3</v>
      </c>
      <c r="B15" s="159" t="str">
        <f>'Chart 3'!A1</f>
        <v>Chart 3: Unemployment rates for 16 to 24 year olds,
Scotland and United Kingdom</v>
      </c>
      <c r="C15" s="5" t="s">
        <v>6</v>
      </c>
      <c r="D15" s="5" t="s">
        <v>49</v>
      </c>
      <c r="E15" s="6">
        <v>44279</v>
      </c>
    </row>
    <row r="16" spans="1:5" ht="30" customHeight="1" x14ac:dyDescent="0.2">
      <c r="A16" s="4">
        <v>4</v>
      </c>
      <c r="B16" s="159" t="str">
        <f>'Chart 4'!A1</f>
        <v>Chart 4: Unemployment rates for 16 to 24 year olds,
by gender, Scotland</v>
      </c>
      <c r="C16" s="5" t="s">
        <v>6</v>
      </c>
      <c r="D16" s="5" t="s">
        <v>49</v>
      </c>
      <c r="E16" s="6">
        <v>44279</v>
      </c>
    </row>
    <row r="17" spans="1:5" ht="30" customHeight="1" x14ac:dyDescent="0.2">
      <c r="A17" s="4">
        <v>5</v>
      </c>
      <c r="B17" s="159" t="str">
        <f>'Chart 5'!A1</f>
        <v>Chart 5: Economic inactivity rates for 16 to 24 year olds,
Scotland and United Kingdom</v>
      </c>
      <c r="C17" s="5" t="s">
        <v>6</v>
      </c>
      <c r="D17" s="5" t="s">
        <v>49</v>
      </c>
      <c r="E17" s="6">
        <v>44279</v>
      </c>
    </row>
    <row r="18" spans="1:5" ht="30" customHeight="1" x14ac:dyDescent="0.2">
      <c r="A18" s="4">
        <v>6</v>
      </c>
      <c r="B18" s="159" t="str">
        <f>'Chart 6'!A1</f>
        <v>Chart 6: Economic inactivity rates for 16 to 24 year olds,
by gender, Scotland</v>
      </c>
      <c r="C18" s="5" t="s">
        <v>6</v>
      </c>
      <c r="D18" s="5" t="s">
        <v>49</v>
      </c>
      <c r="E18" s="6">
        <v>44279</v>
      </c>
    </row>
  </sheetData>
  <mergeCells count="1">
    <mergeCell ref="A9:E9"/>
  </mergeCells>
  <phoneticPr fontId="9" type="noConversion"/>
  <hyperlinks>
    <hyperlink ref="B2" location="'Table 1'!A1" display="'Table 1'!A1"/>
    <hyperlink ref="B13" location="'Chart 1'!A1" display="'Chart 1'!A1"/>
    <hyperlink ref="B14" location="'Chart 2'!A1" display="'Chart 2'!A1"/>
    <hyperlink ref="B10" location="'Table A1'!A1" display="'Table A1'!A1"/>
    <hyperlink ref="B3" location="'Table 2'!A1" display="'Table 2'!A1"/>
    <hyperlink ref="B4" location="'Table 3'!A1" display="'Table 3'!A1"/>
    <hyperlink ref="B5" location="'Table 4'!A1" display="'Table 4'!A1"/>
    <hyperlink ref="B6" location="'Table 5'!A1" display="'Table 5'!A1"/>
    <hyperlink ref="B7" location="'Table 6'!A1" display="'Table 6'!A1"/>
    <hyperlink ref="B8" location="'Table 7'!A1" display="'Table 7'!A1"/>
    <hyperlink ref="B15" location="'Chart 3'!A1" display="'Chart 3'!A1"/>
    <hyperlink ref="B16" location="'Chart 4'!A1" display="'Chart 4'!A1"/>
    <hyperlink ref="B17" location="'Chart 5'!A1" display="'Chart 5'!A1"/>
    <hyperlink ref="B18" location="'Chart 6'!A1" display="'Chart 6'!A1"/>
  </hyperlinks>
  <pageMargins left="0.75" right="0.75" top="1" bottom="1" header="0.5" footer="0.5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38"/>
  <sheetViews>
    <sheetView workbookViewId="0">
      <selection sqref="A1:H3"/>
    </sheetView>
  </sheetViews>
  <sheetFormatPr defaultRowHeight="15" customHeight="1" x14ac:dyDescent="0.2"/>
  <cols>
    <col min="1" max="1" bestFit="true" customWidth="true" style="32" width="20.0" collapsed="false"/>
    <col min="2" max="4" customWidth="true" style="33" width="12.7109375" collapsed="false"/>
    <col min="5" max="5" customWidth="true" style="176" width="3.7109375" collapsed="false"/>
    <col min="6" max="6" customWidth="true" style="33" width="15.7109375" collapsed="false"/>
    <col min="7" max="8" customWidth="true" style="33" width="12.7109375" collapsed="false"/>
    <col min="9" max="16384" style="32" width="9.140625" collapsed="false"/>
  </cols>
  <sheetData>
    <row r="1" spans="1:8" ht="20.100000000000001" customHeight="1" x14ac:dyDescent="0.2">
      <c r="A1" s="183" t="s">
        <v>74</v>
      </c>
      <c r="B1" s="183"/>
      <c r="C1" s="183"/>
      <c r="D1" s="183"/>
      <c r="E1" s="183"/>
      <c r="F1" s="183"/>
      <c r="G1" s="183"/>
      <c r="H1" s="183"/>
    </row>
    <row r="2" spans="1:8" ht="20.100000000000001" customHeight="1" x14ac:dyDescent="0.2">
      <c r="A2" s="183"/>
      <c r="B2" s="183"/>
      <c r="C2" s="183"/>
      <c r="D2" s="183"/>
      <c r="E2" s="183"/>
      <c r="F2" s="183"/>
      <c r="G2" s="183"/>
      <c r="H2" s="183"/>
    </row>
    <row r="3" spans="1:8" ht="15" customHeight="1" x14ac:dyDescent="0.2">
      <c r="A3" s="183"/>
      <c r="B3" s="183"/>
      <c r="C3" s="183"/>
      <c r="D3" s="183"/>
      <c r="E3" s="183"/>
      <c r="F3" s="183"/>
      <c r="G3" s="183"/>
      <c r="H3" s="183"/>
    </row>
    <row r="4" spans="1:8" ht="15" customHeight="1" thickBot="1" x14ac:dyDescent="0.25">
      <c r="A4" s="156"/>
      <c r="B4" s="156"/>
      <c r="C4" s="156"/>
      <c r="D4" s="156"/>
      <c r="E4" s="175"/>
      <c r="F4" s="156"/>
      <c r="G4" s="156"/>
      <c r="H4" s="156"/>
    </row>
    <row r="5" spans="1:8" ht="15" customHeight="1" x14ac:dyDescent="0.25">
      <c r="A5" s="34"/>
      <c r="B5" s="186" t="s">
        <v>16</v>
      </c>
      <c r="C5" s="186"/>
      <c r="D5" s="186"/>
      <c r="E5" s="174"/>
      <c r="F5" s="186" t="s">
        <v>34</v>
      </c>
      <c r="G5" s="186"/>
      <c r="H5" s="186"/>
    </row>
    <row r="6" spans="1:8" ht="15" customHeight="1" x14ac:dyDescent="0.25">
      <c r="A6" s="35"/>
      <c r="B6" s="36" t="s">
        <v>24</v>
      </c>
      <c r="C6" s="37" t="s">
        <v>17</v>
      </c>
      <c r="D6" s="36" t="s">
        <v>25</v>
      </c>
      <c r="E6" s="36"/>
      <c r="F6" s="36" t="s">
        <v>24</v>
      </c>
      <c r="G6" s="37" t="s">
        <v>17</v>
      </c>
      <c r="H6" s="36" t="s">
        <v>25</v>
      </c>
    </row>
    <row r="7" spans="1:8" ht="15" customHeight="1" thickBot="1" x14ac:dyDescent="0.3">
      <c r="A7" s="38"/>
      <c r="B7" s="39" t="s">
        <v>22</v>
      </c>
      <c r="C7" s="40" t="s">
        <v>22</v>
      </c>
      <c r="D7" s="39" t="s">
        <v>22</v>
      </c>
      <c r="E7" s="36"/>
      <c r="F7" s="39" t="s">
        <v>22</v>
      </c>
      <c r="G7" s="40" t="s">
        <v>22</v>
      </c>
      <c r="H7" s="39" t="s">
        <v>22</v>
      </c>
    </row>
    <row r="8" spans="1:8" ht="15" customHeight="1" x14ac:dyDescent="0.25">
      <c r="A8" s="114">
        <v>2004</v>
      </c>
      <c r="B8" s="113">
        <v>62</v>
      </c>
      <c r="C8" s="86">
        <v>63.4</v>
      </c>
      <c r="D8" s="113">
        <v>64.7</v>
      </c>
      <c r="E8" s="113"/>
      <c r="F8" s="113">
        <v>59</v>
      </c>
      <c r="G8" s="86">
        <v>59.4</v>
      </c>
      <c r="H8" s="113">
        <v>59.9</v>
      </c>
    </row>
    <row r="9" spans="1:8" ht="15" customHeight="1" x14ac:dyDescent="0.25">
      <c r="A9" s="115">
        <v>2005</v>
      </c>
      <c r="B9" s="113">
        <v>62.5</v>
      </c>
      <c r="C9" s="86">
        <v>63.9</v>
      </c>
      <c r="D9" s="113">
        <v>65.2</v>
      </c>
      <c r="E9" s="113"/>
      <c r="F9" s="113">
        <v>58.2</v>
      </c>
      <c r="G9" s="86">
        <v>58.7</v>
      </c>
      <c r="H9" s="113">
        <v>59.1</v>
      </c>
    </row>
    <row r="10" spans="1:8" ht="15" customHeight="1" x14ac:dyDescent="0.25">
      <c r="A10" s="115">
        <v>2006</v>
      </c>
      <c r="B10" s="113">
        <v>61.8</v>
      </c>
      <c r="C10" s="86">
        <v>63.1</v>
      </c>
      <c r="D10" s="113">
        <v>64.5</v>
      </c>
      <c r="E10" s="113"/>
      <c r="F10" s="113">
        <v>57.2</v>
      </c>
      <c r="G10" s="86">
        <v>57.7</v>
      </c>
      <c r="H10" s="113">
        <v>58.3</v>
      </c>
    </row>
    <row r="11" spans="1:8" ht="15" customHeight="1" x14ac:dyDescent="0.25">
      <c r="A11" s="115">
        <v>2007</v>
      </c>
      <c r="B11" s="113">
        <v>61.2</v>
      </c>
      <c r="C11" s="86">
        <v>62.6</v>
      </c>
      <c r="D11" s="113">
        <v>63.9</v>
      </c>
      <c r="E11" s="113"/>
      <c r="F11" s="113">
        <v>56.8</v>
      </c>
      <c r="G11" s="86">
        <v>57.3</v>
      </c>
      <c r="H11" s="113">
        <v>57.8</v>
      </c>
    </row>
    <row r="12" spans="1:8" ht="15" customHeight="1" x14ac:dyDescent="0.25">
      <c r="A12" s="115">
        <v>2008</v>
      </c>
      <c r="B12" s="113">
        <v>59.3</v>
      </c>
      <c r="C12" s="86">
        <v>60.7</v>
      </c>
      <c r="D12" s="113">
        <v>62.2</v>
      </c>
      <c r="E12" s="113"/>
      <c r="F12" s="113">
        <v>55.4</v>
      </c>
      <c r="G12" s="86">
        <v>55.9</v>
      </c>
      <c r="H12" s="113">
        <v>56.5</v>
      </c>
    </row>
    <row r="13" spans="1:8" ht="15" customHeight="1" x14ac:dyDescent="0.25">
      <c r="A13" s="115">
        <v>2009</v>
      </c>
      <c r="B13" s="113">
        <v>56</v>
      </c>
      <c r="C13" s="86">
        <v>57.6</v>
      </c>
      <c r="D13" s="113">
        <v>59.1</v>
      </c>
      <c r="E13" s="113"/>
      <c r="F13" s="113">
        <v>51.7</v>
      </c>
      <c r="G13" s="86">
        <v>52.3</v>
      </c>
      <c r="H13" s="113">
        <v>52.8</v>
      </c>
    </row>
    <row r="14" spans="1:8" ht="15" customHeight="1" x14ac:dyDescent="0.25">
      <c r="A14" s="115">
        <v>2010</v>
      </c>
      <c r="B14" s="113">
        <v>54</v>
      </c>
      <c r="C14" s="86">
        <v>55.5</v>
      </c>
      <c r="D14" s="113">
        <v>57</v>
      </c>
      <c r="E14" s="113"/>
      <c r="F14" s="113">
        <v>49.5</v>
      </c>
      <c r="G14" s="86">
        <v>50</v>
      </c>
      <c r="H14" s="113">
        <v>50.6</v>
      </c>
    </row>
    <row r="15" spans="1:8" ht="15" customHeight="1" x14ac:dyDescent="0.25">
      <c r="A15" s="115">
        <v>2011</v>
      </c>
      <c r="B15" s="113">
        <v>52.6</v>
      </c>
      <c r="C15" s="86">
        <v>54.2</v>
      </c>
      <c r="D15" s="113">
        <v>55.7</v>
      </c>
      <c r="E15" s="113"/>
      <c r="F15" s="113">
        <v>48.7</v>
      </c>
      <c r="G15" s="86">
        <v>49.3</v>
      </c>
      <c r="H15" s="113">
        <v>49.8</v>
      </c>
    </row>
    <row r="16" spans="1:8" ht="15" customHeight="1" x14ac:dyDescent="0.25">
      <c r="A16" s="115">
        <v>2012</v>
      </c>
      <c r="B16" s="113">
        <v>51.6</v>
      </c>
      <c r="C16" s="86">
        <v>53.2</v>
      </c>
      <c r="D16" s="113">
        <v>54.8</v>
      </c>
      <c r="E16" s="113"/>
      <c r="F16" s="113">
        <v>48.7</v>
      </c>
      <c r="G16" s="86">
        <v>49.3</v>
      </c>
      <c r="H16" s="113">
        <v>49.8</v>
      </c>
    </row>
    <row r="17" spans="1:10" ht="15" customHeight="1" x14ac:dyDescent="0.25">
      <c r="A17" s="115">
        <v>2013</v>
      </c>
      <c r="B17" s="113">
        <v>51.1</v>
      </c>
      <c r="C17" s="86">
        <v>52.7</v>
      </c>
      <c r="D17" s="113">
        <v>54.3</v>
      </c>
      <c r="E17" s="113"/>
      <c r="F17" s="113">
        <v>48.9</v>
      </c>
      <c r="G17" s="86">
        <v>49.5</v>
      </c>
      <c r="H17" s="113">
        <v>50.1</v>
      </c>
    </row>
    <row r="18" spans="1:10" ht="15" customHeight="1" x14ac:dyDescent="0.25">
      <c r="A18" s="115">
        <v>2014</v>
      </c>
      <c r="B18" s="113">
        <v>51.6</v>
      </c>
      <c r="C18" s="86">
        <v>53.3</v>
      </c>
      <c r="D18" s="113">
        <v>55</v>
      </c>
      <c r="E18" s="113"/>
      <c r="F18" s="113">
        <v>49.9</v>
      </c>
      <c r="G18" s="86">
        <v>50.5</v>
      </c>
      <c r="H18" s="113">
        <v>51.1</v>
      </c>
    </row>
    <row r="19" spans="1:10" ht="15" customHeight="1" x14ac:dyDescent="0.25">
      <c r="A19" s="115">
        <v>2015</v>
      </c>
      <c r="B19" s="113">
        <v>54.7</v>
      </c>
      <c r="C19" s="86">
        <v>56.4</v>
      </c>
      <c r="D19" s="113">
        <v>58.1</v>
      </c>
      <c r="E19" s="113"/>
      <c r="F19" s="113">
        <v>52.9</v>
      </c>
      <c r="G19" s="86">
        <v>53.5</v>
      </c>
      <c r="H19" s="113">
        <v>54.1</v>
      </c>
    </row>
    <row r="20" spans="1:10" ht="15" customHeight="1" x14ac:dyDescent="0.25">
      <c r="A20" s="115">
        <v>2016</v>
      </c>
      <c r="B20" s="113">
        <v>54.1</v>
      </c>
      <c r="C20" s="86">
        <v>55.9</v>
      </c>
      <c r="D20" s="113">
        <v>57.7</v>
      </c>
      <c r="E20" s="113"/>
      <c r="F20" s="113">
        <v>52.7</v>
      </c>
      <c r="G20" s="86">
        <v>53.4</v>
      </c>
      <c r="H20" s="113">
        <v>54</v>
      </c>
    </row>
    <row r="21" spans="1:10" ht="15" customHeight="1" x14ac:dyDescent="0.25">
      <c r="A21" s="115">
        <v>2017</v>
      </c>
      <c r="B21" s="113">
        <v>57.4</v>
      </c>
      <c r="C21" s="86">
        <v>59.3</v>
      </c>
      <c r="D21" s="113">
        <v>61.1</v>
      </c>
      <c r="E21" s="113"/>
      <c r="F21" s="113">
        <v>53.3</v>
      </c>
      <c r="G21" s="86">
        <v>54</v>
      </c>
      <c r="H21" s="113">
        <v>54.6</v>
      </c>
    </row>
    <row r="22" spans="1:10" ht="15" customHeight="1" x14ac:dyDescent="0.25">
      <c r="A22" s="115">
        <v>2018</v>
      </c>
      <c r="B22" s="113">
        <v>55.3</v>
      </c>
      <c r="C22" s="86">
        <v>57.2</v>
      </c>
      <c r="D22" s="113">
        <v>59.1</v>
      </c>
      <c r="E22" s="113"/>
      <c r="F22" s="113">
        <v>53</v>
      </c>
      <c r="G22" s="86">
        <v>53.7</v>
      </c>
      <c r="H22" s="113">
        <v>54.3</v>
      </c>
    </row>
    <row r="23" spans="1:10" ht="15" customHeight="1" x14ac:dyDescent="0.25">
      <c r="A23" s="115">
        <v>2019</v>
      </c>
      <c r="B23" s="113">
        <v>56</v>
      </c>
      <c r="C23" s="86">
        <v>57.9</v>
      </c>
      <c r="D23" s="113">
        <v>59.8</v>
      </c>
      <c r="E23" s="113"/>
      <c r="F23" s="113">
        <v>53.4</v>
      </c>
      <c r="G23" s="86">
        <v>54.1</v>
      </c>
      <c r="H23" s="113">
        <v>54.7</v>
      </c>
    </row>
    <row r="24" spans="1:10" ht="15" customHeight="1" thickBot="1" x14ac:dyDescent="0.3">
      <c r="A24" s="95" t="s">
        <v>77</v>
      </c>
      <c r="B24" s="118">
        <v>49.4</v>
      </c>
      <c r="C24" s="89">
        <v>51.9</v>
      </c>
      <c r="D24" s="118">
        <v>54.3</v>
      </c>
      <c r="E24" s="113"/>
      <c r="F24" s="118">
        <v>51.5</v>
      </c>
      <c r="G24" s="89">
        <v>52.3</v>
      </c>
      <c r="H24" s="118">
        <v>53.1</v>
      </c>
    </row>
    <row r="26" spans="1:10" ht="15" customHeight="1" x14ac:dyDescent="0.2">
      <c r="A26" s="119" t="s">
        <v>52</v>
      </c>
      <c r="B26" s="119"/>
      <c r="C26" s="119"/>
      <c r="D26" s="119"/>
      <c r="E26" s="119"/>
    </row>
    <row r="27" spans="1:10" ht="15" customHeight="1" x14ac:dyDescent="0.2">
      <c r="A27" s="22" t="s">
        <v>14</v>
      </c>
    </row>
    <row r="28" spans="1:10" ht="15" customHeight="1" x14ac:dyDescent="0.2">
      <c r="A28" s="144" t="s">
        <v>53</v>
      </c>
      <c r="B28" s="22"/>
      <c r="C28" s="22"/>
    </row>
    <row r="29" spans="1:10" ht="15" customHeight="1" x14ac:dyDescent="0.2">
      <c r="A29" s="145" t="s">
        <v>54</v>
      </c>
      <c r="B29" s="22"/>
      <c r="C29" s="22"/>
    </row>
    <row r="30" spans="1:10" ht="15" customHeight="1" x14ac:dyDescent="0.2">
      <c r="A30" s="146" t="s">
        <v>27</v>
      </c>
      <c r="B30" s="150"/>
      <c r="C30" s="150"/>
      <c r="D30" s="150"/>
      <c r="E30" s="177"/>
      <c r="F30" s="150"/>
      <c r="G30" s="150"/>
      <c r="H30" s="154"/>
      <c r="I30" s="148"/>
      <c r="J30" s="148"/>
    </row>
    <row r="31" spans="1:10" ht="15" customHeight="1" x14ac:dyDescent="0.2">
      <c r="A31" s="147" t="s">
        <v>68</v>
      </c>
      <c r="B31" s="22"/>
      <c r="C31" s="22"/>
      <c r="D31" s="22"/>
      <c r="E31" s="48"/>
    </row>
    <row r="32" spans="1:10" ht="15" customHeight="1" x14ac:dyDescent="0.2">
      <c r="A32" s="147" t="s">
        <v>57</v>
      </c>
    </row>
    <row r="33" spans="1:15" ht="15" customHeight="1" x14ac:dyDescent="0.2">
      <c r="A33" s="147" t="s">
        <v>58</v>
      </c>
    </row>
    <row r="34" spans="1:15" ht="15" customHeight="1" x14ac:dyDescent="0.2">
      <c r="A34" s="147" t="s">
        <v>70</v>
      </c>
    </row>
    <row r="35" spans="1:15" ht="15" customHeight="1" x14ac:dyDescent="0.2">
      <c r="A35" s="147" t="s">
        <v>59</v>
      </c>
    </row>
    <row r="36" spans="1:15" ht="15" customHeight="1" x14ac:dyDescent="0.2">
      <c r="A36" s="147" t="s">
        <v>86</v>
      </c>
    </row>
    <row r="38" spans="1:15" ht="60" customHeight="1" x14ac:dyDescent="0.2">
      <c r="A38" s="182" t="s">
        <v>83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</row>
  </sheetData>
  <mergeCells count="4">
    <mergeCell ref="B5:D5"/>
    <mergeCell ref="F5:H5"/>
    <mergeCell ref="A1:H3"/>
    <mergeCell ref="A38:O3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38"/>
  <sheetViews>
    <sheetView workbookViewId="0">
      <selection sqref="A1:H3"/>
    </sheetView>
  </sheetViews>
  <sheetFormatPr defaultRowHeight="15" customHeight="1" x14ac:dyDescent="0.2"/>
  <cols>
    <col min="1" max="1" bestFit="true" customWidth="true" style="32" width="20.0" collapsed="false"/>
    <col min="2" max="4" customWidth="true" style="33" width="12.7109375" collapsed="false"/>
    <col min="5" max="5" customWidth="true" style="176" width="3.7109375" collapsed="false"/>
    <col min="6" max="6" customWidth="true" style="33" width="15.7109375" collapsed="false"/>
    <col min="7" max="8" customWidth="true" style="33" width="12.7109375" collapsed="false"/>
    <col min="9" max="16384" style="32" width="9.140625" collapsed="false"/>
  </cols>
  <sheetData>
    <row r="1" spans="1:8" ht="20.100000000000001" customHeight="1" x14ac:dyDescent="0.2">
      <c r="A1" s="183" t="s">
        <v>29</v>
      </c>
      <c r="B1" s="183"/>
      <c r="C1" s="183"/>
      <c r="D1" s="183"/>
      <c r="E1" s="183"/>
      <c r="F1" s="183"/>
      <c r="G1" s="183"/>
      <c r="H1" s="183"/>
    </row>
    <row r="2" spans="1:8" ht="20.100000000000001" customHeight="1" x14ac:dyDescent="0.2">
      <c r="A2" s="183"/>
      <c r="B2" s="183"/>
      <c r="C2" s="183"/>
      <c r="D2" s="183"/>
      <c r="E2" s="183"/>
      <c r="F2" s="183"/>
      <c r="G2" s="183"/>
      <c r="H2" s="183"/>
    </row>
    <row r="3" spans="1:8" ht="15" customHeight="1" x14ac:dyDescent="0.2">
      <c r="A3" s="183"/>
      <c r="B3" s="183"/>
      <c r="C3" s="183"/>
      <c r="D3" s="183"/>
      <c r="E3" s="183"/>
      <c r="F3" s="183"/>
      <c r="G3" s="183"/>
      <c r="H3" s="183"/>
    </row>
    <row r="4" spans="1:8" ht="15" customHeight="1" thickBot="1" x14ac:dyDescent="0.25">
      <c r="A4" s="156"/>
      <c r="B4" s="156"/>
      <c r="C4" s="156"/>
      <c r="D4" s="156"/>
      <c r="E4" s="175"/>
      <c r="F4" s="156"/>
      <c r="G4" s="156"/>
      <c r="H4" s="156"/>
    </row>
    <row r="5" spans="1:8" ht="15" customHeight="1" x14ac:dyDescent="0.25">
      <c r="A5" s="34"/>
      <c r="B5" s="186" t="s">
        <v>36</v>
      </c>
      <c r="C5" s="186"/>
      <c r="D5" s="186"/>
      <c r="E5" s="174"/>
      <c r="F5" s="186" t="s">
        <v>37</v>
      </c>
      <c r="G5" s="186"/>
      <c r="H5" s="186"/>
    </row>
    <row r="6" spans="1:8" ht="15" customHeight="1" x14ac:dyDescent="0.25">
      <c r="A6" s="35"/>
      <c r="B6" s="36" t="s">
        <v>24</v>
      </c>
      <c r="C6" s="37" t="s">
        <v>17</v>
      </c>
      <c r="D6" s="36" t="s">
        <v>25</v>
      </c>
      <c r="E6" s="36"/>
      <c r="F6" s="36" t="s">
        <v>24</v>
      </c>
      <c r="G6" s="37" t="s">
        <v>17</v>
      </c>
      <c r="H6" s="36" t="s">
        <v>25</v>
      </c>
    </row>
    <row r="7" spans="1:8" ht="15" customHeight="1" thickBot="1" x14ac:dyDescent="0.3">
      <c r="A7" s="38"/>
      <c r="B7" s="39" t="s">
        <v>22</v>
      </c>
      <c r="C7" s="40" t="s">
        <v>22</v>
      </c>
      <c r="D7" s="39" t="s">
        <v>22</v>
      </c>
      <c r="E7" s="36"/>
      <c r="F7" s="39" t="s">
        <v>22</v>
      </c>
      <c r="G7" s="40" t="s">
        <v>22</v>
      </c>
      <c r="H7" s="39" t="s">
        <v>22</v>
      </c>
    </row>
    <row r="8" spans="1:8" ht="15" customHeight="1" x14ac:dyDescent="0.25">
      <c r="A8" s="114">
        <v>2004</v>
      </c>
      <c r="B8" s="41">
        <v>63.2</v>
      </c>
      <c r="C8" s="42">
        <v>65.099999999999994</v>
      </c>
      <c r="D8" s="41">
        <v>67</v>
      </c>
      <c r="E8" s="43"/>
      <c r="F8" s="41">
        <v>59.8</v>
      </c>
      <c r="G8" s="42">
        <v>61.7</v>
      </c>
      <c r="H8" s="41">
        <v>63.5</v>
      </c>
    </row>
    <row r="9" spans="1:8" ht="15" customHeight="1" x14ac:dyDescent="0.25">
      <c r="A9" s="115">
        <v>2005</v>
      </c>
      <c r="B9" s="43">
        <v>62.7</v>
      </c>
      <c r="C9" s="44">
        <v>64.5</v>
      </c>
      <c r="D9" s="43">
        <v>66.400000000000006</v>
      </c>
      <c r="E9" s="43"/>
      <c r="F9" s="43">
        <v>61.3</v>
      </c>
      <c r="G9" s="44">
        <v>63.2</v>
      </c>
      <c r="H9" s="43">
        <v>65.099999999999994</v>
      </c>
    </row>
    <row r="10" spans="1:8" ht="15" customHeight="1" x14ac:dyDescent="0.25">
      <c r="A10" s="115">
        <v>2006</v>
      </c>
      <c r="B10" s="43">
        <v>61.6</v>
      </c>
      <c r="C10" s="44">
        <v>63.5</v>
      </c>
      <c r="D10" s="43">
        <v>65.5</v>
      </c>
      <c r="E10" s="43"/>
      <c r="F10" s="43">
        <v>60.8</v>
      </c>
      <c r="G10" s="44">
        <v>62.7</v>
      </c>
      <c r="H10" s="43">
        <v>64.7</v>
      </c>
    </row>
    <row r="11" spans="1:8" ht="15" customHeight="1" x14ac:dyDescent="0.25">
      <c r="A11" s="115">
        <v>2007</v>
      </c>
      <c r="B11" s="43">
        <v>62.9</v>
      </c>
      <c r="C11" s="44">
        <v>64.900000000000006</v>
      </c>
      <c r="D11" s="43">
        <v>66.8</v>
      </c>
      <c r="E11" s="43"/>
      <c r="F11" s="43">
        <v>58.3</v>
      </c>
      <c r="G11" s="44">
        <v>60.3</v>
      </c>
      <c r="H11" s="43">
        <v>62.3</v>
      </c>
    </row>
    <row r="12" spans="1:8" ht="15" customHeight="1" x14ac:dyDescent="0.25">
      <c r="A12" s="115">
        <v>2008</v>
      </c>
      <c r="B12" s="43">
        <v>60.4</v>
      </c>
      <c r="C12" s="44">
        <v>62.4</v>
      </c>
      <c r="D12" s="43">
        <v>64.5</v>
      </c>
      <c r="E12" s="43"/>
      <c r="F12" s="43">
        <v>56.9</v>
      </c>
      <c r="G12" s="44">
        <v>59</v>
      </c>
      <c r="H12" s="43">
        <v>61.1</v>
      </c>
    </row>
    <row r="13" spans="1:8" ht="15" customHeight="1" x14ac:dyDescent="0.25">
      <c r="A13" s="115">
        <v>2009</v>
      </c>
      <c r="B13" s="43">
        <v>55.5</v>
      </c>
      <c r="C13" s="44">
        <v>57.6</v>
      </c>
      <c r="D13" s="43">
        <v>59.7</v>
      </c>
      <c r="E13" s="43"/>
      <c r="F13" s="43">
        <v>55.4</v>
      </c>
      <c r="G13" s="44">
        <v>57.5</v>
      </c>
      <c r="H13" s="43">
        <v>59.6</v>
      </c>
    </row>
    <row r="14" spans="1:8" ht="15" customHeight="1" x14ac:dyDescent="0.25">
      <c r="A14" s="115">
        <v>2010</v>
      </c>
      <c r="B14" s="43">
        <v>54</v>
      </c>
      <c r="C14" s="44">
        <v>56.1</v>
      </c>
      <c r="D14" s="43">
        <v>58.2</v>
      </c>
      <c r="E14" s="43"/>
      <c r="F14" s="43">
        <v>52.8</v>
      </c>
      <c r="G14" s="44">
        <v>54.9</v>
      </c>
      <c r="H14" s="43">
        <v>57.1</v>
      </c>
    </row>
    <row r="15" spans="1:8" ht="15" customHeight="1" x14ac:dyDescent="0.25">
      <c r="A15" s="115">
        <v>2011</v>
      </c>
      <c r="B15" s="43">
        <v>53.4</v>
      </c>
      <c r="C15" s="44">
        <v>55.6</v>
      </c>
      <c r="D15" s="43">
        <v>57.8</v>
      </c>
      <c r="E15" s="43"/>
      <c r="F15" s="43">
        <v>50.5</v>
      </c>
      <c r="G15" s="44">
        <v>52.7</v>
      </c>
      <c r="H15" s="43">
        <v>55</v>
      </c>
    </row>
    <row r="16" spans="1:8" ht="15" customHeight="1" x14ac:dyDescent="0.25">
      <c r="A16" s="115">
        <v>2012</v>
      </c>
      <c r="B16" s="43">
        <v>51.9</v>
      </c>
      <c r="C16" s="44">
        <v>54.2</v>
      </c>
      <c r="D16" s="43">
        <v>56.5</v>
      </c>
      <c r="E16" s="43"/>
      <c r="F16" s="43">
        <v>50</v>
      </c>
      <c r="G16" s="44">
        <v>52.3</v>
      </c>
      <c r="H16" s="43">
        <v>54.6</v>
      </c>
    </row>
    <row r="17" spans="1:10" ht="15" customHeight="1" x14ac:dyDescent="0.25">
      <c r="A17" s="115">
        <v>2013</v>
      </c>
      <c r="B17" s="43">
        <v>51</v>
      </c>
      <c r="C17" s="44">
        <v>53.3</v>
      </c>
      <c r="D17" s="43">
        <v>55.6</v>
      </c>
      <c r="E17" s="43"/>
      <c r="F17" s="43">
        <v>49.9</v>
      </c>
      <c r="G17" s="44">
        <v>52.1</v>
      </c>
      <c r="H17" s="43">
        <v>54.4</v>
      </c>
    </row>
    <row r="18" spans="1:10" ht="15" customHeight="1" x14ac:dyDescent="0.25">
      <c r="A18" s="115">
        <v>2014</v>
      </c>
      <c r="B18" s="43">
        <v>51.3</v>
      </c>
      <c r="C18" s="44">
        <v>53.6</v>
      </c>
      <c r="D18" s="43">
        <v>56</v>
      </c>
      <c r="E18" s="43"/>
      <c r="F18" s="43">
        <v>50.6</v>
      </c>
      <c r="G18" s="44">
        <v>53</v>
      </c>
      <c r="H18" s="43">
        <v>55.3</v>
      </c>
    </row>
    <row r="19" spans="1:10" ht="15" customHeight="1" x14ac:dyDescent="0.25">
      <c r="A19" s="115">
        <v>2015</v>
      </c>
      <c r="B19" s="43">
        <v>51.7</v>
      </c>
      <c r="C19" s="44">
        <v>54.1</v>
      </c>
      <c r="D19" s="43">
        <v>56.5</v>
      </c>
      <c r="E19" s="43"/>
      <c r="F19" s="43">
        <v>56.3</v>
      </c>
      <c r="G19" s="44">
        <v>58.7</v>
      </c>
      <c r="H19" s="43">
        <v>61.1</v>
      </c>
    </row>
    <row r="20" spans="1:10" ht="15" customHeight="1" x14ac:dyDescent="0.25">
      <c r="A20" s="115">
        <v>2016</v>
      </c>
      <c r="B20" s="43">
        <v>52.5</v>
      </c>
      <c r="C20" s="44">
        <v>55.1</v>
      </c>
      <c r="D20" s="43">
        <v>57.7</v>
      </c>
      <c r="E20" s="43"/>
      <c r="F20" s="43">
        <v>54.1</v>
      </c>
      <c r="G20" s="44">
        <v>56.7</v>
      </c>
      <c r="H20" s="43">
        <v>59.3</v>
      </c>
    </row>
    <row r="21" spans="1:10" ht="15" customHeight="1" x14ac:dyDescent="0.25">
      <c r="A21" s="115">
        <v>2017</v>
      </c>
      <c r="B21" s="43">
        <v>57.2</v>
      </c>
      <c r="C21" s="44">
        <v>59.8</v>
      </c>
      <c r="D21" s="43">
        <v>62.4</v>
      </c>
      <c r="E21" s="43"/>
      <c r="F21" s="43">
        <v>56.1</v>
      </c>
      <c r="G21" s="44">
        <v>58.7</v>
      </c>
      <c r="H21" s="43">
        <v>61.3</v>
      </c>
    </row>
    <row r="22" spans="1:10" ht="15" customHeight="1" x14ac:dyDescent="0.25">
      <c r="A22" s="115">
        <v>2018</v>
      </c>
      <c r="B22" s="43">
        <v>57.9</v>
      </c>
      <c r="C22" s="44">
        <v>60.5</v>
      </c>
      <c r="D22" s="43">
        <v>63.1</v>
      </c>
      <c r="E22" s="43"/>
      <c r="F22" s="43">
        <v>51.2</v>
      </c>
      <c r="G22" s="44">
        <v>53.9</v>
      </c>
      <c r="H22" s="43">
        <v>56.5</v>
      </c>
    </row>
    <row r="23" spans="1:10" ht="15" customHeight="1" x14ac:dyDescent="0.25">
      <c r="A23" s="115">
        <v>2019</v>
      </c>
      <c r="B23" s="43">
        <v>54.8</v>
      </c>
      <c r="C23" s="44">
        <v>57.4</v>
      </c>
      <c r="D23" s="43">
        <v>60</v>
      </c>
      <c r="E23" s="43"/>
      <c r="F23" s="43">
        <v>55.7</v>
      </c>
      <c r="G23" s="44">
        <v>58.4</v>
      </c>
      <c r="H23" s="43">
        <v>61.1</v>
      </c>
    </row>
    <row r="24" spans="1:10" ht="15" customHeight="1" thickBot="1" x14ac:dyDescent="0.3">
      <c r="A24" s="95" t="s">
        <v>77</v>
      </c>
      <c r="B24" s="45">
        <v>49</v>
      </c>
      <c r="C24" s="46">
        <v>52.4</v>
      </c>
      <c r="D24" s="45">
        <v>55.9</v>
      </c>
      <c r="E24" s="43"/>
      <c r="F24" s="45">
        <v>47.9</v>
      </c>
      <c r="G24" s="46">
        <v>51.3</v>
      </c>
      <c r="H24" s="45">
        <v>54.7</v>
      </c>
    </row>
    <row r="26" spans="1:10" ht="15" customHeight="1" x14ac:dyDescent="0.2">
      <c r="A26" s="119" t="s">
        <v>52</v>
      </c>
      <c r="B26" s="119"/>
      <c r="C26" s="119"/>
      <c r="D26" s="119"/>
      <c r="E26" s="119"/>
    </row>
    <row r="27" spans="1:10" ht="15" customHeight="1" x14ac:dyDescent="0.2">
      <c r="A27" s="22" t="s">
        <v>14</v>
      </c>
    </row>
    <row r="28" spans="1:10" ht="15" customHeight="1" x14ac:dyDescent="0.2">
      <c r="A28" s="144" t="s">
        <v>53</v>
      </c>
      <c r="B28" s="22"/>
      <c r="C28" s="22"/>
    </row>
    <row r="29" spans="1:10" ht="15" customHeight="1" x14ac:dyDescent="0.2">
      <c r="A29" s="145" t="s">
        <v>54</v>
      </c>
      <c r="B29" s="22"/>
      <c r="C29" s="22"/>
    </row>
    <row r="30" spans="1:10" ht="15" customHeight="1" x14ac:dyDescent="0.2">
      <c r="A30" s="146" t="s">
        <v>27</v>
      </c>
      <c r="B30" s="150"/>
      <c r="C30" s="150"/>
      <c r="D30" s="150"/>
      <c r="E30" s="177"/>
      <c r="F30" s="150"/>
      <c r="G30" s="150"/>
      <c r="H30" s="154"/>
      <c r="I30" s="148"/>
      <c r="J30" s="148"/>
    </row>
    <row r="31" spans="1:10" ht="15" customHeight="1" x14ac:dyDescent="0.2">
      <c r="A31" s="147" t="s">
        <v>68</v>
      </c>
      <c r="B31" s="22"/>
      <c r="C31" s="22"/>
      <c r="D31" s="22"/>
      <c r="E31" s="48"/>
    </row>
    <row r="32" spans="1:10" ht="15" customHeight="1" x14ac:dyDescent="0.2">
      <c r="A32" s="147" t="s">
        <v>57</v>
      </c>
    </row>
    <row r="33" spans="1:15" ht="15" customHeight="1" x14ac:dyDescent="0.2">
      <c r="A33" s="147" t="s">
        <v>58</v>
      </c>
    </row>
    <row r="34" spans="1:15" ht="15" customHeight="1" x14ac:dyDescent="0.2">
      <c r="A34" s="147" t="s">
        <v>70</v>
      </c>
    </row>
    <row r="35" spans="1:15" ht="15" customHeight="1" x14ac:dyDescent="0.2">
      <c r="A35" s="147" t="s">
        <v>59</v>
      </c>
    </row>
    <row r="36" spans="1:15" ht="15" customHeight="1" x14ac:dyDescent="0.2">
      <c r="A36" s="147" t="s">
        <v>86</v>
      </c>
    </row>
    <row r="38" spans="1:15" ht="60" customHeight="1" x14ac:dyDescent="0.2">
      <c r="A38" s="182" t="s">
        <v>83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</row>
  </sheetData>
  <mergeCells count="4">
    <mergeCell ref="B5:D5"/>
    <mergeCell ref="F5:H5"/>
    <mergeCell ref="A1:H3"/>
    <mergeCell ref="A38:O3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38"/>
  <sheetViews>
    <sheetView workbookViewId="0">
      <selection sqref="A1:H3"/>
    </sheetView>
  </sheetViews>
  <sheetFormatPr defaultRowHeight="15" customHeight="1" x14ac:dyDescent="0.2"/>
  <cols>
    <col min="1" max="1" bestFit="true" customWidth="true" style="32" width="20.0" collapsed="false"/>
    <col min="2" max="4" customWidth="true" style="33" width="12.7109375" collapsed="false"/>
    <col min="5" max="5" customWidth="true" style="176" width="3.7109375" collapsed="false"/>
    <col min="6" max="6" customWidth="true" style="33" width="15.7109375" collapsed="false"/>
    <col min="7" max="8" customWidth="true" style="33" width="12.7109375" collapsed="false"/>
    <col min="9" max="16384" style="32" width="9.140625" collapsed="false"/>
  </cols>
  <sheetData>
    <row r="1" spans="1:8" ht="20.100000000000001" customHeight="1" x14ac:dyDescent="0.2">
      <c r="A1" s="183" t="s">
        <v>79</v>
      </c>
      <c r="B1" s="183"/>
      <c r="C1" s="183"/>
      <c r="D1" s="183"/>
      <c r="E1" s="183"/>
      <c r="F1" s="183"/>
      <c r="G1" s="183"/>
      <c r="H1" s="183"/>
    </row>
    <row r="2" spans="1:8" ht="20.100000000000001" customHeight="1" x14ac:dyDescent="0.2">
      <c r="A2" s="183"/>
      <c r="B2" s="183"/>
      <c r="C2" s="183"/>
      <c r="D2" s="183"/>
      <c r="E2" s="183"/>
      <c r="F2" s="183"/>
      <c r="G2" s="183"/>
      <c r="H2" s="183"/>
    </row>
    <row r="3" spans="1:8" ht="15" customHeight="1" x14ac:dyDescent="0.2">
      <c r="A3" s="183"/>
      <c r="B3" s="183"/>
      <c r="C3" s="183"/>
      <c r="D3" s="183"/>
      <c r="E3" s="183"/>
      <c r="F3" s="183"/>
      <c r="G3" s="183"/>
      <c r="H3" s="183"/>
    </row>
    <row r="4" spans="1:8" ht="15" customHeight="1" thickBot="1" x14ac:dyDescent="0.25">
      <c r="A4" s="156"/>
      <c r="B4" s="156"/>
      <c r="C4" s="156"/>
      <c r="D4" s="156"/>
      <c r="E4" s="175"/>
      <c r="F4" s="156"/>
      <c r="G4" s="156"/>
      <c r="H4" s="156"/>
    </row>
    <row r="5" spans="1:8" ht="15" customHeight="1" x14ac:dyDescent="0.25">
      <c r="A5" s="34"/>
      <c r="B5" s="186" t="s">
        <v>16</v>
      </c>
      <c r="C5" s="186"/>
      <c r="D5" s="186"/>
      <c r="E5" s="174"/>
      <c r="F5" s="186" t="s">
        <v>34</v>
      </c>
      <c r="G5" s="186"/>
      <c r="H5" s="186"/>
    </row>
    <row r="6" spans="1:8" ht="15" customHeight="1" x14ac:dyDescent="0.25">
      <c r="A6" s="35"/>
      <c r="B6" s="36" t="s">
        <v>24</v>
      </c>
      <c r="C6" s="37" t="s">
        <v>17</v>
      </c>
      <c r="D6" s="36" t="s">
        <v>25</v>
      </c>
      <c r="E6" s="36"/>
      <c r="F6" s="36" t="s">
        <v>24</v>
      </c>
      <c r="G6" s="37" t="s">
        <v>17</v>
      </c>
      <c r="H6" s="36" t="s">
        <v>25</v>
      </c>
    </row>
    <row r="7" spans="1:8" ht="15" customHeight="1" thickBot="1" x14ac:dyDescent="0.3">
      <c r="A7" s="38"/>
      <c r="B7" s="39" t="s">
        <v>22</v>
      </c>
      <c r="C7" s="40" t="s">
        <v>22</v>
      </c>
      <c r="D7" s="39" t="s">
        <v>22</v>
      </c>
      <c r="E7" s="36"/>
      <c r="F7" s="39" t="s">
        <v>22</v>
      </c>
      <c r="G7" s="40" t="s">
        <v>22</v>
      </c>
      <c r="H7" s="39" t="s">
        <v>22</v>
      </c>
    </row>
    <row r="8" spans="1:8" ht="15" customHeight="1" x14ac:dyDescent="0.25">
      <c r="A8" s="114">
        <v>2004</v>
      </c>
      <c r="B8" s="41">
        <v>11.4</v>
      </c>
      <c r="C8" s="41">
        <v>12.5</v>
      </c>
      <c r="D8" s="41">
        <v>13.5</v>
      </c>
      <c r="E8" s="43"/>
      <c r="F8" s="41">
        <v>12</v>
      </c>
      <c r="G8" s="42">
        <v>12.3</v>
      </c>
      <c r="H8" s="41">
        <v>12.7</v>
      </c>
    </row>
    <row r="9" spans="1:8" ht="15" customHeight="1" x14ac:dyDescent="0.25">
      <c r="A9" s="115">
        <v>2005</v>
      </c>
      <c r="B9" s="43">
        <v>12.2</v>
      </c>
      <c r="C9" s="43">
        <v>13.3</v>
      </c>
      <c r="D9" s="43">
        <v>14.4</v>
      </c>
      <c r="E9" s="43"/>
      <c r="F9" s="43">
        <v>12.6</v>
      </c>
      <c r="G9" s="44">
        <v>12.9</v>
      </c>
      <c r="H9" s="43">
        <v>13.3</v>
      </c>
    </row>
    <row r="10" spans="1:8" ht="15" customHeight="1" x14ac:dyDescent="0.25">
      <c r="A10" s="115">
        <v>2006</v>
      </c>
      <c r="B10" s="43">
        <v>11.9</v>
      </c>
      <c r="C10" s="43">
        <v>13</v>
      </c>
      <c r="D10" s="43">
        <v>14.1</v>
      </c>
      <c r="E10" s="43"/>
      <c r="F10" s="43">
        <v>13.4</v>
      </c>
      <c r="G10" s="44">
        <v>13.9</v>
      </c>
      <c r="H10" s="43">
        <v>14.3</v>
      </c>
    </row>
    <row r="11" spans="1:8" ht="15" customHeight="1" x14ac:dyDescent="0.25">
      <c r="A11" s="115">
        <v>2007</v>
      </c>
      <c r="B11" s="43">
        <v>11.2</v>
      </c>
      <c r="C11" s="43">
        <v>12.3</v>
      </c>
      <c r="D11" s="43">
        <v>13.4</v>
      </c>
      <c r="E11" s="43"/>
      <c r="F11" s="43">
        <v>13.3</v>
      </c>
      <c r="G11" s="44">
        <v>13.7</v>
      </c>
      <c r="H11" s="43">
        <v>14.2</v>
      </c>
    </row>
    <row r="12" spans="1:8" ht="15" customHeight="1" x14ac:dyDescent="0.25">
      <c r="A12" s="115">
        <v>2008</v>
      </c>
      <c r="B12" s="43">
        <v>12.3</v>
      </c>
      <c r="C12" s="43">
        <v>13.6</v>
      </c>
      <c r="D12" s="43">
        <v>14.8</v>
      </c>
      <c r="E12" s="43"/>
      <c r="F12" s="43">
        <v>14.5</v>
      </c>
      <c r="G12" s="44">
        <v>15</v>
      </c>
      <c r="H12" s="43">
        <v>15.5</v>
      </c>
    </row>
    <row r="13" spans="1:8" ht="15" customHeight="1" x14ac:dyDescent="0.25">
      <c r="A13" s="115">
        <v>2009</v>
      </c>
      <c r="B13" s="43">
        <v>15.3</v>
      </c>
      <c r="C13" s="43">
        <v>16.600000000000001</v>
      </c>
      <c r="D13" s="43">
        <v>18</v>
      </c>
      <c r="E13" s="43"/>
      <c r="F13" s="43">
        <v>18.3</v>
      </c>
      <c r="G13" s="44">
        <v>18.899999999999999</v>
      </c>
      <c r="H13" s="43">
        <v>19.399999999999999</v>
      </c>
    </row>
    <row r="14" spans="1:8" ht="15" customHeight="1" x14ac:dyDescent="0.25">
      <c r="A14" s="115">
        <v>2010</v>
      </c>
      <c r="B14" s="43">
        <v>17</v>
      </c>
      <c r="C14" s="43">
        <v>18.5</v>
      </c>
      <c r="D14" s="43">
        <v>19.899999999999999</v>
      </c>
      <c r="E14" s="43"/>
      <c r="F14" s="43">
        <v>18.899999999999999</v>
      </c>
      <c r="G14" s="44">
        <v>19.5</v>
      </c>
      <c r="H14" s="43">
        <v>20</v>
      </c>
    </row>
    <row r="15" spans="1:8" ht="15" customHeight="1" x14ac:dyDescent="0.25">
      <c r="A15" s="115">
        <v>2011</v>
      </c>
      <c r="B15" s="43">
        <v>20.3</v>
      </c>
      <c r="C15" s="43">
        <v>21.8</v>
      </c>
      <c r="D15" s="43">
        <v>23.4</v>
      </c>
      <c r="E15" s="43"/>
      <c r="F15" s="43">
        <v>20.7</v>
      </c>
      <c r="G15" s="44">
        <v>21.3</v>
      </c>
      <c r="H15" s="43">
        <v>21.9</v>
      </c>
    </row>
    <row r="16" spans="1:8" ht="15" customHeight="1" x14ac:dyDescent="0.25">
      <c r="A16" s="115">
        <v>2012</v>
      </c>
      <c r="B16" s="43">
        <v>19</v>
      </c>
      <c r="C16" s="43">
        <v>20.5</v>
      </c>
      <c r="D16" s="43">
        <v>22.1</v>
      </c>
      <c r="E16" s="43"/>
      <c r="F16" s="43">
        <v>20.5</v>
      </c>
      <c r="G16" s="44">
        <v>21.1</v>
      </c>
      <c r="H16" s="43">
        <v>21.6</v>
      </c>
    </row>
    <row r="17" spans="1:10" ht="15" customHeight="1" x14ac:dyDescent="0.25">
      <c r="A17" s="115">
        <v>2013</v>
      </c>
      <c r="B17" s="43">
        <v>18.899999999999999</v>
      </c>
      <c r="C17" s="43">
        <v>20.5</v>
      </c>
      <c r="D17" s="43">
        <v>22.1</v>
      </c>
      <c r="E17" s="43"/>
      <c r="F17" s="43">
        <v>19.600000000000001</v>
      </c>
      <c r="G17" s="44">
        <v>20.2</v>
      </c>
      <c r="H17" s="43">
        <v>20.8</v>
      </c>
    </row>
    <row r="18" spans="1:10" ht="15" customHeight="1" x14ac:dyDescent="0.25">
      <c r="A18" s="115">
        <v>2014</v>
      </c>
      <c r="B18" s="43">
        <v>15.5</v>
      </c>
      <c r="C18" s="43">
        <v>17.100000000000001</v>
      </c>
      <c r="D18" s="43">
        <v>18.7</v>
      </c>
      <c r="E18" s="43"/>
      <c r="F18" s="43">
        <v>16.600000000000001</v>
      </c>
      <c r="G18" s="44">
        <v>17.2</v>
      </c>
      <c r="H18" s="43">
        <v>17.7</v>
      </c>
    </row>
    <row r="19" spans="1:10" ht="15" customHeight="1" x14ac:dyDescent="0.25">
      <c r="A19" s="115">
        <v>2015</v>
      </c>
      <c r="B19" s="43">
        <v>12.9</v>
      </c>
      <c r="C19" s="43">
        <v>14.4</v>
      </c>
      <c r="D19" s="43">
        <v>15.9</v>
      </c>
      <c r="E19" s="43"/>
      <c r="F19" s="43">
        <v>13.8</v>
      </c>
      <c r="G19" s="44">
        <v>14.4</v>
      </c>
      <c r="H19" s="43">
        <v>14.9</v>
      </c>
    </row>
    <row r="20" spans="1:10" ht="15" customHeight="1" x14ac:dyDescent="0.25">
      <c r="A20" s="115">
        <v>2016</v>
      </c>
      <c r="B20" s="43">
        <v>10.3</v>
      </c>
      <c r="C20" s="43">
        <v>11.8</v>
      </c>
      <c r="D20" s="43">
        <v>13.3</v>
      </c>
      <c r="E20" s="43"/>
      <c r="F20" s="43">
        <v>12.8</v>
      </c>
      <c r="G20" s="44">
        <v>13.3</v>
      </c>
      <c r="H20" s="43">
        <v>13.9</v>
      </c>
    </row>
    <row r="21" spans="1:10" ht="15" customHeight="1" x14ac:dyDescent="0.25">
      <c r="A21" s="115">
        <v>2017</v>
      </c>
      <c r="B21" s="43">
        <v>7.9</v>
      </c>
      <c r="C21" s="43">
        <v>9.1999999999999993</v>
      </c>
      <c r="D21" s="43">
        <v>10.6</v>
      </c>
      <c r="E21" s="43"/>
      <c r="F21" s="43">
        <v>11.6</v>
      </c>
      <c r="G21" s="44">
        <v>12.1</v>
      </c>
      <c r="H21" s="43">
        <v>12.7</v>
      </c>
    </row>
    <row r="22" spans="1:10" ht="15" customHeight="1" x14ac:dyDescent="0.25">
      <c r="A22" s="115">
        <v>2018</v>
      </c>
      <c r="B22" s="43">
        <v>8.1999999999999993</v>
      </c>
      <c r="C22" s="43">
        <v>9.6</v>
      </c>
      <c r="D22" s="43">
        <v>11</v>
      </c>
      <c r="E22" s="43"/>
      <c r="F22" s="43">
        <v>11.1</v>
      </c>
      <c r="G22" s="44">
        <v>11.6</v>
      </c>
      <c r="H22" s="43">
        <v>12.2</v>
      </c>
    </row>
    <row r="23" spans="1:10" ht="15" customHeight="1" x14ac:dyDescent="0.25">
      <c r="A23" s="115">
        <v>2019</v>
      </c>
      <c r="B23" s="43">
        <v>7</v>
      </c>
      <c r="C23" s="43">
        <v>8.3000000000000007</v>
      </c>
      <c r="D23" s="43">
        <v>9.6</v>
      </c>
      <c r="E23" s="43"/>
      <c r="F23" s="43">
        <v>10.8</v>
      </c>
      <c r="G23" s="44">
        <v>11.3</v>
      </c>
      <c r="H23" s="43">
        <v>11.9</v>
      </c>
    </row>
    <row r="24" spans="1:10" ht="15" customHeight="1" thickBot="1" x14ac:dyDescent="0.3">
      <c r="A24" s="95" t="s">
        <v>77</v>
      </c>
      <c r="B24" s="45">
        <v>11.3</v>
      </c>
      <c r="C24" s="45">
        <v>13.5</v>
      </c>
      <c r="D24" s="45">
        <v>15.7</v>
      </c>
      <c r="E24" s="43"/>
      <c r="F24" s="45">
        <v>12.6</v>
      </c>
      <c r="G24" s="46">
        <v>13.3</v>
      </c>
      <c r="H24" s="45">
        <v>14</v>
      </c>
      <c r="I24" s="22"/>
    </row>
    <row r="25" spans="1:10" ht="15" customHeight="1" x14ac:dyDescent="0.25">
      <c r="A25" s="58"/>
    </row>
    <row r="26" spans="1:10" ht="15" customHeight="1" x14ac:dyDescent="0.2">
      <c r="A26" s="119" t="s">
        <v>52</v>
      </c>
      <c r="B26" s="119"/>
      <c r="C26" s="119"/>
      <c r="D26" s="119"/>
      <c r="E26" s="119"/>
    </row>
    <row r="27" spans="1:10" ht="15" customHeight="1" x14ac:dyDescent="0.2">
      <c r="A27" s="22" t="s">
        <v>14</v>
      </c>
    </row>
    <row r="28" spans="1:10" ht="15" customHeight="1" x14ac:dyDescent="0.2">
      <c r="A28" s="144" t="s">
        <v>53</v>
      </c>
      <c r="B28" s="22"/>
      <c r="C28" s="22"/>
    </row>
    <row r="29" spans="1:10" ht="15" customHeight="1" x14ac:dyDescent="0.2">
      <c r="A29" s="145" t="s">
        <v>54</v>
      </c>
      <c r="B29" s="22"/>
      <c r="C29" s="22"/>
    </row>
    <row r="30" spans="1:10" ht="15" customHeight="1" x14ac:dyDescent="0.2">
      <c r="A30" s="146" t="s">
        <v>27</v>
      </c>
      <c r="B30" s="150"/>
      <c r="C30" s="150"/>
      <c r="D30" s="150"/>
      <c r="E30" s="177"/>
      <c r="F30" s="150"/>
      <c r="G30" s="150"/>
      <c r="H30" s="150"/>
      <c r="I30" s="148"/>
      <c r="J30" s="148"/>
    </row>
    <row r="31" spans="1:10" ht="15" customHeight="1" x14ac:dyDescent="0.2">
      <c r="A31" s="147" t="s">
        <v>55</v>
      </c>
      <c r="B31" s="22"/>
      <c r="C31" s="22"/>
      <c r="D31" s="22"/>
      <c r="E31" s="48"/>
    </row>
    <row r="32" spans="1:10" ht="15" customHeight="1" x14ac:dyDescent="0.2">
      <c r="A32" s="147" t="s">
        <v>57</v>
      </c>
    </row>
    <row r="33" spans="1:15" ht="15" customHeight="1" x14ac:dyDescent="0.2">
      <c r="A33" s="147" t="s">
        <v>58</v>
      </c>
    </row>
    <row r="34" spans="1:15" ht="15" customHeight="1" x14ac:dyDescent="0.2">
      <c r="A34" s="147" t="s">
        <v>69</v>
      </c>
    </row>
    <row r="35" spans="1:15" ht="15" customHeight="1" x14ac:dyDescent="0.2">
      <c r="A35" s="147" t="s">
        <v>59</v>
      </c>
    </row>
    <row r="36" spans="1:15" ht="15" customHeight="1" x14ac:dyDescent="0.2">
      <c r="A36" s="147" t="s">
        <v>86</v>
      </c>
    </row>
    <row r="38" spans="1:15" ht="60" customHeight="1" x14ac:dyDescent="0.2">
      <c r="A38" s="182" t="s">
        <v>83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</row>
  </sheetData>
  <mergeCells count="4">
    <mergeCell ref="B5:D5"/>
    <mergeCell ref="F5:H5"/>
    <mergeCell ref="A1:H3"/>
    <mergeCell ref="A38:O3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38"/>
  <sheetViews>
    <sheetView workbookViewId="0">
      <selection sqref="A1:H3"/>
    </sheetView>
  </sheetViews>
  <sheetFormatPr defaultRowHeight="15" customHeight="1" x14ac:dyDescent="0.2"/>
  <cols>
    <col min="1" max="1" bestFit="true" customWidth="true" style="32" width="20.0" collapsed="false"/>
    <col min="2" max="4" customWidth="true" style="33" width="12.7109375" collapsed="false"/>
    <col min="5" max="5" customWidth="true" style="176" width="3.7109375" collapsed="false"/>
    <col min="6" max="6" customWidth="true" style="33" width="15.7109375" collapsed="false"/>
    <col min="7" max="8" customWidth="true" style="33" width="12.7109375" collapsed="false"/>
    <col min="9" max="16384" style="32" width="9.140625" collapsed="false"/>
  </cols>
  <sheetData>
    <row r="1" spans="1:8" ht="20.100000000000001" customHeight="1" x14ac:dyDescent="0.2">
      <c r="A1" s="183" t="s">
        <v>80</v>
      </c>
      <c r="B1" s="183"/>
      <c r="C1" s="183"/>
      <c r="D1" s="183"/>
      <c r="E1" s="183"/>
      <c r="F1" s="183"/>
      <c r="G1" s="183"/>
      <c r="H1" s="183"/>
    </row>
    <row r="2" spans="1:8" ht="20.100000000000001" customHeight="1" x14ac:dyDescent="0.2">
      <c r="A2" s="183"/>
      <c r="B2" s="183"/>
      <c r="C2" s="183"/>
      <c r="D2" s="183"/>
      <c r="E2" s="183"/>
      <c r="F2" s="183"/>
      <c r="G2" s="183"/>
      <c r="H2" s="183"/>
    </row>
    <row r="3" spans="1:8" ht="15" customHeight="1" x14ac:dyDescent="0.2">
      <c r="A3" s="183"/>
      <c r="B3" s="183"/>
      <c r="C3" s="183"/>
      <c r="D3" s="183"/>
      <c r="E3" s="183"/>
      <c r="F3" s="183"/>
      <c r="G3" s="183"/>
      <c r="H3" s="183"/>
    </row>
    <row r="4" spans="1:8" ht="15" customHeight="1" thickBot="1" x14ac:dyDescent="0.25">
      <c r="A4" s="156"/>
      <c r="B4" s="156"/>
      <c r="C4" s="156"/>
      <c r="D4" s="156"/>
      <c r="E4" s="175"/>
      <c r="F4" s="156"/>
      <c r="G4" s="156"/>
      <c r="H4" s="156"/>
    </row>
    <row r="5" spans="1:8" ht="15" customHeight="1" x14ac:dyDescent="0.25">
      <c r="A5" s="34"/>
      <c r="B5" s="186" t="s">
        <v>36</v>
      </c>
      <c r="C5" s="186"/>
      <c r="D5" s="186"/>
      <c r="E5" s="174"/>
      <c r="F5" s="186" t="s">
        <v>37</v>
      </c>
      <c r="G5" s="186"/>
      <c r="H5" s="186"/>
    </row>
    <row r="6" spans="1:8" ht="15" customHeight="1" x14ac:dyDescent="0.25">
      <c r="A6" s="35"/>
      <c r="B6" s="36" t="s">
        <v>24</v>
      </c>
      <c r="C6" s="37" t="s">
        <v>17</v>
      </c>
      <c r="D6" s="36" t="s">
        <v>25</v>
      </c>
      <c r="E6" s="36"/>
      <c r="F6" s="36" t="s">
        <v>24</v>
      </c>
      <c r="G6" s="37" t="s">
        <v>17</v>
      </c>
      <c r="H6" s="36" t="s">
        <v>25</v>
      </c>
    </row>
    <row r="7" spans="1:8" ht="15" customHeight="1" thickBot="1" x14ac:dyDescent="0.3">
      <c r="A7" s="38"/>
      <c r="B7" s="39" t="s">
        <v>22</v>
      </c>
      <c r="C7" s="40" t="s">
        <v>22</v>
      </c>
      <c r="D7" s="39" t="s">
        <v>22</v>
      </c>
      <c r="E7" s="36"/>
      <c r="F7" s="39" t="s">
        <v>22</v>
      </c>
      <c r="G7" s="40" t="s">
        <v>22</v>
      </c>
      <c r="H7" s="39" t="s">
        <v>22</v>
      </c>
    </row>
    <row r="8" spans="1:8" ht="15" customHeight="1" x14ac:dyDescent="0.25">
      <c r="A8" s="114">
        <v>2004</v>
      </c>
      <c r="B8" s="41">
        <v>12.6</v>
      </c>
      <c r="C8" s="42">
        <v>14.2</v>
      </c>
      <c r="D8" s="41">
        <v>15.8</v>
      </c>
      <c r="E8" s="43"/>
      <c r="F8" s="41">
        <v>9.1</v>
      </c>
      <c r="G8" s="42">
        <v>10.6</v>
      </c>
      <c r="H8" s="41">
        <v>12</v>
      </c>
    </row>
    <row r="9" spans="1:8" ht="15" customHeight="1" x14ac:dyDescent="0.25">
      <c r="A9" s="115">
        <v>2005</v>
      </c>
      <c r="B9" s="43">
        <v>14.1</v>
      </c>
      <c r="C9" s="44">
        <v>15.7</v>
      </c>
      <c r="D9" s="43">
        <v>17.399999999999999</v>
      </c>
      <c r="E9" s="43"/>
      <c r="F9" s="43">
        <v>9.1999999999999993</v>
      </c>
      <c r="G9" s="44">
        <v>10.6</v>
      </c>
      <c r="H9" s="43">
        <v>12.1</v>
      </c>
    </row>
    <row r="10" spans="1:8" ht="15" customHeight="1" x14ac:dyDescent="0.25">
      <c r="A10" s="115">
        <v>2006</v>
      </c>
      <c r="B10" s="43">
        <v>14.4</v>
      </c>
      <c r="C10" s="44">
        <v>16.100000000000001</v>
      </c>
      <c r="D10" s="43">
        <v>17.899999999999999</v>
      </c>
      <c r="E10" s="43"/>
      <c r="F10" s="43">
        <v>8.1999999999999993</v>
      </c>
      <c r="G10" s="44">
        <v>9.6</v>
      </c>
      <c r="H10" s="43">
        <v>11</v>
      </c>
    </row>
    <row r="11" spans="1:8" ht="15" customHeight="1" x14ac:dyDescent="0.25">
      <c r="A11" s="115">
        <v>2007</v>
      </c>
      <c r="B11" s="43">
        <v>11.7</v>
      </c>
      <c r="C11" s="44">
        <v>13.3</v>
      </c>
      <c r="D11" s="43">
        <v>15</v>
      </c>
      <c r="E11" s="43"/>
      <c r="F11" s="43">
        <v>9.6999999999999993</v>
      </c>
      <c r="G11" s="44">
        <v>11.2</v>
      </c>
      <c r="H11" s="43">
        <v>12.8</v>
      </c>
    </row>
    <row r="12" spans="1:8" ht="15" customHeight="1" x14ac:dyDescent="0.25">
      <c r="A12" s="115">
        <v>2008</v>
      </c>
      <c r="B12" s="43">
        <v>14</v>
      </c>
      <c r="C12" s="44">
        <v>15.8</v>
      </c>
      <c r="D12" s="43">
        <v>17.600000000000001</v>
      </c>
      <c r="E12" s="43"/>
      <c r="F12" s="43">
        <v>9.4</v>
      </c>
      <c r="G12" s="44">
        <v>11.1</v>
      </c>
      <c r="H12" s="43">
        <v>12.7</v>
      </c>
    </row>
    <row r="13" spans="1:8" ht="15" customHeight="1" x14ac:dyDescent="0.25">
      <c r="A13" s="115">
        <v>2009</v>
      </c>
      <c r="B13" s="43">
        <v>17.600000000000001</v>
      </c>
      <c r="C13" s="44">
        <v>19.600000000000001</v>
      </c>
      <c r="D13" s="43">
        <v>21.6</v>
      </c>
      <c r="E13" s="43"/>
      <c r="F13" s="43">
        <v>11.6</v>
      </c>
      <c r="G13" s="44">
        <v>13.4</v>
      </c>
      <c r="H13" s="43">
        <v>15.3</v>
      </c>
    </row>
    <row r="14" spans="1:8" ht="15" customHeight="1" x14ac:dyDescent="0.25">
      <c r="A14" s="115">
        <v>2010</v>
      </c>
      <c r="B14" s="43">
        <v>18.899999999999999</v>
      </c>
      <c r="C14" s="44">
        <v>21</v>
      </c>
      <c r="D14" s="43">
        <v>23.1</v>
      </c>
      <c r="E14" s="43"/>
      <c r="F14" s="43">
        <v>13.7</v>
      </c>
      <c r="G14" s="44">
        <v>15.7</v>
      </c>
      <c r="H14" s="43">
        <v>17.7</v>
      </c>
    </row>
    <row r="15" spans="1:8" ht="15" customHeight="1" x14ac:dyDescent="0.25">
      <c r="A15" s="115">
        <v>2011</v>
      </c>
      <c r="B15" s="43">
        <v>21.1</v>
      </c>
      <c r="C15" s="44">
        <v>23.4</v>
      </c>
      <c r="D15" s="43">
        <v>25.6</v>
      </c>
      <c r="E15" s="43"/>
      <c r="F15" s="43">
        <v>17.899999999999999</v>
      </c>
      <c r="G15" s="44">
        <v>20.2</v>
      </c>
      <c r="H15" s="43">
        <v>22.4</v>
      </c>
    </row>
    <row r="16" spans="1:8" ht="15" customHeight="1" x14ac:dyDescent="0.25">
      <c r="A16" s="115">
        <v>2012</v>
      </c>
      <c r="B16" s="43">
        <v>20.8</v>
      </c>
      <c r="C16" s="44">
        <v>23.1</v>
      </c>
      <c r="D16" s="43">
        <v>25.4</v>
      </c>
      <c r="E16" s="43"/>
      <c r="F16" s="43">
        <v>15.6</v>
      </c>
      <c r="G16" s="44">
        <v>17.7</v>
      </c>
      <c r="H16" s="43">
        <v>19.899999999999999</v>
      </c>
    </row>
    <row r="17" spans="1:10" ht="15" customHeight="1" x14ac:dyDescent="0.25">
      <c r="A17" s="115">
        <v>2013</v>
      </c>
      <c r="B17" s="43">
        <v>20.5</v>
      </c>
      <c r="C17" s="44">
        <v>22.9</v>
      </c>
      <c r="D17" s="43">
        <v>25.3</v>
      </c>
      <c r="E17" s="43"/>
      <c r="F17" s="43">
        <v>15.6</v>
      </c>
      <c r="G17" s="44">
        <v>17.8</v>
      </c>
      <c r="H17" s="43">
        <v>20</v>
      </c>
    </row>
    <row r="18" spans="1:10" ht="15" customHeight="1" x14ac:dyDescent="0.25">
      <c r="A18" s="115">
        <v>2014</v>
      </c>
      <c r="B18" s="43">
        <v>17.5</v>
      </c>
      <c r="C18" s="44">
        <v>19.8</v>
      </c>
      <c r="D18" s="43">
        <v>22.2</v>
      </c>
      <c r="E18" s="43"/>
      <c r="F18" s="43">
        <v>12</v>
      </c>
      <c r="G18" s="44">
        <v>14.1</v>
      </c>
      <c r="H18" s="43">
        <v>16.2</v>
      </c>
    </row>
    <row r="19" spans="1:10" ht="15" customHeight="1" x14ac:dyDescent="0.25">
      <c r="A19" s="115">
        <v>2015</v>
      </c>
      <c r="B19" s="43">
        <v>15.7</v>
      </c>
      <c r="C19" s="44">
        <v>18</v>
      </c>
      <c r="D19" s="43">
        <v>20.3</v>
      </c>
      <c r="E19" s="43"/>
      <c r="F19" s="43">
        <v>8.8000000000000007</v>
      </c>
      <c r="G19" s="44">
        <v>10.7</v>
      </c>
      <c r="H19" s="43">
        <v>12.6</v>
      </c>
    </row>
    <row r="20" spans="1:10" ht="15" customHeight="1" x14ac:dyDescent="0.25">
      <c r="A20" s="115">
        <v>2016</v>
      </c>
      <c r="B20" s="43">
        <v>11.6</v>
      </c>
      <c r="C20" s="44">
        <v>13.9</v>
      </c>
      <c r="D20" s="43">
        <v>16.100000000000001</v>
      </c>
      <c r="E20" s="43"/>
      <c r="F20" s="43">
        <v>7.7</v>
      </c>
      <c r="G20" s="44">
        <v>9.6999999999999993</v>
      </c>
      <c r="H20" s="43">
        <v>11.7</v>
      </c>
    </row>
    <row r="21" spans="1:10" ht="15" customHeight="1" x14ac:dyDescent="0.25">
      <c r="A21" s="115">
        <v>2017</v>
      </c>
      <c r="B21" s="43">
        <v>8.1999999999999993</v>
      </c>
      <c r="C21" s="44">
        <v>10.199999999999999</v>
      </c>
      <c r="D21" s="43">
        <v>12.1</v>
      </c>
      <c r="E21" s="43"/>
      <c r="F21" s="43">
        <v>6.4</v>
      </c>
      <c r="G21" s="44">
        <v>8.1999999999999993</v>
      </c>
      <c r="H21" s="43">
        <v>10</v>
      </c>
    </row>
    <row r="22" spans="1:10" ht="15" customHeight="1" x14ac:dyDescent="0.25">
      <c r="A22" s="115">
        <v>2018</v>
      </c>
      <c r="B22" s="43">
        <v>7.5</v>
      </c>
      <c r="C22" s="44">
        <v>9.5</v>
      </c>
      <c r="D22" s="43">
        <v>11.4</v>
      </c>
      <c r="E22" s="43"/>
      <c r="F22" s="43">
        <v>7.8</v>
      </c>
      <c r="G22" s="44">
        <v>9.8000000000000007</v>
      </c>
      <c r="H22" s="43">
        <v>11.8</v>
      </c>
    </row>
    <row r="23" spans="1:10" ht="15" customHeight="1" x14ac:dyDescent="0.25">
      <c r="A23" s="115">
        <v>2019</v>
      </c>
      <c r="B23" s="43">
        <v>8</v>
      </c>
      <c r="C23" s="44">
        <v>10</v>
      </c>
      <c r="D23" s="43">
        <v>12</v>
      </c>
      <c r="E23" s="43"/>
      <c r="F23" s="43">
        <v>4.9000000000000004</v>
      </c>
      <c r="G23" s="44">
        <v>6.6</v>
      </c>
      <c r="H23" s="43">
        <v>8.3000000000000007</v>
      </c>
    </row>
    <row r="24" spans="1:10" ht="15" customHeight="1" thickBot="1" x14ac:dyDescent="0.3">
      <c r="A24" s="95" t="s">
        <v>77</v>
      </c>
      <c r="B24" s="45">
        <v>10.9</v>
      </c>
      <c r="C24" s="46">
        <v>14.1</v>
      </c>
      <c r="D24" s="45">
        <v>17.2</v>
      </c>
      <c r="E24" s="43"/>
      <c r="F24" s="45">
        <v>9.9</v>
      </c>
      <c r="G24" s="46">
        <v>12.9</v>
      </c>
      <c r="H24" s="45">
        <v>16</v>
      </c>
      <c r="I24" s="81"/>
    </row>
    <row r="25" spans="1:10" ht="15" customHeight="1" x14ac:dyDescent="0.25">
      <c r="A25" s="58"/>
    </row>
    <row r="26" spans="1:10" ht="15" customHeight="1" x14ac:dyDescent="0.2">
      <c r="A26" s="119" t="s">
        <v>52</v>
      </c>
      <c r="B26" s="119"/>
      <c r="C26" s="119"/>
      <c r="D26" s="119"/>
      <c r="E26" s="119"/>
    </row>
    <row r="27" spans="1:10" ht="15" customHeight="1" x14ac:dyDescent="0.2">
      <c r="A27" s="22" t="s">
        <v>14</v>
      </c>
    </row>
    <row r="28" spans="1:10" ht="15" customHeight="1" x14ac:dyDescent="0.2">
      <c r="A28" s="144" t="s">
        <v>53</v>
      </c>
      <c r="B28" s="22"/>
      <c r="C28" s="22"/>
    </row>
    <row r="29" spans="1:10" ht="15" customHeight="1" x14ac:dyDescent="0.2">
      <c r="A29" s="145" t="s">
        <v>54</v>
      </c>
      <c r="B29" s="22"/>
      <c r="C29" s="22"/>
    </row>
    <row r="30" spans="1:10" ht="15" customHeight="1" x14ac:dyDescent="0.2">
      <c r="A30" s="146" t="s">
        <v>27</v>
      </c>
      <c r="B30" s="155"/>
      <c r="C30" s="155"/>
      <c r="D30" s="155"/>
      <c r="E30" s="178"/>
      <c r="F30" s="155"/>
      <c r="G30" s="155"/>
      <c r="H30" s="155"/>
      <c r="I30" s="148"/>
      <c r="J30" s="148"/>
    </row>
    <row r="31" spans="1:10" ht="15" customHeight="1" x14ac:dyDescent="0.2">
      <c r="A31" s="147" t="s">
        <v>55</v>
      </c>
      <c r="B31" s="22"/>
      <c r="C31" s="22"/>
      <c r="D31" s="22"/>
      <c r="E31" s="48"/>
    </row>
    <row r="32" spans="1:10" ht="15" customHeight="1" x14ac:dyDescent="0.2">
      <c r="A32" s="147" t="s">
        <v>57</v>
      </c>
    </row>
    <row r="33" spans="1:15" ht="15" customHeight="1" x14ac:dyDescent="0.2">
      <c r="A33" s="147" t="s">
        <v>58</v>
      </c>
    </row>
    <row r="34" spans="1:15" ht="15" customHeight="1" x14ac:dyDescent="0.2">
      <c r="A34" s="147" t="s">
        <v>69</v>
      </c>
    </row>
    <row r="35" spans="1:15" ht="15" customHeight="1" x14ac:dyDescent="0.2">
      <c r="A35" s="147" t="s">
        <v>59</v>
      </c>
    </row>
    <row r="36" spans="1:15" ht="15" customHeight="1" x14ac:dyDescent="0.2">
      <c r="A36" s="147" t="s">
        <v>86</v>
      </c>
    </row>
    <row r="38" spans="1:15" ht="60" customHeight="1" x14ac:dyDescent="0.2">
      <c r="A38" s="182" t="s">
        <v>83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</row>
  </sheetData>
  <mergeCells count="4">
    <mergeCell ref="B5:D5"/>
    <mergeCell ref="F5:H5"/>
    <mergeCell ref="A1:H3"/>
    <mergeCell ref="A38:O3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38"/>
  <sheetViews>
    <sheetView workbookViewId="0">
      <selection sqref="A1:H3"/>
    </sheetView>
  </sheetViews>
  <sheetFormatPr defaultRowHeight="15" customHeight="1" x14ac:dyDescent="0.2"/>
  <cols>
    <col min="1" max="1" bestFit="true" customWidth="true" style="32" width="20.0" collapsed="false"/>
    <col min="2" max="4" customWidth="true" style="33" width="12.7109375" collapsed="false"/>
    <col min="5" max="5" customWidth="true" style="176" width="3.7109375" collapsed="false"/>
    <col min="6" max="6" customWidth="true" style="33" width="15.7109375" collapsed="false"/>
    <col min="7" max="8" customWidth="true" style="33" width="12.7109375" collapsed="false"/>
    <col min="9" max="16384" style="32" width="9.140625" collapsed="false"/>
  </cols>
  <sheetData>
    <row r="1" spans="1:8" ht="20.100000000000001" customHeight="1" x14ac:dyDescent="0.2">
      <c r="A1" s="183" t="s">
        <v>81</v>
      </c>
      <c r="B1" s="183"/>
      <c r="C1" s="183"/>
      <c r="D1" s="183"/>
      <c r="E1" s="183"/>
      <c r="F1" s="183"/>
      <c r="G1" s="183"/>
      <c r="H1" s="183"/>
    </row>
    <row r="2" spans="1:8" ht="20.100000000000001" customHeight="1" x14ac:dyDescent="0.2">
      <c r="A2" s="183"/>
      <c r="B2" s="183"/>
      <c r="C2" s="183"/>
      <c r="D2" s="183"/>
      <c r="E2" s="183"/>
      <c r="F2" s="183"/>
      <c r="G2" s="183"/>
      <c r="H2" s="183"/>
    </row>
    <row r="3" spans="1:8" ht="15" customHeight="1" x14ac:dyDescent="0.2">
      <c r="A3" s="183"/>
      <c r="B3" s="183"/>
      <c r="C3" s="183"/>
      <c r="D3" s="183"/>
      <c r="E3" s="183"/>
      <c r="F3" s="183"/>
      <c r="G3" s="183"/>
      <c r="H3" s="183"/>
    </row>
    <row r="4" spans="1:8" ht="15" customHeight="1" thickBot="1" x14ac:dyDescent="0.25">
      <c r="A4" s="156"/>
      <c r="B4" s="156"/>
      <c r="C4" s="156"/>
      <c r="D4" s="156"/>
      <c r="E4" s="175"/>
      <c r="F4" s="156"/>
      <c r="G4" s="156"/>
      <c r="H4" s="156"/>
    </row>
    <row r="5" spans="1:8" ht="15" customHeight="1" x14ac:dyDescent="0.25">
      <c r="A5" s="34"/>
      <c r="B5" s="186" t="s">
        <v>16</v>
      </c>
      <c r="C5" s="186"/>
      <c r="D5" s="186"/>
      <c r="E5" s="174"/>
      <c r="F5" s="186" t="s">
        <v>34</v>
      </c>
      <c r="G5" s="186"/>
      <c r="H5" s="186"/>
    </row>
    <row r="6" spans="1:8" ht="15" customHeight="1" x14ac:dyDescent="0.25">
      <c r="A6" s="35"/>
      <c r="B6" s="36" t="s">
        <v>24</v>
      </c>
      <c r="C6" s="37" t="s">
        <v>17</v>
      </c>
      <c r="D6" s="36" t="s">
        <v>25</v>
      </c>
      <c r="E6" s="36"/>
      <c r="F6" s="36" t="s">
        <v>24</v>
      </c>
      <c r="G6" s="37" t="s">
        <v>17</v>
      </c>
      <c r="H6" s="36" t="s">
        <v>25</v>
      </c>
    </row>
    <row r="7" spans="1:8" ht="15" customHeight="1" thickBot="1" x14ac:dyDescent="0.3">
      <c r="A7" s="38"/>
      <c r="B7" s="39" t="s">
        <v>22</v>
      </c>
      <c r="C7" s="40" t="s">
        <v>22</v>
      </c>
      <c r="D7" s="39" t="s">
        <v>22</v>
      </c>
      <c r="E7" s="36"/>
      <c r="F7" s="39" t="s">
        <v>22</v>
      </c>
      <c r="G7" s="40" t="s">
        <v>22</v>
      </c>
      <c r="H7" s="39" t="s">
        <v>22</v>
      </c>
    </row>
    <row r="8" spans="1:8" ht="15" customHeight="1" x14ac:dyDescent="0.25">
      <c r="A8" s="114">
        <v>2004</v>
      </c>
      <c r="B8" s="41">
        <v>26.4</v>
      </c>
      <c r="C8" s="42">
        <v>27.6</v>
      </c>
      <c r="D8" s="41">
        <v>28.8</v>
      </c>
      <c r="E8" s="43"/>
      <c r="F8" s="41">
        <v>31.8</v>
      </c>
      <c r="G8" s="42">
        <v>32.200000000000003</v>
      </c>
      <c r="H8" s="41">
        <v>32.6</v>
      </c>
    </row>
    <row r="9" spans="1:8" ht="15" customHeight="1" x14ac:dyDescent="0.25">
      <c r="A9" s="115">
        <v>2005</v>
      </c>
      <c r="B9" s="43">
        <v>25.1</v>
      </c>
      <c r="C9" s="44">
        <v>26.4</v>
      </c>
      <c r="D9" s="43">
        <v>27.6</v>
      </c>
      <c r="E9" s="43"/>
      <c r="F9" s="43">
        <v>32.200000000000003</v>
      </c>
      <c r="G9" s="44">
        <v>32.6</v>
      </c>
      <c r="H9" s="43">
        <v>33.1</v>
      </c>
    </row>
    <row r="10" spans="1:8" ht="15" customHeight="1" x14ac:dyDescent="0.25">
      <c r="A10" s="115">
        <v>2006</v>
      </c>
      <c r="B10" s="43">
        <v>26.2</v>
      </c>
      <c r="C10" s="44">
        <v>27.4</v>
      </c>
      <c r="D10" s="43">
        <v>28.7</v>
      </c>
      <c r="E10" s="43"/>
      <c r="F10" s="43">
        <v>32.5</v>
      </c>
      <c r="G10" s="44">
        <v>33</v>
      </c>
      <c r="H10" s="43">
        <v>33.5</v>
      </c>
    </row>
    <row r="11" spans="1:8" ht="15" customHeight="1" x14ac:dyDescent="0.25">
      <c r="A11" s="115">
        <v>2007</v>
      </c>
      <c r="B11" s="43">
        <v>27.3</v>
      </c>
      <c r="C11" s="44">
        <v>28.6</v>
      </c>
      <c r="D11" s="43">
        <v>29.9</v>
      </c>
      <c r="E11" s="43"/>
      <c r="F11" s="43">
        <v>33.1</v>
      </c>
      <c r="G11" s="44">
        <v>33.6</v>
      </c>
      <c r="H11" s="43">
        <v>34.1</v>
      </c>
    </row>
    <row r="12" spans="1:8" ht="15" customHeight="1" x14ac:dyDescent="0.25">
      <c r="A12" s="115">
        <v>2008</v>
      </c>
      <c r="B12" s="43">
        <v>28.4</v>
      </c>
      <c r="C12" s="44">
        <v>29.8</v>
      </c>
      <c r="D12" s="43">
        <v>31.1</v>
      </c>
      <c r="E12" s="43"/>
      <c r="F12" s="43">
        <v>33.700000000000003</v>
      </c>
      <c r="G12" s="44">
        <v>34.200000000000003</v>
      </c>
      <c r="H12" s="43">
        <v>34.700000000000003</v>
      </c>
    </row>
    <row r="13" spans="1:8" ht="15" customHeight="1" x14ac:dyDescent="0.25">
      <c r="A13" s="115">
        <v>2009</v>
      </c>
      <c r="B13" s="43">
        <v>29.5</v>
      </c>
      <c r="C13" s="44">
        <v>31</v>
      </c>
      <c r="D13" s="43">
        <v>32.4</v>
      </c>
      <c r="E13" s="43"/>
      <c r="F13" s="43">
        <v>35</v>
      </c>
      <c r="G13" s="44">
        <v>35.5</v>
      </c>
      <c r="H13" s="43">
        <v>36.1</v>
      </c>
    </row>
    <row r="14" spans="1:8" ht="15" customHeight="1" x14ac:dyDescent="0.25">
      <c r="A14" s="115">
        <v>2010</v>
      </c>
      <c r="B14" s="43">
        <v>30.5</v>
      </c>
      <c r="C14" s="44">
        <v>31.9</v>
      </c>
      <c r="D14" s="43">
        <v>33.299999999999997</v>
      </c>
      <c r="E14" s="43"/>
      <c r="F14" s="43">
        <v>37.299999999999997</v>
      </c>
      <c r="G14" s="44">
        <v>37.9</v>
      </c>
      <c r="H14" s="43">
        <v>38.4</v>
      </c>
    </row>
    <row r="15" spans="1:8" ht="15" customHeight="1" x14ac:dyDescent="0.25">
      <c r="A15" s="115">
        <v>2011</v>
      </c>
      <c r="B15" s="43">
        <v>29.2</v>
      </c>
      <c r="C15" s="44">
        <v>30.7</v>
      </c>
      <c r="D15" s="43">
        <v>32.200000000000003</v>
      </c>
      <c r="E15" s="43"/>
      <c r="F15" s="43">
        <v>36.799999999999997</v>
      </c>
      <c r="G15" s="44">
        <v>37.4</v>
      </c>
      <c r="H15" s="43">
        <v>37.9</v>
      </c>
    </row>
    <row r="16" spans="1:8" ht="15" customHeight="1" x14ac:dyDescent="0.25">
      <c r="A16" s="115">
        <v>2012</v>
      </c>
      <c r="B16" s="43">
        <v>31.5</v>
      </c>
      <c r="C16" s="44">
        <v>33</v>
      </c>
      <c r="D16" s="43">
        <v>34.5</v>
      </c>
      <c r="E16" s="43"/>
      <c r="F16" s="43">
        <v>37</v>
      </c>
      <c r="G16" s="44">
        <v>37.6</v>
      </c>
      <c r="H16" s="43">
        <v>38.1</v>
      </c>
    </row>
    <row r="17" spans="1:10" ht="15" customHeight="1" x14ac:dyDescent="0.25">
      <c r="A17" s="115">
        <v>2013</v>
      </c>
      <c r="B17" s="43">
        <v>32.200000000000003</v>
      </c>
      <c r="C17" s="44">
        <v>33.700000000000003</v>
      </c>
      <c r="D17" s="43">
        <v>35.299999999999997</v>
      </c>
      <c r="E17" s="43"/>
      <c r="F17" s="43">
        <v>37.4</v>
      </c>
      <c r="G17" s="44">
        <v>37.9</v>
      </c>
      <c r="H17" s="43">
        <v>38.5</v>
      </c>
    </row>
    <row r="18" spans="1:10" ht="15" customHeight="1" x14ac:dyDescent="0.25">
      <c r="A18" s="115">
        <v>2014</v>
      </c>
      <c r="B18" s="43">
        <v>34.1</v>
      </c>
      <c r="C18" s="44">
        <v>35.700000000000003</v>
      </c>
      <c r="D18" s="43">
        <v>37.299999999999997</v>
      </c>
      <c r="E18" s="43"/>
      <c r="F18" s="43">
        <v>38.5</v>
      </c>
      <c r="G18" s="44">
        <v>39</v>
      </c>
      <c r="H18" s="43">
        <v>39.6</v>
      </c>
    </row>
    <row r="19" spans="1:10" ht="15" customHeight="1" x14ac:dyDescent="0.25">
      <c r="A19" s="115">
        <v>2015</v>
      </c>
      <c r="B19" s="43">
        <v>32.5</v>
      </c>
      <c r="C19" s="44">
        <v>34.1</v>
      </c>
      <c r="D19" s="43">
        <v>35.700000000000003</v>
      </c>
      <c r="E19" s="43"/>
      <c r="F19" s="43">
        <v>37</v>
      </c>
      <c r="G19" s="44">
        <v>37.6</v>
      </c>
      <c r="H19" s="43">
        <v>38.1</v>
      </c>
    </row>
    <row r="20" spans="1:10" ht="15" customHeight="1" x14ac:dyDescent="0.25">
      <c r="A20" s="115">
        <v>2016</v>
      </c>
      <c r="B20" s="43">
        <v>34.799999999999997</v>
      </c>
      <c r="C20" s="44">
        <v>36.6</v>
      </c>
      <c r="D20" s="43">
        <v>38.4</v>
      </c>
      <c r="E20" s="43"/>
      <c r="F20" s="43">
        <v>37.799999999999997</v>
      </c>
      <c r="G20" s="44">
        <v>38.4</v>
      </c>
      <c r="H20" s="43">
        <v>39</v>
      </c>
    </row>
    <row r="21" spans="1:10" ht="15" customHeight="1" x14ac:dyDescent="0.25">
      <c r="A21" s="115">
        <v>2017</v>
      </c>
      <c r="B21" s="43">
        <v>32.9</v>
      </c>
      <c r="C21" s="44">
        <v>34.700000000000003</v>
      </c>
      <c r="D21" s="43">
        <v>36.5</v>
      </c>
      <c r="E21" s="43"/>
      <c r="F21" s="43">
        <v>38</v>
      </c>
      <c r="G21" s="44">
        <v>38.6</v>
      </c>
      <c r="H21" s="43">
        <v>39.200000000000003</v>
      </c>
    </row>
    <row r="22" spans="1:10" ht="15" customHeight="1" x14ac:dyDescent="0.25">
      <c r="A22" s="115">
        <v>2018</v>
      </c>
      <c r="B22" s="43">
        <v>34.9</v>
      </c>
      <c r="C22" s="44">
        <v>36.700000000000003</v>
      </c>
      <c r="D22" s="43">
        <v>38.5</v>
      </c>
      <c r="E22" s="43"/>
      <c r="F22" s="43">
        <v>38.6</v>
      </c>
      <c r="G22" s="44">
        <v>39.299999999999997</v>
      </c>
      <c r="H22" s="43">
        <v>39.9</v>
      </c>
    </row>
    <row r="23" spans="1:10" ht="15" customHeight="1" x14ac:dyDescent="0.25">
      <c r="A23" s="115">
        <v>2019</v>
      </c>
      <c r="B23" s="43">
        <v>35</v>
      </c>
      <c r="C23" s="44">
        <v>36.9</v>
      </c>
      <c r="D23" s="43">
        <v>38.700000000000003</v>
      </c>
      <c r="E23" s="43"/>
      <c r="F23" s="43">
        <v>38.4</v>
      </c>
      <c r="G23" s="44">
        <v>39</v>
      </c>
      <c r="H23" s="43">
        <v>39.6</v>
      </c>
    </row>
    <row r="24" spans="1:10" ht="15" customHeight="1" thickBot="1" x14ac:dyDescent="0.3">
      <c r="A24" s="95" t="s">
        <v>77</v>
      </c>
      <c r="B24" s="45">
        <v>37.700000000000003</v>
      </c>
      <c r="C24" s="46">
        <v>40</v>
      </c>
      <c r="D24" s="45">
        <v>42.4</v>
      </c>
      <c r="E24" s="43"/>
      <c r="F24" s="45">
        <v>38.9</v>
      </c>
      <c r="G24" s="46">
        <v>39.6</v>
      </c>
      <c r="H24" s="45">
        <v>40.4</v>
      </c>
    </row>
    <row r="26" spans="1:10" ht="15" customHeight="1" x14ac:dyDescent="0.2">
      <c r="A26" s="119" t="s">
        <v>52</v>
      </c>
      <c r="B26" s="119"/>
      <c r="C26" s="119"/>
      <c r="D26" s="119"/>
      <c r="E26" s="119"/>
    </row>
    <row r="27" spans="1:10" ht="15" customHeight="1" x14ac:dyDescent="0.2">
      <c r="A27" s="22" t="s">
        <v>14</v>
      </c>
    </row>
    <row r="28" spans="1:10" ht="15" customHeight="1" x14ac:dyDescent="0.2">
      <c r="A28" s="144" t="s">
        <v>53</v>
      </c>
      <c r="B28" s="22"/>
      <c r="C28" s="22"/>
    </row>
    <row r="29" spans="1:10" ht="15" customHeight="1" x14ac:dyDescent="0.2">
      <c r="A29" s="145" t="s">
        <v>54</v>
      </c>
      <c r="B29" s="22"/>
      <c r="C29" s="22"/>
    </row>
    <row r="30" spans="1:10" ht="15" customHeight="1" x14ac:dyDescent="0.2">
      <c r="A30" s="146" t="s">
        <v>27</v>
      </c>
      <c r="B30" s="150"/>
      <c r="C30" s="150"/>
      <c r="D30" s="150"/>
      <c r="E30" s="177"/>
      <c r="F30" s="150"/>
      <c r="G30" s="150"/>
      <c r="H30" s="154"/>
      <c r="I30" s="148"/>
      <c r="J30" s="148"/>
    </row>
    <row r="31" spans="1:10" ht="15" customHeight="1" x14ac:dyDescent="0.2">
      <c r="A31" s="147" t="s">
        <v>68</v>
      </c>
      <c r="B31" s="22"/>
      <c r="C31" s="22"/>
      <c r="D31" s="22"/>
      <c r="E31" s="48"/>
    </row>
    <row r="32" spans="1:10" ht="15" customHeight="1" x14ac:dyDescent="0.2">
      <c r="A32" s="147" t="s">
        <v>57</v>
      </c>
    </row>
    <row r="33" spans="1:15" ht="15" customHeight="1" x14ac:dyDescent="0.2">
      <c r="A33" s="147" t="s">
        <v>58</v>
      </c>
    </row>
    <row r="34" spans="1:15" ht="15" customHeight="1" x14ac:dyDescent="0.2">
      <c r="A34" s="147" t="s">
        <v>70</v>
      </c>
    </row>
    <row r="35" spans="1:15" ht="15" customHeight="1" x14ac:dyDescent="0.2">
      <c r="A35" s="147" t="s">
        <v>59</v>
      </c>
    </row>
    <row r="36" spans="1:15" ht="15" customHeight="1" x14ac:dyDescent="0.2">
      <c r="A36" s="147" t="s">
        <v>86</v>
      </c>
    </row>
    <row r="38" spans="1:15" ht="60" customHeight="1" x14ac:dyDescent="0.2">
      <c r="A38" s="182" t="s">
        <v>83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</row>
  </sheetData>
  <mergeCells count="4">
    <mergeCell ref="B5:D5"/>
    <mergeCell ref="F5:H5"/>
    <mergeCell ref="A1:H3"/>
    <mergeCell ref="A38:O3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O38"/>
  <sheetViews>
    <sheetView workbookViewId="0">
      <selection sqref="A1:H3"/>
    </sheetView>
  </sheetViews>
  <sheetFormatPr defaultRowHeight="15" customHeight="1" x14ac:dyDescent="0.2"/>
  <cols>
    <col min="1" max="1" bestFit="true" customWidth="true" style="32" width="20.0" collapsed="false"/>
    <col min="2" max="4" customWidth="true" style="33" width="12.7109375" collapsed="false"/>
    <col min="5" max="5" customWidth="true" style="176" width="3.7109375" collapsed="false"/>
    <col min="6" max="6" customWidth="true" style="33" width="15.7109375" collapsed="false"/>
    <col min="7" max="8" customWidth="true" style="33" width="12.7109375" collapsed="false"/>
    <col min="9" max="16384" style="32" width="9.140625" collapsed="false"/>
  </cols>
  <sheetData>
    <row r="1" spans="1:8" ht="20.100000000000001" customHeight="1" x14ac:dyDescent="0.2">
      <c r="A1" s="183" t="s">
        <v>82</v>
      </c>
      <c r="B1" s="183"/>
      <c r="C1" s="183"/>
      <c r="D1" s="183"/>
      <c r="E1" s="183"/>
      <c r="F1" s="183"/>
      <c r="G1" s="183"/>
      <c r="H1" s="183"/>
    </row>
    <row r="2" spans="1:8" ht="20.100000000000001" customHeight="1" x14ac:dyDescent="0.2">
      <c r="A2" s="183"/>
      <c r="B2" s="183"/>
      <c r="C2" s="183"/>
      <c r="D2" s="183"/>
      <c r="E2" s="183"/>
      <c r="F2" s="183"/>
      <c r="G2" s="183"/>
      <c r="H2" s="183"/>
    </row>
    <row r="3" spans="1:8" ht="15" customHeight="1" x14ac:dyDescent="0.2">
      <c r="A3" s="183"/>
      <c r="B3" s="183"/>
      <c r="C3" s="183"/>
      <c r="D3" s="183"/>
      <c r="E3" s="183"/>
      <c r="F3" s="183"/>
      <c r="G3" s="183"/>
      <c r="H3" s="183"/>
    </row>
    <row r="4" spans="1:8" ht="15" customHeight="1" thickBot="1" x14ac:dyDescent="0.25">
      <c r="A4" s="156"/>
      <c r="B4" s="156"/>
      <c r="C4" s="156"/>
      <c r="D4" s="156"/>
      <c r="E4" s="175"/>
      <c r="F4" s="156"/>
      <c r="G4" s="156"/>
      <c r="H4" s="156"/>
    </row>
    <row r="5" spans="1:8" ht="15" customHeight="1" x14ac:dyDescent="0.25">
      <c r="A5" s="34"/>
      <c r="B5" s="186" t="s">
        <v>36</v>
      </c>
      <c r="C5" s="186"/>
      <c r="D5" s="186"/>
      <c r="E5" s="174"/>
      <c r="F5" s="186" t="s">
        <v>37</v>
      </c>
      <c r="G5" s="186"/>
      <c r="H5" s="186"/>
    </row>
    <row r="6" spans="1:8" ht="15" customHeight="1" x14ac:dyDescent="0.25">
      <c r="A6" s="35"/>
      <c r="B6" s="36" t="s">
        <v>24</v>
      </c>
      <c r="C6" s="37" t="s">
        <v>17</v>
      </c>
      <c r="D6" s="36" t="s">
        <v>25</v>
      </c>
      <c r="E6" s="36"/>
      <c r="F6" s="36" t="s">
        <v>24</v>
      </c>
      <c r="G6" s="37" t="s">
        <v>17</v>
      </c>
      <c r="H6" s="36" t="s">
        <v>25</v>
      </c>
    </row>
    <row r="7" spans="1:8" ht="15" customHeight="1" thickBot="1" x14ac:dyDescent="0.3">
      <c r="A7" s="38"/>
      <c r="B7" s="39" t="s">
        <v>22</v>
      </c>
      <c r="C7" s="40" t="s">
        <v>22</v>
      </c>
      <c r="D7" s="39" t="s">
        <v>22</v>
      </c>
      <c r="E7" s="36"/>
      <c r="F7" s="39" t="s">
        <v>22</v>
      </c>
      <c r="G7" s="40" t="s">
        <v>22</v>
      </c>
      <c r="H7" s="39" t="s">
        <v>22</v>
      </c>
    </row>
    <row r="8" spans="1:8" ht="15" customHeight="1" x14ac:dyDescent="0.25">
      <c r="A8" s="114">
        <v>2004</v>
      </c>
      <c r="B8" s="41">
        <v>22.5</v>
      </c>
      <c r="C8" s="42">
        <v>24.2</v>
      </c>
      <c r="D8" s="41">
        <v>25.8</v>
      </c>
      <c r="E8" s="43"/>
      <c r="F8" s="41">
        <v>29.3</v>
      </c>
      <c r="G8" s="42">
        <v>31.1</v>
      </c>
      <c r="H8" s="41">
        <v>32.9</v>
      </c>
    </row>
    <row r="9" spans="1:8" ht="15" customHeight="1" x14ac:dyDescent="0.25">
      <c r="A9" s="115">
        <v>2005</v>
      </c>
      <c r="B9" s="43">
        <v>21.8</v>
      </c>
      <c r="C9" s="44">
        <v>23.4</v>
      </c>
      <c r="D9" s="43">
        <v>25.1</v>
      </c>
      <c r="E9" s="43"/>
      <c r="F9" s="43">
        <v>27.5</v>
      </c>
      <c r="G9" s="44">
        <v>29.3</v>
      </c>
      <c r="H9" s="43">
        <v>31.1</v>
      </c>
    </row>
    <row r="10" spans="1:8" ht="15" customHeight="1" x14ac:dyDescent="0.25">
      <c r="A10" s="115">
        <v>2006</v>
      </c>
      <c r="B10" s="43">
        <v>22.5</v>
      </c>
      <c r="C10" s="44">
        <v>24.2</v>
      </c>
      <c r="D10" s="43">
        <v>26</v>
      </c>
      <c r="E10" s="43"/>
      <c r="F10" s="43">
        <v>28.8</v>
      </c>
      <c r="G10" s="44">
        <v>30.6</v>
      </c>
      <c r="H10" s="43">
        <v>32.5</v>
      </c>
    </row>
    <row r="11" spans="1:8" ht="15" customHeight="1" x14ac:dyDescent="0.25">
      <c r="A11" s="115">
        <v>2007</v>
      </c>
      <c r="B11" s="43">
        <v>23.4</v>
      </c>
      <c r="C11" s="44">
        <v>25.2</v>
      </c>
      <c r="D11" s="43">
        <v>26.9</v>
      </c>
      <c r="E11" s="43"/>
      <c r="F11" s="43">
        <v>30.2</v>
      </c>
      <c r="G11" s="44">
        <v>32.1</v>
      </c>
      <c r="H11" s="43">
        <v>34</v>
      </c>
    </row>
    <row r="12" spans="1:8" ht="15" customHeight="1" x14ac:dyDescent="0.25">
      <c r="A12" s="115">
        <v>2008</v>
      </c>
      <c r="B12" s="43">
        <v>24</v>
      </c>
      <c r="C12" s="44">
        <v>25.8</v>
      </c>
      <c r="D12" s="43">
        <v>27.7</v>
      </c>
      <c r="E12" s="43"/>
      <c r="F12" s="43">
        <v>31.7</v>
      </c>
      <c r="G12" s="44">
        <v>33.700000000000003</v>
      </c>
      <c r="H12" s="43">
        <v>35.700000000000003</v>
      </c>
    </row>
    <row r="13" spans="1:8" ht="15" customHeight="1" x14ac:dyDescent="0.25">
      <c r="A13" s="115">
        <v>2009</v>
      </c>
      <c r="B13" s="43">
        <v>26.4</v>
      </c>
      <c r="C13" s="44">
        <v>28.3</v>
      </c>
      <c r="D13" s="43">
        <v>30.3</v>
      </c>
      <c r="E13" s="43"/>
      <c r="F13" s="43">
        <v>31.5</v>
      </c>
      <c r="G13" s="44">
        <v>33.6</v>
      </c>
      <c r="H13" s="43">
        <v>35.6</v>
      </c>
    </row>
    <row r="14" spans="1:8" ht="15" customHeight="1" x14ac:dyDescent="0.25">
      <c r="A14" s="115">
        <v>2010</v>
      </c>
      <c r="B14" s="43">
        <v>27.1</v>
      </c>
      <c r="C14" s="44">
        <v>29</v>
      </c>
      <c r="D14" s="43">
        <v>30.9</v>
      </c>
      <c r="E14" s="43"/>
      <c r="F14" s="43">
        <v>32.799999999999997</v>
      </c>
      <c r="G14" s="44">
        <v>34.799999999999997</v>
      </c>
      <c r="H14" s="43">
        <v>36.9</v>
      </c>
    </row>
    <row r="15" spans="1:8" ht="15" customHeight="1" x14ac:dyDescent="0.25">
      <c r="A15" s="115">
        <v>2011</v>
      </c>
      <c r="B15" s="43">
        <v>25.4</v>
      </c>
      <c r="C15" s="44">
        <v>27.4</v>
      </c>
      <c r="D15" s="43">
        <v>29.4</v>
      </c>
      <c r="E15" s="43"/>
      <c r="F15" s="43">
        <v>31.8</v>
      </c>
      <c r="G15" s="44">
        <v>34</v>
      </c>
      <c r="H15" s="43">
        <v>36.1</v>
      </c>
    </row>
    <row r="16" spans="1:8" ht="15" customHeight="1" x14ac:dyDescent="0.25">
      <c r="A16" s="115">
        <v>2012</v>
      </c>
      <c r="B16" s="43">
        <v>27.5</v>
      </c>
      <c r="C16" s="44">
        <v>29.6</v>
      </c>
      <c r="D16" s="43">
        <v>31.7</v>
      </c>
      <c r="E16" s="43"/>
      <c r="F16" s="43">
        <v>34.299999999999997</v>
      </c>
      <c r="G16" s="44">
        <v>36.5</v>
      </c>
      <c r="H16" s="43">
        <v>38.700000000000003</v>
      </c>
    </row>
    <row r="17" spans="1:10" ht="15" customHeight="1" x14ac:dyDescent="0.25">
      <c r="A17" s="115">
        <v>2013</v>
      </c>
      <c r="B17" s="43">
        <v>28.8</v>
      </c>
      <c r="C17" s="44">
        <v>30.9</v>
      </c>
      <c r="D17" s="43">
        <v>33.1</v>
      </c>
      <c r="E17" s="43"/>
      <c r="F17" s="43">
        <v>34.4</v>
      </c>
      <c r="G17" s="44">
        <v>36.6</v>
      </c>
      <c r="H17" s="43">
        <v>38.799999999999997</v>
      </c>
    </row>
    <row r="18" spans="1:10" ht="15" customHeight="1" x14ac:dyDescent="0.25">
      <c r="A18" s="115">
        <v>2014</v>
      </c>
      <c r="B18" s="43">
        <v>30.9</v>
      </c>
      <c r="C18" s="44">
        <v>33.1</v>
      </c>
      <c r="D18" s="43">
        <v>35.4</v>
      </c>
      <c r="E18" s="43"/>
      <c r="F18" s="43">
        <v>36</v>
      </c>
      <c r="G18" s="44">
        <v>38.299999999999997</v>
      </c>
      <c r="H18" s="43">
        <v>40.6</v>
      </c>
    </row>
    <row r="19" spans="1:10" ht="15" customHeight="1" x14ac:dyDescent="0.25">
      <c r="A19" s="115">
        <v>2015</v>
      </c>
      <c r="B19" s="43">
        <v>31.7</v>
      </c>
      <c r="C19" s="44">
        <v>34</v>
      </c>
      <c r="D19" s="43">
        <v>36.299999999999997</v>
      </c>
      <c r="E19" s="43"/>
      <c r="F19" s="43">
        <v>31.9</v>
      </c>
      <c r="G19" s="44">
        <v>34.200000000000003</v>
      </c>
      <c r="H19" s="43">
        <v>36.6</v>
      </c>
    </row>
    <row r="20" spans="1:10" ht="15" customHeight="1" x14ac:dyDescent="0.25">
      <c r="A20" s="115">
        <v>2016</v>
      </c>
      <c r="B20" s="43">
        <v>33.5</v>
      </c>
      <c r="C20" s="44">
        <v>36</v>
      </c>
      <c r="D20" s="43">
        <v>38.5</v>
      </c>
      <c r="E20" s="43"/>
      <c r="F20" s="43">
        <v>34.700000000000003</v>
      </c>
      <c r="G20" s="44">
        <v>37.200000000000003</v>
      </c>
      <c r="H20" s="43">
        <v>39.799999999999997</v>
      </c>
    </row>
    <row r="21" spans="1:10" ht="15" customHeight="1" x14ac:dyDescent="0.25">
      <c r="A21" s="115">
        <v>2017</v>
      </c>
      <c r="B21" s="43">
        <v>30.9</v>
      </c>
      <c r="C21" s="44">
        <v>33.4</v>
      </c>
      <c r="D21" s="43">
        <v>35.9</v>
      </c>
      <c r="E21" s="43"/>
      <c r="F21" s="43">
        <v>33.5</v>
      </c>
      <c r="G21" s="44">
        <v>36</v>
      </c>
      <c r="H21" s="43">
        <v>38.6</v>
      </c>
    </row>
    <row r="22" spans="1:10" ht="15" customHeight="1" x14ac:dyDescent="0.25">
      <c r="A22" s="115">
        <v>2018</v>
      </c>
      <c r="B22" s="43">
        <v>30.7</v>
      </c>
      <c r="C22" s="44">
        <v>33.200000000000003</v>
      </c>
      <c r="D22" s="43">
        <v>35.6</v>
      </c>
      <c r="E22" s="43"/>
      <c r="F22" s="43">
        <v>37.6</v>
      </c>
      <c r="G22" s="44">
        <v>40.299999999999997</v>
      </c>
      <c r="H22" s="43">
        <v>42.9</v>
      </c>
    </row>
    <row r="23" spans="1:10" ht="15" customHeight="1" x14ac:dyDescent="0.25">
      <c r="A23" s="115">
        <v>2019</v>
      </c>
      <c r="B23" s="43">
        <v>33.700000000000003</v>
      </c>
      <c r="C23" s="44">
        <v>36.299999999999997</v>
      </c>
      <c r="D23" s="43">
        <v>38.799999999999997</v>
      </c>
      <c r="E23" s="43"/>
      <c r="F23" s="43">
        <v>34.799999999999997</v>
      </c>
      <c r="G23" s="44">
        <v>37.5</v>
      </c>
      <c r="H23" s="43">
        <v>40.1</v>
      </c>
    </row>
    <row r="24" spans="1:10" ht="15" customHeight="1" thickBot="1" x14ac:dyDescent="0.3">
      <c r="A24" s="95" t="s">
        <v>77</v>
      </c>
      <c r="B24" s="45">
        <v>35.700000000000003</v>
      </c>
      <c r="C24" s="46">
        <v>39</v>
      </c>
      <c r="D24" s="45">
        <v>42.3</v>
      </c>
      <c r="E24" s="43"/>
      <c r="F24" s="45">
        <v>37.700000000000003</v>
      </c>
      <c r="G24" s="46">
        <v>41.1</v>
      </c>
      <c r="H24" s="45">
        <v>44.5</v>
      </c>
    </row>
    <row r="26" spans="1:10" ht="15" customHeight="1" x14ac:dyDescent="0.2">
      <c r="A26" s="119" t="s">
        <v>52</v>
      </c>
      <c r="B26" s="119"/>
      <c r="C26" s="119"/>
      <c r="D26" s="119"/>
      <c r="E26" s="119"/>
    </row>
    <row r="27" spans="1:10" ht="15" customHeight="1" x14ac:dyDescent="0.2">
      <c r="A27" s="22" t="s">
        <v>14</v>
      </c>
    </row>
    <row r="28" spans="1:10" ht="15" customHeight="1" x14ac:dyDescent="0.2">
      <c r="A28" s="144" t="s">
        <v>53</v>
      </c>
      <c r="B28" s="22"/>
      <c r="C28" s="22"/>
    </row>
    <row r="29" spans="1:10" ht="15" customHeight="1" x14ac:dyDescent="0.2">
      <c r="A29" s="145" t="s">
        <v>54</v>
      </c>
      <c r="B29" s="22"/>
      <c r="C29" s="22"/>
    </row>
    <row r="30" spans="1:10" ht="15" customHeight="1" x14ac:dyDescent="0.2">
      <c r="A30" s="146" t="s">
        <v>27</v>
      </c>
      <c r="B30" s="150"/>
      <c r="C30" s="150"/>
      <c r="D30" s="150"/>
      <c r="E30" s="177"/>
      <c r="F30" s="150"/>
      <c r="G30" s="150"/>
      <c r="H30" s="154"/>
      <c r="I30" s="148"/>
      <c r="J30" s="148"/>
    </row>
    <row r="31" spans="1:10" ht="15" customHeight="1" x14ac:dyDescent="0.2">
      <c r="A31" s="147" t="s">
        <v>68</v>
      </c>
      <c r="B31" s="22"/>
      <c r="C31" s="22"/>
      <c r="D31" s="22"/>
      <c r="E31" s="48"/>
    </row>
    <row r="32" spans="1:10" ht="15" customHeight="1" x14ac:dyDescent="0.2">
      <c r="A32" s="147" t="s">
        <v>57</v>
      </c>
    </row>
    <row r="33" spans="1:15" ht="15" customHeight="1" x14ac:dyDescent="0.2">
      <c r="A33" s="147" t="s">
        <v>58</v>
      </c>
    </row>
    <row r="34" spans="1:15" ht="15" customHeight="1" x14ac:dyDescent="0.2">
      <c r="A34" s="147" t="s">
        <v>70</v>
      </c>
    </row>
    <row r="35" spans="1:15" ht="15" customHeight="1" x14ac:dyDescent="0.2">
      <c r="A35" s="147" t="s">
        <v>59</v>
      </c>
    </row>
    <row r="36" spans="1:15" ht="15" customHeight="1" x14ac:dyDescent="0.2">
      <c r="A36" s="147" t="s">
        <v>86</v>
      </c>
    </row>
    <row r="38" spans="1:15" ht="60" customHeight="1" x14ac:dyDescent="0.2">
      <c r="A38" s="182" t="s">
        <v>83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</row>
  </sheetData>
  <mergeCells count="4">
    <mergeCell ref="B5:D5"/>
    <mergeCell ref="F5:H5"/>
    <mergeCell ref="A1:H3"/>
    <mergeCell ref="A38:O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sqref="A1:N3"/>
    </sheetView>
  </sheetViews>
  <sheetFormatPr defaultRowHeight="15" customHeight="1" x14ac:dyDescent="0.2"/>
  <cols>
    <col min="1" max="1" customWidth="true" style="32" width="22.7109375" collapsed="false"/>
    <col min="2" max="2" customWidth="true" style="32" width="13.7109375" collapsed="false"/>
    <col min="3" max="3" customWidth="true" style="35" width="3.7109375" collapsed="false"/>
    <col min="4" max="4" customWidth="true" style="32" width="13.7109375" collapsed="false"/>
    <col min="5" max="5" customWidth="true" style="32" width="9.7109375" collapsed="false"/>
    <col min="6" max="6" customWidth="true" style="32" width="7.7109375" collapsed="false"/>
    <col min="7" max="7" customWidth="true" style="35" width="3.7109375" collapsed="false"/>
    <col min="8" max="8" customWidth="true" style="32" width="13.7109375" collapsed="false"/>
    <col min="9" max="9" customWidth="true" style="32" width="9.7109375" collapsed="false"/>
    <col min="10" max="10" customWidth="true" style="32" width="7.7109375" collapsed="false"/>
    <col min="11" max="11" customWidth="true" style="35" width="3.7109375" collapsed="false"/>
    <col min="12" max="12" customWidth="true" style="32" width="13.7109375" collapsed="false"/>
    <col min="13" max="13" customWidth="true" style="32" width="9.7109375" collapsed="false"/>
    <col min="14" max="14" customWidth="true" style="32" width="7.7109375" collapsed="false"/>
    <col min="15" max="16384" style="32" width="9.140625" collapsed="false"/>
  </cols>
  <sheetData>
    <row r="1" spans="1:14" ht="20.100000000000001" customHeight="1" x14ac:dyDescent="0.2">
      <c r="A1" s="183" t="s">
        <v>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20.100000000000001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5" customHeight="1" thickBot="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15" customHeight="1" thickBot="1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" customHeight="1" x14ac:dyDescent="0.25">
      <c r="A5" s="90"/>
      <c r="B5" s="91" t="s">
        <v>20</v>
      </c>
      <c r="C5" s="37"/>
      <c r="D5" s="186" t="s">
        <v>8</v>
      </c>
      <c r="E5" s="186"/>
      <c r="F5" s="186"/>
      <c r="G5" s="101"/>
      <c r="H5" s="186" t="s">
        <v>9</v>
      </c>
      <c r="I5" s="186"/>
      <c r="J5" s="186"/>
      <c r="K5" s="101"/>
      <c r="L5" s="186" t="s">
        <v>10</v>
      </c>
      <c r="M5" s="186"/>
      <c r="N5" s="186"/>
    </row>
    <row r="6" spans="1:14" ht="15" customHeight="1" thickBot="1" x14ac:dyDescent="0.3">
      <c r="A6" s="92"/>
      <c r="B6" s="40" t="s">
        <v>21</v>
      </c>
      <c r="C6" s="37"/>
      <c r="D6" s="40" t="s">
        <v>21</v>
      </c>
      <c r="E6" s="185" t="s">
        <v>30</v>
      </c>
      <c r="F6" s="185"/>
      <c r="G6" s="101"/>
      <c r="H6" s="40" t="s">
        <v>21</v>
      </c>
      <c r="I6" s="185" t="s">
        <v>30</v>
      </c>
      <c r="J6" s="185"/>
      <c r="K6" s="101"/>
      <c r="L6" s="40" t="s">
        <v>21</v>
      </c>
      <c r="M6" s="185" t="s">
        <v>30</v>
      </c>
      <c r="N6" s="185"/>
    </row>
    <row r="7" spans="1:14" ht="15" customHeight="1" x14ac:dyDescent="0.25">
      <c r="A7" s="96">
        <v>2004</v>
      </c>
      <c r="B7" s="82">
        <v>583000</v>
      </c>
      <c r="C7" s="85"/>
      <c r="D7" s="82">
        <v>370000</v>
      </c>
      <c r="E7" s="83">
        <v>63.4</v>
      </c>
      <c r="F7" s="84">
        <v>1.3</v>
      </c>
      <c r="G7" s="87"/>
      <c r="H7" s="82">
        <v>53000</v>
      </c>
      <c r="I7" s="83">
        <v>12.5</v>
      </c>
      <c r="J7" s="84">
        <v>1.1000000000000001</v>
      </c>
      <c r="K7" s="87"/>
      <c r="L7" s="82">
        <v>161000</v>
      </c>
      <c r="M7" s="83">
        <v>27.6</v>
      </c>
      <c r="N7" s="84">
        <v>1.2</v>
      </c>
    </row>
    <row r="8" spans="1:14" ht="15" customHeight="1" x14ac:dyDescent="0.25">
      <c r="A8" s="94">
        <v>2005</v>
      </c>
      <c r="B8" s="85">
        <v>589000</v>
      </c>
      <c r="C8" s="85"/>
      <c r="D8" s="85">
        <v>376000</v>
      </c>
      <c r="E8" s="86">
        <v>63.9</v>
      </c>
      <c r="F8" s="87">
        <v>1.3</v>
      </c>
      <c r="G8" s="87"/>
      <c r="H8" s="85">
        <v>58000</v>
      </c>
      <c r="I8" s="86">
        <v>13.3</v>
      </c>
      <c r="J8" s="87">
        <v>1.1000000000000001</v>
      </c>
      <c r="K8" s="87"/>
      <c r="L8" s="85">
        <v>155000</v>
      </c>
      <c r="M8" s="86">
        <v>26.4</v>
      </c>
      <c r="N8" s="87">
        <v>1.2</v>
      </c>
    </row>
    <row r="9" spans="1:14" ht="15" customHeight="1" x14ac:dyDescent="0.25">
      <c r="A9" s="94">
        <v>2006</v>
      </c>
      <c r="B9" s="85">
        <v>593000</v>
      </c>
      <c r="C9" s="85"/>
      <c r="D9" s="85">
        <v>374000</v>
      </c>
      <c r="E9" s="86">
        <v>63.1</v>
      </c>
      <c r="F9" s="87">
        <v>1.4</v>
      </c>
      <c r="G9" s="87"/>
      <c r="H9" s="85">
        <v>56000</v>
      </c>
      <c r="I9" s="86">
        <v>13</v>
      </c>
      <c r="J9" s="87">
        <v>1.1000000000000001</v>
      </c>
      <c r="K9" s="87"/>
      <c r="L9" s="85">
        <v>163000</v>
      </c>
      <c r="M9" s="86">
        <v>27.4</v>
      </c>
      <c r="N9" s="87">
        <v>1.3</v>
      </c>
    </row>
    <row r="10" spans="1:14" ht="15" customHeight="1" x14ac:dyDescent="0.25">
      <c r="A10" s="94">
        <v>2007</v>
      </c>
      <c r="B10" s="85">
        <v>599000</v>
      </c>
      <c r="C10" s="85"/>
      <c r="D10" s="85">
        <v>375000</v>
      </c>
      <c r="E10" s="86">
        <v>62.6</v>
      </c>
      <c r="F10" s="87">
        <v>1.4</v>
      </c>
      <c r="G10" s="87"/>
      <c r="H10" s="85">
        <v>53000</v>
      </c>
      <c r="I10" s="86">
        <v>12.3</v>
      </c>
      <c r="J10" s="87">
        <v>1.1000000000000001</v>
      </c>
      <c r="K10" s="87"/>
      <c r="L10" s="85">
        <v>172000</v>
      </c>
      <c r="M10" s="86">
        <v>28.6</v>
      </c>
      <c r="N10" s="87">
        <v>1.3</v>
      </c>
    </row>
    <row r="11" spans="1:14" ht="15" customHeight="1" x14ac:dyDescent="0.25">
      <c r="A11" s="94">
        <v>2008</v>
      </c>
      <c r="B11" s="85">
        <v>606000</v>
      </c>
      <c r="C11" s="85"/>
      <c r="D11" s="85">
        <v>368000</v>
      </c>
      <c r="E11" s="86">
        <v>60.7</v>
      </c>
      <c r="F11" s="87">
        <v>1.5</v>
      </c>
      <c r="G11" s="87"/>
      <c r="H11" s="85">
        <v>58000</v>
      </c>
      <c r="I11" s="86">
        <v>13.6</v>
      </c>
      <c r="J11" s="87">
        <v>1.2</v>
      </c>
      <c r="K11" s="87"/>
      <c r="L11" s="85">
        <v>180000</v>
      </c>
      <c r="M11" s="86">
        <v>29.8</v>
      </c>
      <c r="N11" s="87">
        <v>1.4</v>
      </c>
    </row>
    <row r="12" spans="1:14" ht="15" customHeight="1" x14ac:dyDescent="0.25">
      <c r="A12" s="94">
        <v>2009</v>
      </c>
      <c r="B12" s="85">
        <v>612000</v>
      </c>
      <c r="C12" s="85"/>
      <c r="D12" s="85">
        <v>352000</v>
      </c>
      <c r="E12" s="86">
        <v>57.6</v>
      </c>
      <c r="F12" s="87">
        <v>1.5</v>
      </c>
      <c r="G12" s="87"/>
      <c r="H12" s="85">
        <v>70000</v>
      </c>
      <c r="I12" s="86">
        <v>16.600000000000001</v>
      </c>
      <c r="J12" s="87">
        <v>1.4</v>
      </c>
      <c r="K12" s="87"/>
      <c r="L12" s="85">
        <v>190000</v>
      </c>
      <c r="M12" s="86">
        <v>31</v>
      </c>
      <c r="N12" s="87">
        <v>1.4</v>
      </c>
    </row>
    <row r="13" spans="1:14" ht="15" customHeight="1" x14ac:dyDescent="0.25">
      <c r="A13" s="94">
        <v>2010</v>
      </c>
      <c r="B13" s="85">
        <v>618000</v>
      </c>
      <c r="C13" s="85"/>
      <c r="D13" s="85">
        <v>343000</v>
      </c>
      <c r="E13" s="86">
        <v>55.5</v>
      </c>
      <c r="F13" s="87">
        <v>1.5</v>
      </c>
      <c r="G13" s="87"/>
      <c r="H13" s="85">
        <v>78000</v>
      </c>
      <c r="I13" s="86">
        <v>18.5</v>
      </c>
      <c r="J13" s="87">
        <v>1.5</v>
      </c>
      <c r="K13" s="87"/>
      <c r="L13" s="85">
        <v>197000</v>
      </c>
      <c r="M13" s="86">
        <v>31.9</v>
      </c>
      <c r="N13" s="87">
        <v>1.4</v>
      </c>
    </row>
    <row r="14" spans="1:14" ht="15" customHeight="1" x14ac:dyDescent="0.25">
      <c r="A14" s="94">
        <v>2011</v>
      </c>
      <c r="B14" s="85">
        <v>625000</v>
      </c>
      <c r="C14" s="85"/>
      <c r="D14" s="85">
        <v>339000</v>
      </c>
      <c r="E14" s="86">
        <v>54.2</v>
      </c>
      <c r="F14" s="87">
        <v>1.6</v>
      </c>
      <c r="G14" s="87"/>
      <c r="H14" s="85">
        <v>95000</v>
      </c>
      <c r="I14" s="86">
        <v>21.8</v>
      </c>
      <c r="J14" s="87">
        <v>1.6</v>
      </c>
      <c r="K14" s="87"/>
      <c r="L14" s="85">
        <v>192000</v>
      </c>
      <c r="M14" s="86">
        <v>30.7</v>
      </c>
      <c r="N14" s="87">
        <v>1.5</v>
      </c>
    </row>
    <row r="15" spans="1:14" ht="15" customHeight="1" x14ac:dyDescent="0.25">
      <c r="A15" s="94">
        <v>2012</v>
      </c>
      <c r="B15" s="85">
        <v>623000</v>
      </c>
      <c r="C15" s="85"/>
      <c r="D15" s="85">
        <v>331000</v>
      </c>
      <c r="E15" s="86">
        <v>53.2</v>
      </c>
      <c r="F15" s="87">
        <v>1.6</v>
      </c>
      <c r="G15" s="87"/>
      <c r="H15" s="85">
        <v>86000</v>
      </c>
      <c r="I15" s="86">
        <v>20.5</v>
      </c>
      <c r="J15" s="87">
        <v>1.6</v>
      </c>
      <c r="K15" s="87"/>
      <c r="L15" s="85">
        <v>206000</v>
      </c>
      <c r="M15" s="86">
        <v>33</v>
      </c>
      <c r="N15" s="87">
        <v>1.5</v>
      </c>
    </row>
    <row r="16" spans="1:14" ht="15" customHeight="1" x14ac:dyDescent="0.25">
      <c r="A16" s="94">
        <v>2013</v>
      </c>
      <c r="B16" s="85">
        <v>618000</v>
      </c>
      <c r="C16" s="85"/>
      <c r="D16" s="85">
        <v>326000</v>
      </c>
      <c r="E16" s="86">
        <v>52.7</v>
      </c>
      <c r="F16" s="87">
        <v>1.6</v>
      </c>
      <c r="G16" s="87"/>
      <c r="H16" s="85">
        <v>84000</v>
      </c>
      <c r="I16" s="86">
        <v>20.5</v>
      </c>
      <c r="J16" s="87">
        <v>1.6</v>
      </c>
      <c r="K16" s="87"/>
      <c r="L16" s="85">
        <v>209000</v>
      </c>
      <c r="M16" s="86">
        <v>33.700000000000003</v>
      </c>
      <c r="N16" s="87">
        <v>1.5</v>
      </c>
    </row>
    <row r="17" spans="1:14" ht="15" customHeight="1" x14ac:dyDescent="0.25">
      <c r="A17" s="94">
        <v>2014</v>
      </c>
      <c r="B17" s="85">
        <v>612000</v>
      </c>
      <c r="C17" s="85"/>
      <c r="D17" s="85">
        <v>326000</v>
      </c>
      <c r="E17" s="86">
        <v>53.3</v>
      </c>
      <c r="F17" s="87">
        <v>1.7</v>
      </c>
      <c r="G17" s="87"/>
      <c r="H17" s="85">
        <v>67000</v>
      </c>
      <c r="I17" s="86">
        <v>17.100000000000001</v>
      </c>
      <c r="J17" s="87">
        <v>1.6</v>
      </c>
      <c r="K17" s="87"/>
      <c r="L17" s="85">
        <v>219000</v>
      </c>
      <c r="M17" s="86">
        <v>35.700000000000003</v>
      </c>
      <c r="N17" s="87">
        <v>1.6</v>
      </c>
    </row>
    <row r="18" spans="1:14" ht="15" customHeight="1" x14ac:dyDescent="0.25">
      <c r="A18" s="94">
        <v>2015</v>
      </c>
      <c r="B18" s="85">
        <v>609000</v>
      </c>
      <c r="C18" s="85"/>
      <c r="D18" s="85">
        <v>344000</v>
      </c>
      <c r="E18" s="86">
        <v>56.4</v>
      </c>
      <c r="F18" s="87">
        <v>1.7</v>
      </c>
      <c r="G18" s="87"/>
      <c r="H18" s="85">
        <v>58000</v>
      </c>
      <c r="I18" s="86">
        <v>14.4</v>
      </c>
      <c r="J18" s="87">
        <v>1.5</v>
      </c>
      <c r="K18" s="87"/>
      <c r="L18" s="85">
        <v>208000</v>
      </c>
      <c r="M18" s="86">
        <v>34.1</v>
      </c>
      <c r="N18" s="87">
        <v>1.6</v>
      </c>
    </row>
    <row r="19" spans="1:14" ht="15" customHeight="1" x14ac:dyDescent="0.25">
      <c r="A19" s="94">
        <v>2016</v>
      </c>
      <c r="B19" s="85">
        <v>602000</v>
      </c>
      <c r="C19" s="85"/>
      <c r="D19" s="85">
        <v>336000</v>
      </c>
      <c r="E19" s="86">
        <v>55.9</v>
      </c>
      <c r="F19" s="87">
        <v>1.8</v>
      </c>
      <c r="G19" s="87"/>
      <c r="H19" s="85">
        <v>45000</v>
      </c>
      <c r="I19" s="86">
        <v>11.8</v>
      </c>
      <c r="J19" s="87">
        <v>1.5</v>
      </c>
      <c r="K19" s="87"/>
      <c r="L19" s="85">
        <v>220000</v>
      </c>
      <c r="M19" s="86">
        <v>36.6</v>
      </c>
      <c r="N19" s="87">
        <v>1.8</v>
      </c>
    </row>
    <row r="20" spans="1:14" ht="15" customHeight="1" x14ac:dyDescent="0.25">
      <c r="A20" s="94">
        <v>2017</v>
      </c>
      <c r="B20" s="85">
        <v>588000</v>
      </c>
      <c r="C20" s="85"/>
      <c r="D20" s="85">
        <v>348000</v>
      </c>
      <c r="E20" s="86">
        <v>59.3</v>
      </c>
      <c r="F20" s="87">
        <v>1.8</v>
      </c>
      <c r="G20" s="87"/>
      <c r="H20" s="85">
        <v>35000</v>
      </c>
      <c r="I20" s="86">
        <v>9.1999999999999993</v>
      </c>
      <c r="J20" s="87">
        <v>1.3</v>
      </c>
      <c r="K20" s="87"/>
      <c r="L20" s="85">
        <v>204000</v>
      </c>
      <c r="M20" s="86">
        <v>34.700000000000003</v>
      </c>
      <c r="N20" s="87">
        <v>1.8</v>
      </c>
    </row>
    <row r="21" spans="1:14" ht="15" customHeight="1" x14ac:dyDescent="0.25">
      <c r="A21" s="94">
        <v>2018</v>
      </c>
      <c r="B21" s="85">
        <v>577000</v>
      </c>
      <c r="C21" s="85"/>
      <c r="D21" s="85">
        <v>330000</v>
      </c>
      <c r="E21" s="86">
        <v>57.2</v>
      </c>
      <c r="F21" s="87">
        <v>1.9</v>
      </c>
      <c r="G21" s="87"/>
      <c r="H21" s="85">
        <v>35000</v>
      </c>
      <c r="I21" s="86">
        <v>9.6</v>
      </c>
      <c r="J21" s="87">
        <v>1.4</v>
      </c>
      <c r="K21" s="87"/>
      <c r="L21" s="85">
        <v>212000</v>
      </c>
      <c r="M21" s="86">
        <v>36.700000000000003</v>
      </c>
      <c r="N21" s="87">
        <v>1.8</v>
      </c>
    </row>
    <row r="22" spans="1:14" ht="15" customHeight="1" x14ac:dyDescent="0.25">
      <c r="A22" s="94">
        <v>2019</v>
      </c>
      <c r="B22" s="85">
        <v>566000</v>
      </c>
      <c r="C22" s="85"/>
      <c r="D22" s="85">
        <v>328000</v>
      </c>
      <c r="E22" s="86">
        <v>57.9</v>
      </c>
      <c r="F22" s="87">
        <v>1.9</v>
      </c>
      <c r="G22" s="87"/>
      <c r="H22" s="85">
        <v>30000</v>
      </c>
      <c r="I22" s="86">
        <v>8.3000000000000007</v>
      </c>
      <c r="J22" s="87">
        <v>1.3</v>
      </c>
      <c r="K22" s="87"/>
      <c r="L22" s="85">
        <v>209000</v>
      </c>
      <c r="M22" s="86">
        <v>36.9</v>
      </c>
      <c r="N22" s="87">
        <v>1.8</v>
      </c>
    </row>
    <row r="23" spans="1:14" ht="15" customHeight="1" x14ac:dyDescent="0.25">
      <c r="A23" s="94" t="s">
        <v>77</v>
      </c>
      <c r="B23" s="85">
        <v>558000</v>
      </c>
      <c r="C23" s="85"/>
      <c r="D23" s="85">
        <v>289000</v>
      </c>
      <c r="E23" s="86">
        <v>51.9</v>
      </c>
      <c r="F23" s="87">
        <v>2.4</v>
      </c>
      <c r="G23" s="87"/>
      <c r="H23" s="85">
        <v>45000</v>
      </c>
      <c r="I23" s="86">
        <v>13.5</v>
      </c>
      <c r="J23" s="87">
        <v>2.2000000000000002</v>
      </c>
      <c r="K23" s="87"/>
      <c r="L23" s="85">
        <v>223000</v>
      </c>
      <c r="M23" s="86">
        <v>40</v>
      </c>
      <c r="N23" s="87">
        <v>2.4</v>
      </c>
    </row>
    <row r="24" spans="1:14" ht="15" customHeight="1" x14ac:dyDescent="0.25">
      <c r="A24" s="93" t="s">
        <v>31</v>
      </c>
      <c r="B24" s="85"/>
      <c r="C24" s="85"/>
      <c r="D24" s="85"/>
      <c r="E24" s="86"/>
      <c r="F24" s="87"/>
      <c r="G24" s="87"/>
      <c r="H24" s="85"/>
      <c r="I24" s="86"/>
      <c r="J24" s="87"/>
      <c r="K24" s="87"/>
      <c r="L24" s="85"/>
      <c r="M24" s="86"/>
      <c r="N24" s="87"/>
    </row>
    <row r="25" spans="1:14" ht="15" customHeight="1" x14ac:dyDescent="0.25">
      <c r="A25" s="94">
        <v>2019</v>
      </c>
      <c r="B25" s="85">
        <v>-8000</v>
      </c>
      <c r="C25" s="85"/>
      <c r="D25" s="85">
        <v>-38000</v>
      </c>
      <c r="E25" s="99">
        <v>-6</v>
      </c>
      <c r="F25" s="97"/>
      <c r="G25" s="97"/>
      <c r="H25" s="85">
        <v>15000</v>
      </c>
      <c r="I25" s="99">
        <v>5.2</v>
      </c>
      <c r="J25" s="97"/>
      <c r="K25" s="97"/>
      <c r="L25" s="85">
        <v>15000</v>
      </c>
      <c r="M25" s="99">
        <v>3.2</v>
      </c>
      <c r="N25" s="97"/>
    </row>
    <row r="26" spans="1:14" ht="15" customHeight="1" thickBot="1" x14ac:dyDescent="0.3">
      <c r="A26" s="95">
        <v>2010</v>
      </c>
      <c r="B26" s="88">
        <v>-61000</v>
      </c>
      <c r="C26" s="85"/>
      <c r="D26" s="88">
        <v>-54000</v>
      </c>
      <c r="E26" s="100">
        <v>-3.6</v>
      </c>
      <c r="F26" s="98"/>
      <c r="G26" s="97"/>
      <c r="H26" s="88">
        <v>-32000</v>
      </c>
      <c r="I26" s="100">
        <v>-4.9000000000000004</v>
      </c>
      <c r="J26" s="98"/>
      <c r="K26" s="97"/>
      <c r="L26" s="88">
        <v>26000</v>
      </c>
      <c r="M26" s="100">
        <v>8.1</v>
      </c>
      <c r="N26" s="98"/>
    </row>
    <row r="27" spans="1:14" ht="15" customHeight="1" x14ac:dyDescent="0.25">
      <c r="A27" s="58"/>
      <c r="B27" s="59"/>
      <c r="C27" s="59"/>
      <c r="D27" s="59"/>
      <c r="E27" s="59"/>
      <c r="F27" s="59"/>
      <c r="G27" s="59"/>
      <c r="H27" s="59"/>
    </row>
    <row r="28" spans="1:14" ht="15" customHeight="1" x14ac:dyDescent="0.2">
      <c r="A28" s="119" t="s">
        <v>52</v>
      </c>
      <c r="B28" s="119"/>
      <c r="C28" s="60"/>
      <c r="D28" s="60"/>
      <c r="E28" s="60"/>
      <c r="F28" s="60"/>
      <c r="G28" s="60"/>
      <c r="H28" s="60"/>
    </row>
    <row r="29" spans="1:14" ht="15" customHeight="1" x14ac:dyDescent="0.2">
      <c r="A29" s="22" t="s">
        <v>14</v>
      </c>
      <c r="B29" s="61"/>
      <c r="C29" s="61"/>
      <c r="D29" s="61"/>
      <c r="E29" s="61"/>
      <c r="F29" s="61"/>
      <c r="G29" s="61"/>
      <c r="H29" s="61"/>
    </row>
    <row r="30" spans="1:14" ht="15" customHeight="1" x14ac:dyDescent="0.2">
      <c r="A30" s="144" t="s">
        <v>53</v>
      </c>
    </row>
    <row r="31" spans="1:14" ht="15" customHeight="1" x14ac:dyDescent="0.2">
      <c r="A31" s="145" t="s">
        <v>54</v>
      </c>
    </row>
    <row r="32" spans="1:14" ht="15" customHeight="1" x14ac:dyDescent="0.2">
      <c r="A32" s="146" t="s">
        <v>27</v>
      </c>
      <c r="B32" s="148"/>
      <c r="C32" s="149"/>
      <c r="D32" s="148"/>
      <c r="E32" s="148"/>
      <c r="F32" s="148"/>
      <c r="G32" s="149"/>
      <c r="H32" s="148"/>
      <c r="I32" s="148"/>
      <c r="J32" s="148"/>
      <c r="K32" s="149"/>
      <c r="L32" s="148"/>
    </row>
    <row r="33" spans="1:14" ht="15" customHeight="1" x14ac:dyDescent="0.2">
      <c r="A33" s="147" t="s">
        <v>76</v>
      </c>
    </row>
    <row r="34" spans="1:14" ht="15" customHeight="1" x14ac:dyDescent="0.2">
      <c r="A34" s="147" t="s">
        <v>57</v>
      </c>
    </row>
    <row r="35" spans="1:14" ht="15" customHeight="1" x14ac:dyDescent="0.2">
      <c r="A35" s="147" t="s">
        <v>58</v>
      </c>
    </row>
    <row r="36" spans="1:14" ht="15" customHeight="1" x14ac:dyDescent="0.2">
      <c r="A36" s="147" t="s">
        <v>61</v>
      </c>
    </row>
    <row r="37" spans="1:14" ht="15" customHeight="1" x14ac:dyDescent="0.2">
      <c r="A37" s="147" t="s">
        <v>59</v>
      </c>
    </row>
    <row r="38" spans="1:14" ht="15" customHeight="1" x14ac:dyDescent="0.2">
      <c r="A38" s="147" t="s">
        <v>86</v>
      </c>
    </row>
    <row r="39" spans="1:14" ht="15" customHeight="1" x14ac:dyDescent="0.2">
      <c r="A39" s="147"/>
    </row>
    <row r="40" spans="1:14" ht="75" customHeight="1" x14ac:dyDescent="0.2">
      <c r="A40" s="182" t="s">
        <v>83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</row>
  </sheetData>
  <mergeCells count="8">
    <mergeCell ref="A40:N40"/>
    <mergeCell ref="A1:N3"/>
    <mergeCell ref="E6:F6"/>
    <mergeCell ref="I6:J6"/>
    <mergeCell ref="M6:N6"/>
    <mergeCell ref="L5:N5"/>
    <mergeCell ref="H5:J5"/>
    <mergeCell ref="D5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sqref="A1:N3"/>
    </sheetView>
  </sheetViews>
  <sheetFormatPr defaultRowHeight="15" customHeight="1" x14ac:dyDescent="0.2"/>
  <cols>
    <col min="1" max="1" customWidth="true" style="32" width="22.7109375" collapsed="false"/>
    <col min="2" max="2" customWidth="true" style="32" width="13.7109375" collapsed="false"/>
    <col min="3" max="3" customWidth="true" style="35" width="3.7109375" collapsed="false"/>
    <col min="4" max="4" customWidth="true" style="32" width="13.7109375" collapsed="false"/>
    <col min="5" max="5" customWidth="true" style="32" width="9.7109375" collapsed="false"/>
    <col min="6" max="6" customWidth="true" style="32" width="7.7109375" collapsed="false"/>
    <col min="7" max="7" customWidth="true" style="35" width="3.7109375" collapsed="false"/>
    <col min="8" max="8" customWidth="true" style="32" width="13.7109375" collapsed="false"/>
    <col min="9" max="9" customWidth="true" style="32" width="9.7109375" collapsed="false"/>
    <col min="10" max="10" customWidth="true" style="32" width="7.7109375" collapsed="false"/>
    <col min="11" max="11" customWidth="true" style="35" width="3.7109375" collapsed="false"/>
    <col min="12" max="12" customWidth="true" style="32" width="13.7109375" collapsed="false"/>
    <col min="13" max="13" customWidth="true" style="32" width="9.7109375" collapsed="false"/>
    <col min="14" max="14" customWidth="true" style="32" width="7.7109375" collapsed="false"/>
    <col min="15" max="16384" style="32" width="9.140625" collapsed="false"/>
  </cols>
  <sheetData>
    <row r="1" spans="1:14" ht="20.100000000000001" customHeight="1" x14ac:dyDescent="0.2">
      <c r="A1" s="183" t="s">
        <v>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20.100000000000001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5" customHeight="1" thickBot="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15" customHeight="1" thickBot="1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" customHeight="1" x14ac:dyDescent="0.25">
      <c r="A5" s="90"/>
      <c r="B5" s="91" t="s">
        <v>20</v>
      </c>
      <c r="C5" s="37"/>
      <c r="D5" s="186" t="s">
        <v>8</v>
      </c>
      <c r="E5" s="186"/>
      <c r="F5" s="186"/>
      <c r="G5" s="101"/>
      <c r="H5" s="186" t="s">
        <v>9</v>
      </c>
      <c r="I5" s="186"/>
      <c r="J5" s="186"/>
      <c r="K5" s="101"/>
      <c r="L5" s="186" t="s">
        <v>10</v>
      </c>
      <c r="M5" s="186"/>
      <c r="N5" s="186"/>
    </row>
    <row r="6" spans="1:14" ht="15" customHeight="1" thickBot="1" x14ac:dyDescent="0.3">
      <c r="A6" s="92"/>
      <c r="B6" s="40" t="s">
        <v>21</v>
      </c>
      <c r="C6" s="37"/>
      <c r="D6" s="40" t="s">
        <v>21</v>
      </c>
      <c r="E6" s="185" t="s">
        <v>30</v>
      </c>
      <c r="F6" s="185"/>
      <c r="G6" s="101"/>
      <c r="H6" s="40" t="s">
        <v>21</v>
      </c>
      <c r="I6" s="185" t="s">
        <v>30</v>
      </c>
      <c r="J6" s="185"/>
      <c r="K6" s="101"/>
      <c r="L6" s="40" t="s">
        <v>21</v>
      </c>
      <c r="M6" s="185" t="s">
        <v>30</v>
      </c>
      <c r="N6" s="185"/>
    </row>
    <row r="7" spans="1:14" ht="15" customHeight="1" x14ac:dyDescent="0.25">
      <c r="A7" s="96">
        <v>2004</v>
      </c>
      <c r="B7" s="82">
        <v>6809000</v>
      </c>
      <c r="C7" s="85"/>
      <c r="D7" s="82">
        <v>4047000</v>
      </c>
      <c r="E7" s="83">
        <v>59.4</v>
      </c>
      <c r="F7" s="84">
        <v>0.4</v>
      </c>
      <c r="G7" s="87"/>
      <c r="H7" s="82">
        <v>570000</v>
      </c>
      <c r="I7" s="83">
        <v>12.3</v>
      </c>
      <c r="J7" s="84">
        <v>0.3</v>
      </c>
      <c r="K7" s="87"/>
      <c r="L7" s="82">
        <v>2191000</v>
      </c>
      <c r="M7" s="83">
        <v>32.200000000000003</v>
      </c>
      <c r="N7" s="84">
        <v>0.4</v>
      </c>
    </row>
    <row r="8" spans="1:14" ht="15" customHeight="1" x14ac:dyDescent="0.25">
      <c r="A8" s="94">
        <v>2005</v>
      </c>
      <c r="B8" s="85">
        <v>6929000</v>
      </c>
      <c r="C8" s="85"/>
      <c r="D8" s="85">
        <v>4064000</v>
      </c>
      <c r="E8" s="86">
        <v>58.7</v>
      </c>
      <c r="F8" s="87">
        <v>0.4</v>
      </c>
      <c r="G8" s="87"/>
      <c r="H8" s="85">
        <v>604000</v>
      </c>
      <c r="I8" s="86">
        <v>12.9</v>
      </c>
      <c r="J8" s="87">
        <v>0.4</v>
      </c>
      <c r="K8" s="87"/>
      <c r="L8" s="85">
        <v>2261000</v>
      </c>
      <c r="M8" s="86">
        <v>32.6</v>
      </c>
      <c r="N8" s="87">
        <v>0.4</v>
      </c>
    </row>
    <row r="9" spans="1:14" ht="15" customHeight="1" x14ac:dyDescent="0.25">
      <c r="A9" s="94">
        <v>2006</v>
      </c>
      <c r="B9" s="85">
        <v>7025000</v>
      </c>
      <c r="C9" s="85"/>
      <c r="D9" s="85">
        <v>4055000</v>
      </c>
      <c r="E9" s="86">
        <v>57.7</v>
      </c>
      <c r="F9" s="87">
        <v>0.5</v>
      </c>
      <c r="G9" s="87"/>
      <c r="H9" s="85">
        <v>653000</v>
      </c>
      <c r="I9" s="86">
        <v>13.9</v>
      </c>
      <c r="J9" s="87">
        <v>0.4</v>
      </c>
      <c r="K9" s="87"/>
      <c r="L9" s="85">
        <v>2316000</v>
      </c>
      <c r="M9" s="86">
        <v>33</v>
      </c>
      <c r="N9" s="87">
        <v>0.5</v>
      </c>
    </row>
    <row r="10" spans="1:14" ht="15" customHeight="1" x14ac:dyDescent="0.25">
      <c r="A10" s="94">
        <v>2007</v>
      </c>
      <c r="B10" s="85">
        <v>7154000</v>
      </c>
      <c r="C10" s="85"/>
      <c r="D10" s="85">
        <v>4100000</v>
      </c>
      <c r="E10" s="86">
        <v>57.3</v>
      </c>
      <c r="F10" s="87">
        <v>0.5</v>
      </c>
      <c r="G10" s="87"/>
      <c r="H10" s="85">
        <v>653000</v>
      </c>
      <c r="I10" s="86">
        <v>13.7</v>
      </c>
      <c r="J10" s="87">
        <v>0.4</v>
      </c>
      <c r="K10" s="87"/>
      <c r="L10" s="85">
        <v>2401000</v>
      </c>
      <c r="M10" s="86">
        <v>33.6</v>
      </c>
      <c r="N10" s="87">
        <v>0.5</v>
      </c>
    </row>
    <row r="11" spans="1:14" ht="15" customHeight="1" x14ac:dyDescent="0.25">
      <c r="A11" s="94">
        <v>2008</v>
      </c>
      <c r="B11" s="85">
        <v>7231000</v>
      </c>
      <c r="C11" s="85"/>
      <c r="D11" s="85">
        <v>4044000</v>
      </c>
      <c r="E11" s="86">
        <v>55.9</v>
      </c>
      <c r="F11" s="87">
        <v>0.5</v>
      </c>
      <c r="G11" s="87"/>
      <c r="H11" s="85">
        <v>714000</v>
      </c>
      <c r="I11" s="86">
        <v>15</v>
      </c>
      <c r="J11" s="87">
        <v>0.5</v>
      </c>
      <c r="K11" s="87"/>
      <c r="L11" s="85">
        <v>2472000</v>
      </c>
      <c r="M11" s="86">
        <v>34.200000000000003</v>
      </c>
      <c r="N11" s="87">
        <v>0.5</v>
      </c>
    </row>
    <row r="12" spans="1:14" ht="15" customHeight="1" x14ac:dyDescent="0.25">
      <c r="A12" s="94">
        <v>2009</v>
      </c>
      <c r="B12" s="85">
        <v>7253000</v>
      </c>
      <c r="C12" s="85"/>
      <c r="D12" s="85">
        <v>3793000</v>
      </c>
      <c r="E12" s="86">
        <v>52.3</v>
      </c>
      <c r="F12" s="87">
        <v>0.5</v>
      </c>
      <c r="G12" s="87"/>
      <c r="H12" s="85">
        <v>883000</v>
      </c>
      <c r="I12" s="86">
        <v>18.899999999999999</v>
      </c>
      <c r="J12" s="87">
        <v>0.5</v>
      </c>
      <c r="K12" s="87"/>
      <c r="L12" s="85">
        <v>2577000</v>
      </c>
      <c r="M12" s="86">
        <v>35.5</v>
      </c>
      <c r="N12" s="87">
        <v>0.5</v>
      </c>
    </row>
    <row r="13" spans="1:14" ht="15" customHeight="1" x14ac:dyDescent="0.25">
      <c r="A13" s="94">
        <v>2010</v>
      </c>
      <c r="B13" s="85">
        <v>7311000</v>
      </c>
      <c r="C13" s="85"/>
      <c r="D13" s="85">
        <v>3658000</v>
      </c>
      <c r="E13" s="86">
        <v>50</v>
      </c>
      <c r="F13" s="87">
        <v>0.5</v>
      </c>
      <c r="G13" s="87"/>
      <c r="H13" s="85">
        <v>885000</v>
      </c>
      <c r="I13" s="86">
        <v>19.5</v>
      </c>
      <c r="J13" s="87">
        <v>0.6</v>
      </c>
      <c r="K13" s="87"/>
      <c r="L13" s="85">
        <v>2768000</v>
      </c>
      <c r="M13" s="86">
        <v>37.9</v>
      </c>
      <c r="N13" s="87">
        <v>0.5</v>
      </c>
    </row>
    <row r="14" spans="1:14" ht="15" customHeight="1" x14ac:dyDescent="0.25">
      <c r="A14" s="94">
        <v>2011</v>
      </c>
      <c r="B14" s="85">
        <v>7373000</v>
      </c>
      <c r="C14" s="85"/>
      <c r="D14" s="85">
        <v>3634000</v>
      </c>
      <c r="E14" s="86">
        <v>49.3</v>
      </c>
      <c r="F14" s="87">
        <v>0.6</v>
      </c>
      <c r="G14" s="87"/>
      <c r="H14" s="85">
        <v>983000</v>
      </c>
      <c r="I14" s="86">
        <v>21.3</v>
      </c>
      <c r="J14" s="87">
        <v>0.6</v>
      </c>
      <c r="K14" s="87"/>
      <c r="L14" s="85">
        <v>2756000</v>
      </c>
      <c r="M14" s="86">
        <v>37.4</v>
      </c>
      <c r="N14" s="87">
        <v>0.5</v>
      </c>
    </row>
    <row r="15" spans="1:14" ht="15" customHeight="1" x14ac:dyDescent="0.25">
      <c r="A15" s="94">
        <v>2012</v>
      </c>
      <c r="B15" s="85">
        <v>7355000</v>
      </c>
      <c r="C15" s="85"/>
      <c r="D15" s="85">
        <v>3624000</v>
      </c>
      <c r="E15" s="86">
        <v>49.3</v>
      </c>
      <c r="F15" s="87">
        <v>0.6</v>
      </c>
      <c r="G15" s="87"/>
      <c r="H15" s="85">
        <v>967000</v>
      </c>
      <c r="I15" s="86">
        <v>21.1</v>
      </c>
      <c r="J15" s="87">
        <v>0.6</v>
      </c>
      <c r="K15" s="87"/>
      <c r="L15" s="85">
        <v>2764000</v>
      </c>
      <c r="M15" s="86">
        <v>37.6</v>
      </c>
      <c r="N15" s="87">
        <v>0.5</v>
      </c>
    </row>
    <row r="16" spans="1:14" ht="15" customHeight="1" x14ac:dyDescent="0.25">
      <c r="A16" s="94">
        <v>2013</v>
      </c>
      <c r="B16" s="85">
        <v>7313000</v>
      </c>
      <c r="C16" s="85"/>
      <c r="D16" s="85">
        <v>3621000</v>
      </c>
      <c r="E16" s="86">
        <v>49.5</v>
      </c>
      <c r="F16" s="87">
        <v>0.6</v>
      </c>
      <c r="G16" s="87"/>
      <c r="H16" s="85">
        <v>918000</v>
      </c>
      <c r="I16" s="86">
        <v>20.2</v>
      </c>
      <c r="J16" s="87">
        <v>0.6</v>
      </c>
      <c r="K16" s="87"/>
      <c r="L16" s="85">
        <v>2774000</v>
      </c>
      <c r="M16" s="86">
        <v>37.9</v>
      </c>
      <c r="N16" s="87">
        <v>0.6</v>
      </c>
    </row>
    <row r="17" spans="1:14" ht="15" customHeight="1" x14ac:dyDescent="0.25">
      <c r="A17" s="94">
        <v>2014</v>
      </c>
      <c r="B17" s="85">
        <v>7286000</v>
      </c>
      <c r="C17" s="85"/>
      <c r="D17" s="85">
        <v>3680000</v>
      </c>
      <c r="E17" s="86">
        <v>50.5</v>
      </c>
      <c r="F17" s="87">
        <v>0.6</v>
      </c>
      <c r="G17" s="87"/>
      <c r="H17" s="85">
        <v>763000</v>
      </c>
      <c r="I17" s="86">
        <v>17.2</v>
      </c>
      <c r="J17" s="87">
        <v>0.6</v>
      </c>
      <c r="K17" s="87"/>
      <c r="L17" s="85">
        <v>2843000</v>
      </c>
      <c r="M17" s="86">
        <v>39</v>
      </c>
      <c r="N17" s="87">
        <v>0.6</v>
      </c>
    </row>
    <row r="18" spans="1:14" ht="15" customHeight="1" x14ac:dyDescent="0.25">
      <c r="A18" s="94">
        <v>2015</v>
      </c>
      <c r="B18" s="85">
        <v>7260000</v>
      </c>
      <c r="C18" s="85"/>
      <c r="D18" s="85">
        <v>3883000</v>
      </c>
      <c r="E18" s="86">
        <v>53.5</v>
      </c>
      <c r="F18" s="87">
        <v>0.6</v>
      </c>
      <c r="G18" s="87"/>
      <c r="H18" s="85">
        <v>651000</v>
      </c>
      <c r="I18" s="86">
        <v>14.4</v>
      </c>
      <c r="J18" s="87">
        <v>0.5</v>
      </c>
      <c r="K18" s="87"/>
      <c r="L18" s="85">
        <v>2727000</v>
      </c>
      <c r="M18" s="86">
        <v>37.6</v>
      </c>
      <c r="N18" s="87">
        <v>0.6</v>
      </c>
    </row>
    <row r="19" spans="1:14" ht="15" customHeight="1" x14ac:dyDescent="0.25">
      <c r="A19" s="94">
        <v>2016</v>
      </c>
      <c r="B19" s="85">
        <v>7189000</v>
      </c>
      <c r="C19" s="85"/>
      <c r="D19" s="85">
        <v>3836000</v>
      </c>
      <c r="E19" s="86">
        <v>53.4</v>
      </c>
      <c r="F19" s="87">
        <v>0.6</v>
      </c>
      <c r="G19" s="87"/>
      <c r="H19" s="85">
        <v>590000</v>
      </c>
      <c r="I19" s="86">
        <v>13.3</v>
      </c>
      <c r="J19" s="87">
        <v>0.5</v>
      </c>
      <c r="K19" s="87"/>
      <c r="L19" s="85">
        <v>2763000</v>
      </c>
      <c r="M19" s="86">
        <v>38.4</v>
      </c>
      <c r="N19" s="87">
        <v>0.6</v>
      </c>
    </row>
    <row r="20" spans="1:14" ht="15" customHeight="1" x14ac:dyDescent="0.25">
      <c r="A20" s="94">
        <v>2017</v>
      </c>
      <c r="B20" s="85">
        <v>7086000</v>
      </c>
      <c r="C20" s="85"/>
      <c r="D20" s="85">
        <v>3823000</v>
      </c>
      <c r="E20" s="86">
        <v>54</v>
      </c>
      <c r="F20" s="87">
        <v>0.6</v>
      </c>
      <c r="G20" s="87"/>
      <c r="H20" s="85">
        <v>527000</v>
      </c>
      <c r="I20" s="86">
        <v>12.1</v>
      </c>
      <c r="J20" s="87">
        <v>0.5</v>
      </c>
      <c r="K20" s="87"/>
      <c r="L20" s="85">
        <v>2735000</v>
      </c>
      <c r="M20" s="86">
        <v>38.6</v>
      </c>
      <c r="N20" s="87">
        <v>0.6</v>
      </c>
    </row>
    <row r="21" spans="1:14" ht="15" customHeight="1" x14ac:dyDescent="0.25">
      <c r="A21" s="94">
        <v>2018</v>
      </c>
      <c r="B21" s="85">
        <v>6993000</v>
      </c>
      <c r="C21" s="85"/>
      <c r="D21" s="85">
        <v>3752000</v>
      </c>
      <c r="E21" s="86">
        <v>53.7</v>
      </c>
      <c r="F21" s="87">
        <v>0.6</v>
      </c>
      <c r="G21" s="87"/>
      <c r="H21" s="85">
        <v>495000</v>
      </c>
      <c r="I21" s="86">
        <v>11.6</v>
      </c>
      <c r="J21" s="87">
        <v>0.5</v>
      </c>
      <c r="K21" s="87"/>
      <c r="L21" s="85">
        <v>2746000</v>
      </c>
      <c r="M21" s="86">
        <v>39.299999999999997</v>
      </c>
      <c r="N21" s="87">
        <v>0.6</v>
      </c>
    </row>
    <row r="22" spans="1:14" ht="15" customHeight="1" x14ac:dyDescent="0.25">
      <c r="A22" s="94">
        <v>2019</v>
      </c>
      <c r="B22" s="85">
        <v>6907000</v>
      </c>
      <c r="C22" s="85"/>
      <c r="D22" s="85">
        <v>3736000</v>
      </c>
      <c r="E22" s="86">
        <v>54.1</v>
      </c>
      <c r="F22" s="87">
        <v>0.7</v>
      </c>
      <c r="G22" s="87"/>
      <c r="H22" s="85">
        <v>477000</v>
      </c>
      <c r="I22" s="86">
        <v>11.3</v>
      </c>
      <c r="J22" s="87">
        <v>0.5</v>
      </c>
      <c r="K22" s="87"/>
      <c r="L22" s="85">
        <v>2694000</v>
      </c>
      <c r="M22" s="86">
        <v>39</v>
      </c>
      <c r="N22" s="87">
        <v>0.6</v>
      </c>
    </row>
    <row r="23" spans="1:14" ht="15" customHeight="1" x14ac:dyDescent="0.25">
      <c r="A23" s="94" t="s">
        <v>77</v>
      </c>
      <c r="B23" s="85">
        <v>6864000</v>
      </c>
      <c r="C23" s="85"/>
      <c r="D23" s="85">
        <v>3592000</v>
      </c>
      <c r="E23" s="86">
        <v>52.3</v>
      </c>
      <c r="F23" s="87">
        <v>0.8</v>
      </c>
      <c r="G23" s="87"/>
      <c r="H23" s="85">
        <v>552000</v>
      </c>
      <c r="I23" s="86">
        <v>13.3</v>
      </c>
      <c r="J23" s="87">
        <v>0.7</v>
      </c>
      <c r="K23" s="87"/>
      <c r="L23" s="85">
        <v>2720000</v>
      </c>
      <c r="M23" s="86">
        <v>39.6</v>
      </c>
      <c r="N23" s="87">
        <v>0.8</v>
      </c>
    </row>
    <row r="24" spans="1:14" ht="15" customHeight="1" x14ac:dyDescent="0.25">
      <c r="A24" s="93" t="s">
        <v>31</v>
      </c>
      <c r="B24" s="85"/>
      <c r="C24" s="85"/>
      <c r="D24" s="85"/>
      <c r="E24" s="86"/>
      <c r="F24" s="87"/>
      <c r="G24" s="87"/>
      <c r="H24" s="85"/>
      <c r="I24" s="86"/>
      <c r="J24" s="87"/>
      <c r="K24" s="87"/>
      <c r="L24" s="85"/>
      <c r="M24" s="86"/>
      <c r="N24" s="87"/>
    </row>
    <row r="25" spans="1:14" ht="15" customHeight="1" x14ac:dyDescent="0.25">
      <c r="A25" s="94">
        <v>2019</v>
      </c>
      <c r="B25" s="85">
        <v>-43000</v>
      </c>
      <c r="C25" s="85"/>
      <c r="D25" s="85">
        <v>-143000</v>
      </c>
      <c r="E25" s="99">
        <v>-1.8</v>
      </c>
      <c r="F25" s="97"/>
      <c r="G25" s="97"/>
      <c r="H25" s="85">
        <v>74000</v>
      </c>
      <c r="I25" s="99">
        <v>2</v>
      </c>
      <c r="J25" s="97"/>
      <c r="K25" s="97"/>
      <c r="L25" s="85">
        <v>26000</v>
      </c>
      <c r="M25" s="86">
        <v>0.6</v>
      </c>
      <c r="N25" s="97"/>
    </row>
    <row r="26" spans="1:14" ht="15" customHeight="1" thickBot="1" x14ac:dyDescent="0.3">
      <c r="A26" s="95">
        <v>2010</v>
      </c>
      <c r="B26" s="88">
        <v>-447000</v>
      </c>
      <c r="C26" s="85"/>
      <c r="D26" s="88">
        <v>-65000</v>
      </c>
      <c r="E26" s="100">
        <v>2.2999999999999998</v>
      </c>
      <c r="F26" s="98"/>
      <c r="G26" s="97"/>
      <c r="H26" s="88">
        <v>-333000</v>
      </c>
      <c r="I26" s="100">
        <v>-6.2</v>
      </c>
      <c r="J26" s="98"/>
      <c r="K26" s="97"/>
      <c r="L26" s="88">
        <v>-48000</v>
      </c>
      <c r="M26" s="100">
        <v>1.8</v>
      </c>
      <c r="N26" s="98"/>
    </row>
    <row r="27" spans="1:14" ht="15" customHeight="1" x14ac:dyDescent="0.25">
      <c r="A27" s="58"/>
      <c r="B27" s="59"/>
      <c r="C27" s="59"/>
      <c r="D27" s="59"/>
      <c r="E27" s="59"/>
      <c r="F27" s="59"/>
      <c r="G27" s="59"/>
      <c r="H27" s="56"/>
    </row>
    <row r="28" spans="1:14" ht="15" customHeight="1" x14ac:dyDescent="0.2">
      <c r="A28" s="119" t="s">
        <v>52</v>
      </c>
      <c r="B28" s="119"/>
      <c r="C28" s="60"/>
      <c r="D28" s="60"/>
      <c r="E28" s="60"/>
      <c r="F28" s="60"/>
      <c r="G28" s="60"/>
      <c r="H28" s="56"/>
    </row>
    <row r="29" spans="1:14" ht="15" customHeight="1" x14ac:dyDescent="0.2">
      <c r="A29" s="22" t="s">
        <v>14</v>
      </c>
      <c r="B29" s="61"/>
      <c r="C29" s="61"/>
      <c r="D29" s="61"/>
      <c r="E29" s="61"/>
      <c r="F29" s="61"/>
      <c r="G29" s="61"/>
      <c r="H29" s="56"/>
    </row>
    <row r="30" spans="1:14" ht="15" customHeight="1" x14ac:dyDescent="0.2">
      <c r="A30" s="144" t="s">
        <v>53</v>
      </c>
      <c r="B30" s="22"/>
      <c r="C30" s="61"/>
      <c r="D30" s="61"/>
      <c r="E30" s="61"/>
      <c r="F30" s="61"/>
      <c r="G30" s="61"/>
      <c r="H30" s="56"/>
    </row>
    <row r="31" spans="1:14" ht="15" customHeight="1" x14ac:dyDescent="0.2">
      <c r="A31" s="145" t="s">
        <v>54</v>
      </c>
      <c r="B31" s="22"/>
      <c r="C31" s="61"/>
      <c r="D31" s="61"/>
      <c r="E31" s="61"/>
      <c r="F31" s="61"/>
      <c r="G31" s="61"/>
      <c r="H31" s="56"/>
    </row>
    <row r="32" spans="1:14" ht="15" customHeight="1" x14ac:dyDescent="0.2">
      <c r="A32" s="146" t="s">
        <v>27</v>
      </c>
      <c r="B32" s="150"/>
      <c r="C32" s="151"/>
      <c r="D32" s="151"/>
      <c r="E32" s="151"/>
      <c r="F32" s="151"/>
      <c r="G32" s="151"/>
      <c r="H32" s="152"/>
      <c r="I32" s="148"/>
      <c r="J32" s="148"/>
      <c r="K32" s="149"/>
      <c r="L32" s="148"/>
    </row>
    <row r="33" spans="1:14" ht="15" customHeight="1" x14ac:dyDescent="0.2">
      <c r="A33" s="147" t="s">
        <v>76</v>
      </c>
      <c r="B33" s="22"/>
      <c r="C33" s="22"/>
      <c r="D33" s="22"/>
      <c r="E33" s="22"/>
      <c r="F33" s="61"/>
      <c r="G33" s="61"/>
      <c r="H33" s="56"/>
    </row>
    <row r="34" spans="1:14" ht="15" customHeight="1" x14ac:dyDescent="0.2">
      <c r="A34" s="147" t="s">
        <v>57</v>
      </c>
      <c r="B34" s="22"/>
      <c r="C34" s="22"/>
      <c r="D34" s="22"/>
      <c r="E34" s="22"/>
      <c r="F34" s="22"/>
      <c r="G34" s="22"/>
      <c r="H34" s="22"/>
    </row>
    <row r="35" spans="1:14" ht="15" customHeight="1" x14ac:dyDescent="0.2">
      <c r="A35" s="147" t="s">
        <v>58</v>
      </c>
      <c r="B35" s="22"/>
      <c r="C35" s="62"/>
      <c r="D35" s="63"/>
      <c r="E35" s="138"/>
      <c r="F35" s="63"/>
      <c r="G35" s="138"/>
      <c r="H35" s="56"/>
    </row>
    <row r="36" spans="1:14" ht="15" customHeight="1" x14ac:dyDescent="0.2">
      <c r="A36" s="147" t="s">
        <v>61</v>
      </c>
      <c r="B36" s="22"/>
      <c r="C36" s="62"/>
      <c r="D36" s="63"/>
      <c r="E36" s="138"/>
      <c r="F36" s="63"/>
      <c r="G36" s="138"/>
      <c r="H36" s="56"/>
    </row>
    <row r="37" spans="1:14" ht="15" customHeight="1" x14ac:dyDescent="0.2">
      <c r="A37" s="147" t="s">
        <v>59</v>
      </c>
    </row>
    <row r="38" spans="1:14" ht="15" customHeight="1" x14ac:dyDescent="0.2">
      <c r="A38" s="147" t="s">
        <v>86</v>
      </c>
    </row>
    <row r="40" spans="1:14" ht="75" customHeight="1" x14ac:dyDescent="0.2">
      <c r="A40" s="182" t="s">
        <v>83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</row>
  </sheetData>
  <mergeCells count="8">
    <mergeCell ref="A40:N40"/>
    <mergeCell ref="A1:N3"/>
    <mergeCell ref="D5:F5"/>
    <mergeCell ref="H5:J5"/>
    <mergeCell ref="L5:N5"/>
    <mergeCell ref="E6:F6"/>
    <mergeCell ref="I6:J6"/>
    <mergeCell ref="M6:N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sqref="A1:M3"/>
    </sheetView>
  </sheetViews>
  <sheetFormatPr defaultRowHeight="15" customHeight="1" x14ac:dyDescent="0.2"/>
  <cols>
    <col min="1" max="1" customWidth="true" style="18" width="11.7109375" collapsed="false"/>
    <col min="2" max="3" customWidth="true" style="18" width="13.7109375" collapsed="false"/>
    <col min="4" max="4" customWidth="true" style="18" width="8.7109375" collapsed="false"/>
    <col min="5" max="5" customWidth="true" style="18" width="13.7109375" collapsed="false"/>
    <col min="6" max="6" customWidth="true" style="18" width="8.7109375" collapsed="false"/>
    <col min="7" max="7" customWidth="true" style="162" width="3.7109375" collapsed="false"/>
    <col min="8" max="8" customWidth="true" style="18" width="9.7109375" collapsed="false"/>
    <col min="9" max="9" customWidth="true" style="18" width="7.7109375" collapsed="false"/>
    <col min="10" max="10" customWidth="true" style="18" width="12.7109375" collapsed="false"/>
    <col min="11" max="11" customWidth="true" style="18" width="8.7109375" collapsed="false"/>
    <col min="12" max="12" customWidth="true" style="18" width="12.7109375" collapsed="false"/>
    <col min="13" max="13" customWidth="true" style="18" width="8.7109375" collapsed="false"/>
    <col min="14" max="268" style="18" width="9.140625" collapsed="false"/>
    <col min="269" max="269" customWidth="true" style="18" width="9.140625" collapsed="false"/>
    <col min="270" max="524" style="18" width="9.140625" collapsed="false"/>
    <col min="525" max="525" customWidth="true" style="18" width="9.140625" collapsed="false"/>
    <col min="526" max="780" style="18" width="9.140625" collapsed="false"/>
    <col min="781" max="781" customWidth="true" style="18" width="9.140625" collapsed="false"/>
    <col min="782" max="1036" style="18" width="9.140625" collapsed="false"/>
    <col min="1037" max="1037" customWidth="true" style="18" width="9.140625" collapsed="false"/>
    <col min="1038" max="1292" style="18" width="9.140625" collapsed="false"/>
    <col min="1293" max="1293" customWidth="true" style="18" width="9.140625" collapsed="false"/>
    <col min="1294" max="1548" style="18" width="9.140625" collapsed="false"/>
    <col min="1549" max="1549" customWidth="true" style="18" width="9.140625" collapsed="false"/>
    <col min="1550" max="1804" style="18" width="9.140625" collapsed="false"/>
    <col min="1805" max="1805" customWidth="true" style="18" width="9.140625" collapsed="false"/>
    <col min="1806" max="2060" style="18" width="9.140625" collapsed="false"/>
    <col min="2061" max="2061" customWidth="true" style="18" width="9.140625" collapsed="false"/>
    <col min="2062" max="2316" style="18" width="9.140625" collapsed="false"/>
    <col min="2317" max="2317" customWidth="true" style="18" width="9.140625" collapsed="false"/>
    <col min="2318" max="2572" style="18" width="9.140625" collapsed="false"/>
    <col min="2573" max="2573" customWidth="true" style="18" width="9.140625" collapsed="false"/>
    <col min="2574" max="2828" style="18" width="9.140625" collapsed="false"/>
    <col min="2829" max="2829" customWidth="true" style="18" width="9.140625" collapsed="false"/>
    <col min="2830" max="3084" style="18" width="9.140625" collapsed="false"/>
    <col min="3085" max="3085" customWidth="true" style="18" width="9.140625" collapsed="false"/>
    <col min="3086" max="3340" style="18" width="9.140625" collapsed="false"/>
    <col min="3341" max="3341" customWidth="true" style="18" width="9.140625" collapsed="false"/>
    <col min="3342" max="3596" style="18" width="9.140625" collapsed="false"/>
    <col min="3597" max="3597" customWidth="true" style="18" width="9.140625" collapsed="false"/>
    <col min="3598" max="3852" style="18" width="9.140625" collapsed="false"/>
    <col min="3853" max="3853" customWidth="true" style="18" width="9.140625" collapsed="false"/>
    <col min="3854" max="4108" style="18" width="9.140625" collapsed="false"/>
    <col min="4109" max="4109" customWidth="true" style="18" width="9.140625" collapsed="false"/>
    <col min="4110" max="4364" style="18" width="9.140625" collapsed="false"/>
    <col min="4365" max="4365" customWidth="true" style="18" width="9.140625" collapsed="false"/>
    <col min="4366" max="4620" style="18" width="9.140625" collapsed="false"/>
    <col min="4621" max="4621" customWidth="true" style="18" width="9.140625" collapsed="false"/>
    <col min="4622" max="4876" style="18" width="9.140625" collapsed="false"/>
    <col min="4877" max="4877" customWidth="true" style="18" width="9.140625" collapsed="false"/>
    <col min="4878" max="5132" style="18" width="9.140625" collapsed="false"/>
    <col min="5133" max="5133" customWidth="true" style="18" width="9.140625" collapsed="false"/>
    <col min="5134" max="5388" style="18" width="9.140625" collapsed="false"/>
    <col min="5389" max="5389" customWidth="true" style="18" width="9.140625" collapsed="false"/>
    <col min="5390" max="5644" style="18" width="9.140625" collapsed="false"/>
    <col min="5645" max="5645" customWidth="true" style="18" width="9.140625" collapsed="false"/>
    <col min="5646" max="5900" style="18" width="9.140625" collapsed="false"/>
    <col min="5901" max="5901" customWidth="true" style="18" width="9.140625" collapsed="false"/>
    <col min="5902" max="6156" style="18" width="9.140625" collapsed="false"/>
    <col min="6157" max="6157" customWidth="true" style="18" width="9.140625" collapsed="false"/>
    <col min="6158" max="6412" style="18" width="9.140625" collapsed="false"/>
    <col min="6413" max="6413" customWidth="true" style="18" width="9.140625" collapsed="false"/>
    <col min="6414" max="6668" style="18" width="9.140625" collapsed="false"/>
    <col min="6669" max="6669" customWidth="true" style="18" width="9.140625" collapsed="false"/>
    <col min="6670" max="6924" style="18" width="9.140625" collapsed="false"/>
    <col min="6925" max="6925" customWidth="true" style="18" width="9.140625" collapsed="false"/>
    <col min="6926" max="7180" style="18" width="9.140625" collapsed="false"/>
    <col min="7181" max="7181" customWidth="true" style="18" width="9.140625" collapsed="false"/>
    <col min="7182" max="7436" style="18" width="9.140625" collapsed="false"/>
    <col min="7437" max="7437" customWidth="true" style="18" width="9.140625" collapsed="false"/>
    <col min="7438" max="7692" style="18" width="9.140625" collapsed="false"/>
    <col min="7693" max="7693" customWidth="true" style="18" width="9.140625" collapsed="false"/>
    <col min="7694" max="7948" style="18" width="9.140625" collapsed="false"/>
    <col min="7949" max="7949" customWidth="true" style="18" width="9.140625" collapsed="false"/>
    <col min="7950" max="8204" style="18" width="9.140625" collapsed="false"/>
    <col min="8205" max="8205" customWidth="true" style="18" width="9.140625" collapsed="false"/>
    <col min="8206" max="8460" style="18" width="9.140625" collapsed="false"/>
    <col min="8461" max="8461" customWidth="true" style="18" width="9.140625" collapsed="false"/>
    <col min="8462" max="8716" style="18" width="9.140625" collapsed="false"/>
    <col min="8717" max="8717" customWidth="true" style="18" width="9.140625" collapsed="false"/>
    <col min="8718" max="8972" style="18" width="9.140625" collapsed="false"/>
    <col min="8973" max="8973" customWidth="true" style="18" width="9.140625" collapsed="false"/>
    <col min="8974" max="9228" style="18" width="9.140625" collapsed="false"/>
    <col min="9229" max="9229" customWidth="true" style="18" width="9.140625" collapsed="false"/>
    <col min="9230" max="9484" style="18" width="9.140625" collapsed="false"/>
    <col min="9485" max="9485" customWidth="true" style="18" width="9.140625" collapsed="false"/>
    <col min="9486" max="9740" style="18" width="9.140625" collapsed="false"/>
    <col min="9741" max="9741" customWidth="true" style="18" width="9.140625" collapsed="false"/>
    <col min="9742" max="9996" style="18" width="9.140625" collapsed="false"/>
    <col min="9997" max="9997" customWidth="true" style="18" width="9.140625" collapsed="false"/>
    <col min="9998" max="10252" style="18" width="9.140625" collapsed="false"/>
    <col min="10253" max="10253" customWidth="true" style="18" width="9.140625" collapsed="false"/>
    <col min="10254" max="10508" style="18" width="9.140625" collapsed="false"/>
    <col min="10509" max="10509" customWidth="true" style="18" width="9.140625" collapsed="false"/>
    <col min="10510" max="10764" style="18" width="9.140625" collapsed="false"/>
    <col min="10765" max="10765" customWidth="true" style="18" width="9.140625" collapsed="false"/>
    <col min="10766" max="11020" style="18" width="9.140625" collapsed="false"/>
    <col min="11021" max="11021" customWidth="true" style="18" width="9.140625" collapsed="false"/>
    <col min="11022" max="11276" style="18" width="9.140625" collapsed="false"/>
    <col min="11277" max="11277" customWidth="true" style="18" width="9.140625" collapsed="false"/>
    <col min="11278" max="11532" style="18" width="9.140625" collapsed="false"/>
    <col min="11533" max="11533" customWidth="true" style="18" width="9.140625" collapsed="false"/>
    <col min="11534" max="11788" style="18" width="9.140625" collapsed="false"/>
    <col min="11789" max="11789" customWidth="true" style="18" width="9.140625" collapsed="false"/>
    <col min="11790" max="12044" style="18" width="9.140625" collapsed="false"/>
    <col min="12045" max="12045" customWidth="true" style="18" width="9.140625" collapsed="false"/>
    <col min="12046" max="12300" style="18" width="9.140625" collapsed="false"/>
    <col min="12301" max="12301" customWidth="true" style="18" width="9.140625" collapsed="false"/>
    <col min="12302" max="12556" style="18" width="9.140625" collapsed="false"/>
    <col min="12557" max="12557" customWidth="true" style="18" width="9.140625" collapsed="false"/>
    <col min="12558" max="12812" style="18" width="9.140625" collapsed="false"/>
    <col min="12813" max="12813" customWidth="true" style="18" width="9.140625" collapsed="false"/>
    <col min="12814" max="13068" style="18" width="9.140625" collapsed="false"/>
    <col min="13069" max="13069" customWidth="true" style="18" width="9.140625" collapsed="false"/>
    <col min="13070" max="13324" style="18" width="9.140625" collapsed="false"/>
    <col min="13325" max="13325" customWidth="true" style="18" width="9.140625" collapsed="false"/>
    <col min="13326" max="13580" style="18" width="9.140625" collapsed="false"/>
    <col min="13581" max="13581" customWidth="true" style="18" width="9.140625" collapsed="false"/>
    <col min="13582" max="13836" style="18" width="9.140625" collapsed="false"/>
    <col min="13837" max="13837" customWidth="true" style="18" width="9.140625" collapsed="false"/>
    <col min="13838" max="14092" style="18" width="9.140625" collapsed="false"/>
    <col min="14093" max="14093" customWidth="true" style="18" width="9.140625" collapsed="false"/>
    <col min="14094" max="14348" style="18" width="9.140625" collapsed="false"/>
    <col min="14349" max="14349" customWidth="true" style="18" width="9.140625" collapsed="false"/>
    <col min="14350" max="14604" style="18" width="9.140625" collapsed="false"/>
    <col min="14605" max="14605" customWidth="true" style="18" width="9.140625" collapsed="false"/>
    <col min="14606" max="14860" style="18" width="9.140625" collapsed="false"/>
    <col min="14861" max="14861" customWidth="true" style="18" width="9.140625" collapsed="false"/>
    <col min="14862" max="15116" style="18" width="9.140625" collapsed="false"/>
    <col min="15117" max="15117" customWidth="true" style="18" width="9.140625" collapsed="false"/>
    <col min="15118" max="15372" style="18" width="9.140625" collapsed="false"/>
    <col min="15373" max="15373" customWidth="true" style="18" width="9.140625" collapsed="false"/>
    <col min="15374" max="15628" style="18" width="9.140625" collapsed="false"/>
    <col min="15629" max="15629" customWidth="true" style="18" width="9.140625" collapsed="false"/>
    <col min="15630" max="15884" style="18" width="9.140625" collapsed="false"/>
    <col min="15885" max="15885" customWidth="true" style="18" width="9.140625" collapsed="false"/>
    <col min="15886" max="16140" style="18" width="9.140625" collapsed="false"/>
    <col min="16141" max="16141" customWidth="true" style="18" width="9.140625" collapsed="false"/>
    <col min="16142" max="16384" style="18" width="9.140625" collapsed="false"/>
  </cols>
  <sheetData>
    <row r="1" spans="1:13" s="21" customFormat="1" ht="20.100000000000001" customHeight="1" x14ac:dyDescent="0.25">
      <c r="A1" s="187" t="s">
        <v>72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21" customFormat="1" ht="20.100000000000001" customHeight="1" x14ac:dyDescent="0.2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s="21" customFormat="1" ht="15" customHeight="1" x14ac:dyDescent="0.2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20.100000000000001" customHeight="1" thickBot="1" x14ac:dyDescent="0.3">
      <c r="A4" s="189" t="s">
        <v>16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15" customHeight="1" x14ac:dyDescent="0.2">
      <c r="A5" s="190"/>
      <c r="B5" s="192" t="s">
        <v>18</v>
      </c>
      <c r="C5" s="192"/>
      <c r="D5" s="192"/>
      <c r="E5" s="192"/>
      <c r="F5" s="192"/>
      <c r="G5" s="160"/>
      <c r="H5" s="192" t="s">
        <v>30</v>
      </c>
      <c r="I5" s="192"/>
      <c r="J5" s="192"/>
      <c r="K5" s="192"/>
      <c r="L5" s="192"/>
      <c r="M5" s="192"/>
    </row>
    <row r="6" spans="1:13" ht="35.1" customHeight="1" thickBot="1" x14ac:dyDescent="0.3">
      <c r="A6" s="191"/>
      <c r="B6" s="124" t="s">
        <v>77</v>
      </c>
      <c r="C6" s="193" t="s">
        <v>44</v>
      </c>
      <c r="D6" s="193"/>
      <c r="E6" s="193" t="s">
        <v>45</v>
      </c>
      <c r="F6" s="193"/>
      <c r="G6" s="161"/>
      <c r="H6" s="193" t="s">
        <v>77</v>
      </c>
      <c r="I6" s="193"/>
      <c r="J6" s="193" t="s">
        <v>46</v>
      </c>
      <c r="K6" s="193"/>
      <c r="L6" s="193" t="s">
        <v>47</v>
      </c>
      <c r="M6" s="193"/>
    </row>
    <row r="7" spans="1:13" ht="15" customHeight="1" x14ac:dyDescent="0.2">
      <c r="A7" s="188" t="s">
        <v>8</v>
      </c>
      <c r="B7" s="188"/>
      <c r="C7" s="188"/>
      <c r="D7" s="188"/>
      <c r="E7" s="188"/>
      <c r="F7" s="188"/>
      <c r="G7" s="164"/>
      <c r="H7" s="188"/>
      <c r="I7" s="188"/>
      <c r="J7" s="188"/>
      <c r="K7" s="188"/>
      <c r="L7" s="188"/>
      <c r="M7" s="188"/>
    </row>
    <row r="8" spans="1:13" ht="15" customHeight="1" x14ac:dyDescent="0.2">
      <c r="A8" s="172" t="s">
        <v>36</v>
      </c>
      <c r="B8" s="8">
        <v>147000</v>
      </c>
      <c r="C8" s="9">
        <v>-16000</v>
      </c>
      <c r="D8" s="19" t="s">
        <v>88</v>
      </c>
      <c r="E8" s="9">
        <v>-26000</v>
      </c>
      <c r="F8" s="19" t="s">
        <v>88</v>
      </c>
      <c r="G8" s="19"/>
      <c r="H8" s="10">
        <v>52.4</v>
      </c>
      <c r="I8" s="120">
        <v>3.4</v>
      </c>
      <c r="J8" s="122">
        <v>-4.9000000000000004</v>
      </c>
      <c r="K8" s="19" t="s">
        <v>88</v>
      </c>
      <c r="L8" s="11">
        <v>-3.7</v>
      </c>
      <c r="M8" s="19" t="s">
        <v>88</v>
      </c>
    </row>
    <row r="9" spans="1:13" ht="15" customHeight="1" thickBot="1" x14ac:dyDescent="0.25">
      <c r="A9" s="173" t="s">
        <v>37</v>
      </c>
      <c r="B9" s="24">
        <v>142000</v>
      </c>
      <c r="C9" s="25">
        <v>-22000</v>
      </c>
      <c r="D9" s="26" t="s">
        <v>88</v>
      </c>
      <c r="E9" s="25">
        <v>-28000</v>
      </c>
      <c r="F9" s="26" t="s">
        <v>88</v>
      </c>
      <c r="G9" s="19"/>
      <c r="H9" s="27">
        <v>51.3</v>
      </c>
      <c r="I9" s="121">
        <v>3.4</v>
      </c>
      <c r="J9" s="123">
        <v>-7.1</v>
      </c>
      <c r="K9" s="26" t="s">
        <v>88</v>
      </c>
      <c r="L9" s="28">
        <v>-3.7</v>
      </c>
      <c r="M9" s="26" t="s">
        <v>88</v>
      </c>
    </row>
    <row r="10" spans="1:13" ht="15" customHeight="1" x14ac:dyDescent="0.2">
      <c r="A10" s="188" t="s">
        <v>28</v>
      </c>
      <c r="B10" s="188"/>
      <c r="C10" s="188"/>
      <c r="D10" s="188"/>
      <c r="E10" s="188"/>
      <c r="F10" s="188"/>
      <c r="G10" s="164"/>
      <c r="H10" s="188"/>
      <c r="I10" s="188"/>
      <c r="J10" s="188"/>
      <c r="K10" s="188"/>
      <c r="L10" s="188"/>
      <c r="M10" s="188"/>
    </row>
    <row r="11" spans="1:13" ht="15" customHeight="1" x14ac:dyDescent="0.2">
      <c r="A11" s="172" t="s">
        <v>36</v>
      </c>
      <c r="B11" s="8">
        <v>24000</v>
      </c>
      <c r="C11" s="9">
        <v>6000</v>
      </c>
      <c r="D11" s="19" t="s">
        <v>89</v>
      </c>
      <c r="E11" s="9">
        <v>-22000</v>
      </c>
      <c r="F11" s="19" t="s">
        <v>88</v>
      </c>
      <c r="G11" s="19"/>
      <c r="H11" s="10">
        <v>14.1</v>
      </c>
      <c r="I11" s="120">
        <v>3.1</v>
      </c>
      <c r="J11" s="122">
        <v>4.0999999999999996</v>
      </c>
      <c r="K11" s="19" t="s">
        <v>89</v>
      </c>
      <c r="L11" s="122">
        <v>-7</v>
      </c>
      <c r="M11" s="19" t="s">
        <v>88</v>
      </c>
    </row>
    <row r="12" spans="1:13" ht="15" customHeight="1" thickBot="1" x14ac:dyDescent="0.25">
      <c r="A12" s="173" t="s">
        <v>37</v>
      </c>
      <c r="B12" s="24">
        <v>21000</v>
      </c>
      <c r="C12" s="25">
        <v>9000</v>
      </c>
      <c r="D12" s="26" t="s">
        <v>89</v>
      </c>
      <c r="E12" s="25">
        <v>-11000</v>
      </c>
      <c r="F12" s="26" t="s">
        <v>88</v>
      </c>
      <c r="G12" s="19"/>
      <c r="H12" s="27">
        <v>12.9</v>
      </c>
      <c r="I12" s="121">
        <v>3</v>
      </c>
      <c r="J12" s="123">
        <v>6.3</v>
      </c>
      <c r="K12" s="26" t="s">
        <v>89</v>
      </c>
      <c r="L12" s="28">
        <v>-2.7</v>
      </c>
      <c r="M12" s="26" t="s">
        <v>88</v>
      </c>
    </row>
    <row r="13" spans="1:13" ht="15" customHeight="1" x14ac:dyDescent="0.2">
      <c r="A13" s="188" t="s">
        <v>10</v>
      </c>
      <c r="B13" s="188"/>
      <c r="C13" s="188"/>
      <c r="D13" s="188"/>
      <c r="E13" s="188"/>
      <c r="F13" s="188"/>
      <c r="G13" s="164"/>
      <c r="H13" s="188"/>
      <c r="I13" s="188"/>
      <c r="J13" s="188"/>
      <c r="K13" s="188"/>
      <c r="L13" s="188"/>
      <c r="M13" s="188"/>
    </row>
    <row r="14" spans="1:13" ht="15" customHeight="1" x14ac:dyDescent="0.2">
      <c r="A14" s="172" t="s">
        <v>36</v>
      </c>
      <c r="B14" s="8">
        <v>109000</v>
      </c>
      <c r="C14" s="9">
        <v>6000</v>
      </c>
      <c r="D14" s="20" t="s">
        <v>89</v>
      </c>
      <c r="E14" s="9">
        <v>20000</v>
      </c>
      <c r="F14" s="20" t="s">
        <v>89</v>
      </c>
      <c r="G14" s="20"/>
      <c r="H14" s="10">
        <v>39</v>
      </c>
      <c r="I14" s="120">
        <v>3.3</v>
      </c>
      <c r="J14" s="11">
        <v>2.7</v>
      </c>
      <c r="K14" s="20" t="s">
        <v>89</v>
      </c>
      <c r="L14" s="122">
        <v>10</v>
      </c>
      <c r="M14" s="20" t="s">
        <v>89</v>
      </c>
    </row>
    <row r="15" spans="1:13" ht="15" customHeight="1" thickBot="1" x14ac:dyDescent="0.25">
      <c r="A15" s="173" t="s">
        <v>37</v>
      </c>
      <c r="B15" s="24">
        <v>114000</v>
      </c>
      <c r="C15" s="25">
        <v>8000</v>
      </c>
      <c r="D15" s="29" t="s">
        <v>89</v>
      </c>
      <c r="E15" s="25">
        <v>6000</v>
      </c>
      <c r="F15" s="29" t="s">
        <v>89</v>
      </c>
      <c r="G15" s="20"/>
      <c r="H15" s="27">
        <v>41.1</v>
      </c>
      <c r="I15" s="121">
        <v>3.4</v>
      </c>
      <c r="J15" s="28">
        <v>3.6</v>
      </c>
      <c r="K15" s="29" t="s">
        <v>89</v>
      </c>
      <c r="L15" s="123">
        <v>6.2</v>
      </c>
      <c r="M15" s="29" t="s">
        <v>89</v>
      </c>
    </row>
    <row r="16" spans="1:13" ht="15" customHeight="1" x14ac:dyDescent="0.2">
      <c r="A16" s="7"/>
      <c r="B16" s="12"/>
      <c r="C16" s="13"/>
      <c r="D16" s="14"/>
      <c r="E16" s="13"/>
      <c r="F16" s="15"/>
      <c r="G16" s="15"/>
      <c r="H16" s="16"/>
      <c r="I16" s="16"/>
      <c r="J16" s="11"/>
      <c r="K16" s="17"/>
      <c r="L16" s="11"/>
      <c r="M16" s="17"/>
    </row>
    <row r="17" spans="1:13" ht="20.100000000000001" customHeight="1" thickBot="1" x14ac:dyDescent="0.3">
      <c r="A17" s="194" t="s">
        <v>34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</row>
    <row r="18" spans="1:13" ht="15" customHeight="1" x14ac:dyDescent="0.2">
      <c r="A18" s="190"/>
      <c r="B18" s="192" t="s">
        <v>18</v>
      </c>
      <c r="C18" s="192"/>
      <c r="D18" s="192"/>
      <c r="E18" s="192"/>
      <c r="F18" s="192"/>
      <c r="G18" s="160"/>
      <c r="H18" s="192" t="s">
        <v>30</v>
      </c>
      <c r="I18" s="192"/>
      <c r="J18" s="192"/>
      <c r="K18" s="192"/>
      <c r="L18" s="192"/>
      <c r="M18" s="192"/>
    </row>
    <row r="19" spans="1:13" ht="35.1" customHeight="1" thickBot="1" x14ac:dyDescent="0.3">
      <c r="A19" s="191"/>
      <c r="B19" s="124" t="s">
        <v>77</v>
      </c>
      <c r="C19" s="193" t="s">
        <v>44</v>
      </c>
      <c r="D19" s="193"/>
      <c r="E19" s="193" t="s">
        <v>45</v>
      </c>
      <c r="F19" s="193"/>
      <c r="G19" s="161"/>
      <c r="H19" s="193" t="s">
        <v>77</v>
      </c>
      <c r="I19" s="193"/>
      <c r="J19" s="193" t="s">
        <v>46</v>
      </c>
      <c r="K19" s="193"/>
      <c r="L19" s="193" t="s">
        <v>47</v>
      </c>
      <c r="M19" s="193"/>
    </row>
    <row r="20" spans="1:13" ht="15" customHeight="1" x14ac:dyDescent="0.2">
      <c r="A20" s="188" t="s">
        <v>8</v>
      </c>
      <c r="B20" s="188"/>
      <c r="C20" s="188"/>
      <c r="D20" s="188"/>
      <c r="E20" s="188"/>
      <c r="F20" s="188"/>
      <c r="G20" s="164"/>
      <c r="H20" s="188"/>
      <c r="I20" s="188"/>
      <c r="J20" s="188"/>
      <c r="K20" s="188"/>
      <c r="L20" s="188"/>
      <c r="M20" s="188"/>
    </row>
    <row r="21" spans="1:13" ht="15" customHeight="1" x14ac:dyDescent="0.2">
      <c r="A21" s="172" t="s">
        <v>36</v>
      </c>
      <c r="B21" s="8">
        <v>1814000</v>
      </c>
      <c r="C21" s="9">
        <v>-84000</v>
      </c>
      <c r="D21" s="19" t="s">
        <v>88</v>
      </c>
      <c r="E21" s="9">
        <v>-52000</v>
      </c>
      <c r="F21" s="19" t="s">
        <v>88</v>
      </c>
      <c r="G21" s="19"/>
      <c r="H21" s="10">
        <v>51.7</v>
      </c>
      <c r="I21" s="120">
        <v>1.1000000000000001</v>
      </c>
      <c r="J21" s="122">
        <v>-2</v>
      </c>
      <c r="K21" s="19" t="s">
        <v>88</v>
      </c>
      <c r="L21" s="11">
        <v>0.9</v>
      </c>
      <c r="M21" s="19" t="s">
        <v>89</v>
      </c>
    </row>
    <row r="22" spans="1:13" ht="15" customHeight="1" thickBot="1" x14ac:dyDescent="0.25">
      <c r="A22" s="173" t="s">
        <v>37</v>
      </c>
      <c r="B22" s="24">
        <v>1779000</v>
      </c>
      <c r="C22" s="25">
        <v>-60000</v>
      </c>
      <c r="D22" s="26" t="s">
        <v>88</v>
      </c>
      <c r="E22" s="25">
        <v>-13000</v>
      </c>
      <c r="F22" s="26" t="s">
        <v>88</v>
      </c>
      <c r="G22" s="19"/>
      <c r="H22" s="27">
        <v>53</v>
      </c>
      <c r="I22" s="121">
        <v>1.1000000000000001</v>
      </c>
      <c r="J22" s="28">
        <v>-1.5</v>
      </c>
      <c r="K22" s="26" t="s">
        <v>88</v>
      </c>
      <c r="L22" s="123">
        <v>3.7</v>
      </c>
      <c r="M22" s="26" t="s">
        <v>89</v>
      </c>
    </row>
    <row r="23" spans="1:13" ht="15" customHeight="1" x14ac:dyDescent="0.2">
      <c r="A23" s="188" t="s">
        <v>28</v>
      </c>
      <c r="B23" s="188"/>
      <c r="C23" s="188"/>
      <c r="D23" s="188"/>
      <c r="E23" s="188"/>
      <c r="F23" s="188"/>
      <c r="G23" s="164"/>
      <c r="H23" s="188"/>
      <c r="I23" s="188"/>
      <c r="J23" s="188"/>
      <c r="K23" s="188"/>
      <c r="L23" s="188"/>
      <c r="M23" s="188"/>
    </row>
    <row r="24" spans="1:13" ht="15" customHeight="1" x14ac:dyDescent="0.2">
      <c r="A24" s="172" t="s">
        <v>36</v>
      </c>
      <c r="B24" s="8">
        <v>309000</v>
      </c>
      <c r="C24" s="9">
        <v>21000</v>
      </c>
      <c r="D24" s="19" t="s">
        <v>89</v>
      </c>
      <c r="E24" s="9">
        <v>-218000</v>
      </c>
      <c r="F24" s="19" t="s">
        <v>88</v>
      </c>
      <c r="G24" s="19"/>
      <c r="H24" s="10">
        <v>14.6</v>
      </c>
      <c r="I24" s="120">
        <v>1</v>
      </c>
      <c r="J24" s="122">
        <v>1.4</v>
      </c>
      <c r="K24" s="19" t="s">
        <v>89</v>
      </c>
      <c r="L24" s="122">
        <v>-7.5</v>
      </c>
      <c r="M24" s="19" t="s">
        <v>88</v>
      </c>
    </row>
    <row r="25" spans="1:13" ht="15" customHeight="1" thickBot="1" x14ac:dyDescent="0.25">
      <c r="A25" s="173" t="s">
        <v>37</v>
      </c>
      <c r="B25" s="24">
        <v>242000</v>
      </c>
      <c r="C25" s="25">
        <v>53000</v>
      </c>
      <c r="D25" s="26" t="s">
        <v>89</v>
      </c>
      <c r="E25" s="25">
        <v>-116000</v>
      </c>
      <c r="F25" s="26" t="s">
        <v>88</v>
      </c>
      <c r="G25" s="19"/>
      <c r="H25" s="27">
        <v>12</v>
      </c>
      <c r="I25" s="121">
        <v>1</v>
      </c>
      <c r="J25" s="123">
        <v>2.7</v>
      </c>
      <c r="K25" s="26" t="s">
        <v>89</v>
      </c>
      <c r="L25" s="123">
        <v>-4.7</v>
      </c>
      <c r="M25" s="26" t="s">
        <v>88</v>
      </c>
    </row>
    <row r="26" spans="1:13" ht="15" customHeight="1" x14ac:dyDescent="0.2">
      <c r="A26" s="188" t="s">
        <v>10</v>
      </c>
      <c r="B26" s="188"/>
      <c r="C26" s="188"/>
      <c r="D26" s="188"/>
      <c r="E26" s="188"/>
      <c r="F26" s="188"/>
      <c r="G26" s="164"/>
      <c r="H26" s="188"/>
      <c r="I26" s="188"/>
      <c r="J26" s="188"/>
      <c r="K26" s="188"/>
      <c r="L26" s="188"/>
      <c r="M26" s="188"/>
    </row>
    <row r="27" spans="1:13" ht="15" customHeight="1" x14ac:dyDescent="0.2">
      <c r="A27" s="172" t="s">
        <v>36</v>
      </c>
      <c r="B27" s="8">
        <v>1384000</v>
      </c>
      <c r="C27" s="9">
        <v>40000</v>
      </c>
      <c r="D27" s="20" t="s">
        <v>89</v>
      </c>
      <c r="E27" s="9">
        <v>103000</v>
      </c>
      <c r="F27" s="20" t="s">
        <v>89</v>
      </c>
      <c r="G27" s="20"/>
      <c r="H27" s="10">
        <v>39.5</v>
      </c>
      <c r="I27" s="120">
        <v>1.1000000000000001</v>
      </c>
      <c r="J27" s="11">
        <v>1.4</v>
      </c>
      <c r="K27" s="20" t="s">
        <v>89</v>
      </c>
      <c r="L27" s="122">
        <v>4.5999999999999996</v>
      </c>
      <c r="M27" s="20" t="s">
        <v>89</v>
      </c>
    </row>
    <row r="28" spans="1:13" ht="15" customHeight="1" thickBot="1" x14ac:dyDescent="0.25">
      <c r="A28" s="173" t="s">
        <v>37</v>
      </c>
      <c r="B28" s="24">
        <v>1336000</v>
      </c>
      <c r="C28" s="25">
        <v>-14000</v>
      </c>
      <c r="D28" s="29" t="s">
        <v>88</v>
      </c>
      <c r="E28" s="25">
        <v>-152000</v>
      </c>
      <c r="F28" s="29" t="s">
        <v>88</v>
      </c>
      <c r="G28" s="20"/>
      <c r="H28" s="27">
        <v>39.799999999999997</v>
      </c>
      <c r="I28" s="121">
        <v>1.1000000000000001</v>
      </c>
      <c r="J28" s="28">
        <v>-0.2</v>
      </c>
      <c r="K28" s="29" t="s">
        <v>88</v>
      </c>
      <c r="L28" s="28">
        <v>-1.1000000000000001</v>
      </c>
      <c r="M28" s="29" t="s">
        <v>88</v>
      </c>
    </row>
    <row r="29" spans="1:13" ht="15" customHeight="1" x14ac:dyDescent="0.2">
      <c r="A29" s="7"/>
      <c r="B29" s="8"/>
      <c r="C29" s="9"/>
      <c r="D29" s="20"/>
      <c r="E29" s="9"/>
      <c r="F29" s="20"/>
      <c r="G29" s="20"/>
      <c r="H29" s="10"/>
      <c r="I29" s="10"/>
      <c r="J29" s="11"/>
      <c r="K29" s="20"/>
      <c r="L29" s="11"/>
      <c r="M29" s="20"/>
    </row>
    <row r="30" spans="1:13" ht="15" customHeight="1" x14ac:dyDescent="0.2">
      <c r="A30" s="119" t="s">
        <v>52</v>
      </c>
    </row>
    <row r="31" spans="1:13" ht="15" customHeight="1" x14ac:dyDescent="0.2">
      <c r="A31" s="22" t="s">
        <v>14</v>
      </c>
    </row>
    <row r="32" spans="1:13" ht="15" customHeight="1" x14ac:dyDescent="0.2">
      <c r="A32" s="144" t="s">
        <v>53</v>
      </c>
    </row>
    <row r="33" spans="1:14" ht="15" customHeight="1" x14ac:dyDescent="0.2">
      <c r="A33" s="145" t="s">
        <v>54</v>
      </c>
    </row>
    <row r="34" spans="1:14" ht="15" customHeight="1" x14ac:dyDescent="0.2">
      <c r="A34" s="146" t="s">
        <v>27</v>
      </c>
      <c r="B34" s="153"/>
      <c r="C34" s="153"/>
      <c r="D34" s="153"/>
      <c r="E34" s="153"/>
      <c r="F34" s="153"/>
      <c r="G34" s="163"/>
      <c r="H34" s="153"/>
      <c r="I34" s="153"/>
      <c r="J34" s="153"/>
      <c r="K34" s="153"/>
      <c r="L34" s="153"/>
    </row>
    <row r="35" spans="1:14" ht="15" customHeight="1" x14ac:dyDescent="0.2">
      <c r="A35" s="147" t="s">
        <v>76</v>
      </c>
    </row>
    <row r="36" spans="1:14" ht="15" customHeight="1" x14ac:dyDescent="0.2">
      <c r="A36" s="147" t="s">
        <v>57</v>
      </c>
    </row>
    <row r="37" spans="1:14" ht="15" customHeight="1" x14ac:dyDescent="0.2">
      <c r="A37" s="147" t="s">
        <v>58</v>
      </c>
    </row>
    <row r="38" spans="1:14" ht="15" customHeight="1" x14ac:dyDescent="0.2">
      <c r="A38" s="147" t="s">
        <v>61</v>
      </c>
    </row>
    <row r="39" spans="1:14" ht="15" customHeight="1" x14ac:dyDescent="0.2">
      <c r="A39" s="147" t="s">
        <v>59</v>
      </c>
    </row>
    <row r="40" spans="1:14" ht="15" customHeight="1" x14ac:dyDescent="0.2">
      <c r="A40" s="147" t="s">
        <v>86</v>
      </c>
    </row>
    <row r="42" spans="1:14" ht="75" customHeight="1" x14ac:dyDescent="0.2">
      <c r="A42" s="182" t="s">
        <v>83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</row>
  </sheetData>
  <mergeCells count="32">
    <mergeCell ref="A42:N42"/>
    <mergeCell ref="A17:M17"/>
    <mergeCell ref="A18:A19"/>
    <mergeCell ref="B18:F18"/>
    <mergeCell ref="H18:M18"/>
    <mergeCell ref="C19:D19"/>
    <mergeCell ref="E19:F19"/>
    <mergeCell ref="J19:K19"/>
    <mergeCell ref="H19:I19"/>
    <mergeCell ref="L19:M19"/>
    <mergeCell ref="A26:F26"/>
    <mergeCell ref="H26:M26"/>
    <mergeCell ref="A20:F20"/>
    <mergeCell ref="H20:M20"/>
    <mergeCell ref="A23:F23"/>
    <mergeCell ref="H23:M23"/>
    <mergeCell ref="A1:M3"/>
    <mergeCell ref="A7:F7"/>
    <mergeCell ref="H7:M7"/>
    <mergeCell ref="A10:F10"/>
    <mergeCell ref="A13:F13"/>
    <mergeCell ref="H13:M13"/>
    <mergeCell ref="H10:M10"/>
    <mergeCell ref="A4:M4"/>
    <mergeCell ref="A5:A6"/>
    <mergeCell ref="B5:F5"/>
    <mergeCell ref="H5:M5"/>
    <mergeCell ref="C6:D6"/>
    <mergeCell ref="E6:F6"/>
    <mergeCell ref="J6:K6"/>
    <mergeCell ref="L6:M6"/>
    <mergeCell ref="H6:I6"/>
  </mergeCells>
  <conditionalFormatting sqref="D8:D9">
    <cfRule type="expression" dxfId="47" priority="47" stopIfTrue="1">
      <formula>C8&lt;0</formula>
    </cfRule>
    <cfRule type="expression" dxfId="46" priority="48" stopIfTrue="1">
      <formula>C8&gt;0</formula>
    </cfRule>
  </conditionalFormatting>
  <conditionalFormatting sqref="D8:D9">
    <cfRule type="expression" dxfId="45" priority="46" stopIfTrue="1">
      <formula>C8=0</formula>
    </cfRule>
  </conditionalFormatting>
  <conditionalFormatting sqref="F8:G9">
    <cfRule type="expression" dxfId="44" priority="43" stopIfTrue="1">
      <formula>E8=0</formula>
    </cfRule>
  </conditionalFormatting>
  <conditionalFormatting sqref="F8:G9">
    <cfRule type="expression" dxfId="43" priority="44" stopIfTrue="1">
      <formula>E8&lt;0</formula>
    </cfRule>
    <cfRule type="expression" dxfId="42" priority="45" stopIfTrue="1">
      <formula>E8&gt;0</formula>
    </cfRule>
  </conditionalFormatting>
  <conditionalFormatting sqref="K8:K9">
    <cfRule type="expression" dxfId="41" priority="41" stopIfTrue="1">
      <formula>J8&lt;0</formula>
    </cfRule>
    <cfRule type="expression" dxfId="40" priority="42" stopIfTrue="1">
      <formula>J8&gt;0</formula>
    </cfRule>
  </conditionalFormatting>
  <conditionalFormatting sqref="K8:K9">
    <cfRule type="expression" dxfId="39" priority="40" stopIfTrue="1">
      <formula>J8=0</formula>
    </cfRule>
  </conditionalFormatting>
  <conditionalFormatting sqref="M8:M9">
    <cfRule type="expression" dxfId="38" priority="38" stopIfTrue="1">
      <formula>L8&lt;0</formula>
    </cfRule>
    <cfRule type="expression" dxfId="37" priority="39" stopIfTrue="1">
      <formula>L8&gt;0</formula>
    </cfRule>
  </conditionalFormatting>
  <conditionalFormatting sqref="M8:M9">
    <cfRule type="expression" dxfId="36" priority="37" stopIfTrue="1">
      <formula>L8=0</formula>
    </cfRule>
  </conditionalFormatting>
  <conditionalFormatting sqref="D11:D12">
    <cfRule type="expression" dxfId="35" priority="34" stopIfTrue="1">
      <formula>C11=0</formula>
    </cfRule>
  </conditionalFormatting>
  <conditionalFormatting sqref="D11:D12">
    <cfRule type="expression" dxfId="34" priority="35" stopIfTrue="1">
      <formula>C11&lt;0</formula>
    </cfRule>
    <cfRule type="expression" dxfId="33" priority="36" stopIfTrue="1">
      <formula>C11&gt;0</formula>
    </cfRule>
  </conditionalFormatting>
  <conditionalFormatting sqref="D21:D22">
    <cfRule type="expression" dxfId="32" priority="22" stopIfTrue="1">
      <formula>C21=0</formula>
    </cfRule>
  </conditionalFormatting>
  <conditionalFormatting sqref="D21:D22">
    <cfRule type="expression" dxfId="31" priority="23" stopIfTrue="1">
      <formula>C21&lt;0</formula>
    </cfRule>
    <cfRule type="expression" dxfId="30" priority="24" stopIfTrue="1">
      <formula>C21&gt;0</formula>
    </cfRule>
  </conditionalFormatting>
  <conditionalFormatting sqref="M24:M25">
    <cfRule type="expression" dxfId="29" priority="5" stopIfTrue="1">
      <formula>L24&lt;0</formula>
    </cfRule>
    <cfRule type="expression" dxfId="28" priority="6" stopIfTrue="1">
      <formula>L24&gt;0</formula>
    </cfRule>
  </conditionalFormatting>
  <conditionalFormatting sqref="M24:M25">
    <cfRule type="expression" dxfId="27" priority="4" stopIfTrue="1">
      <formula>L24=0</formula>
    </cfRule>
  </conditionalFormatting>
  <conditionalFormatting sqref="F11:G12">
    <cfRule type="expression" dxfId="26" priority="32" stopIfTrue="1">
      <formula>E11&lt;0</formula>
    </cfRule>
    <cfRule type="expression" dxfId="25" priority="33" stopIfTrue="1">
      <formula>E11&gt;0</formula>
    </cfRule>
  </conditionalFormatting>
  <conditionalFormatting sqref="F11:G12">
    <cfRule type="expression" dxfId="24" priority="31" stopIfTrue="1">
      <formula>E11=0</formula>
    </cfRule>
  </conditionalFormatting>
  <conditionalFormatting sqref="K11:K12">
    <cfRule type="expression" dxfId="23" priority="29" stopIfTrue="1">
      <formula>J11&lt;0</formula>
    </cfRule>
    <cfRule type="expression" dxfId="22" priority="30" stopIfTrue="1">
      <formula>J11&gt;0</formula>
    </cfRule>
  </conditionalFormatting>
  <conditionalFormatting sqref="K11:K12">
    <cfRule type="expression" dxfId="21" priority="28" stopIfTrue="1">
      <formula>J11=0</formula>
    </cfRule>
  </conditionalFormatting>
  <conditionalFormatting sqref="M11:M12">
    <cfRule type="expression" dxfId="20" priority="26" stopIfTrue="1">
      <formula>L11&lt;0</formula>
    </cfRule>
    <cfRule type="expression" dxfId="19" priority="27" stopIfTrue="1">
      <formula>L11&gt;0</formula>
    </cfRule>
  </conditionalFormatting>
  <conditionalFormatting sqref="M11:M12">
    <cfRule type="expression" dxfId="18" priority="25" stopIfTrue="1">
      <formula>L11=0</formula>
    </cfRule>
  </conditionalFormatting>
  <conditionalFormatting sqref="F21:G22">
    <cfRule type="expression" dxfId="17" priority="19" stopIfTrue="1">
      <formula>E21=0</formula>
    </cfRule>
  </conditionalFormatting>
  <conditionalFormatting sqref="F21:G22">
    <cfRule type="expression" dxfId="16" priority="20" stopIfTrue="1">
      <formula>E21&lt;0</formula>
    </cfRule>
    <cfRule type="expression" dxfId="15" priority="21" stopIfTrue="1">
      <formula>E21&gt;0</formula>
    </cfRule>
  </conditionalFormatting>
  <conditionalFormatting sqref="M21:M22">
    <cfRule type="expression" dxfId="14" priority="17" stopIfTrue="1">
      <formula>L21&lt;0</formula>
    </cfRule>
    <cfRule type="expression" dxfId="13" priority="18" stopIfTrue="1">
      <formula>L21&gt;0</formula>
    </cfRule>
  </conditionalFormatting>
  <conditionalFormatting sqref="M21:M22">
    <cfRule type="expression" dxfId="12" priority="16" stopIfTrue="1">
      <formula>L21=0</formula>
    </cfRule>
  </conditionalFormatting>
  <conditionalFormatting sqref="D24:D25">
    <cfRule type="expression" dxfId="11" priority="14" stopIfTrue="1">
      <formula>C24&lt;0</formula>
    </cfRule>
    <cfRule type="expression" dxfId="10" priority="15" stopIfTrue="1">
      <formula>C24&gt;0</formula>
    </cfRule>
  </conditionalFormatting>
  <conditionalFormatting sqref="D24:D25">
    <cfRule type="expression" dxfId="9" priority="13" stopIfTrue="1">
      <formula>C24=0</formula>
    </cfRule>
  </conditionalFormatting>
  <conditionalFormatting sqref="F24:G25">
    <cfRule type="expression" dxfId="8" priority="11" stopIfTrue="1">
      <formula>E24&lt;0</formula>
    </cfRule>
    <cfRule type="expression" dxfId="7" priority="12" stopIfTrue="1">
      <formula>E24&gt;0</formula>
    </cfRule>
  </conditionalFormatting>
  <conditionalFormatting sqref="F24:G25">
    <cfRule type="expression" dxfId="6" priority="10" stopIfTrue="1">
      <formula>E24=0</formula>
    </cfRule>
  </conditionalFormatting>
  <conditionalFormatting sqref="K24:K25">
    <cfRule type="expression" dxfId="5" priority="8" stopIfTrue="1">
      <formula>J24&lt;0</formula>
    </cfRule>
    <cfRule type="expression" dxfId="4" priority="9" stopIfTrue="1">
      <formula>J24&gt;0</formula>
    </cfRule>
  </conditionalFormatting>
  <conditionalFormatting sqref="K24:K25">
    <cfRule type="expression" dxfId="3" priority="7" stopIfTrue="1">
      <formula>J24=0</formula>
    </cfRule>
  </conditionalFormatting>
  <conditionalFormatting sqref="K21:K22">
    <cfRule type="expression" dxfId="2" priority="1" stopIfTrue="1">
      <formula>J21=0</formula>
    </cfRule>
  </conditionalFormatting>
  <conditionalFormatting sqref="K21:K22">
    <cfRule type="expression" dxfId="1" priority="2" stopIfTrue="1">
      <formula>J21&lt;0</formula>
    </cfRule>
    <cfRule type="expression" dxfId="0" priority="3" stopIfTrue="1">
      <formula>J21&gt;0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&amp;LScottish Government: Office of the Chief Economic Adviser&amp;RPage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workbookViewId="0">
      <selection sqref="A1:U2"/>
    </sheetView>
  </sheetViews>
  <sheetFormatPr defaultRowHeight="15" customHeight="1" x14ac:dyDescent="0.2"/>
  <cols>
    <col min="1" max="1" customWidth="true" style="32" width="22.7109375" collapsed="false"/>
    <col min="2" max="2" customWidth="true" style="32" width="13.7109375" collapsed="false"/>
    <col min="3" max="3" customWidth="true" style="32" width="9.7109375" collapsed="false"/>
    <col min="4" max="4" customWidth="true" style="32" width="7.7109375" collapsed="false"/>
    <col min="5" max="5" customWidth="true" style="32" width="13.7109375" collapsed="false"/>
    <col min="6" max="6" customWidth="true" style="32" width="9.7109375" collapsed="false"/>
    <col min="7" max="7" customWidth="true" style="32" width="7.7109375" collapsed="false"/>
    <col min="8" max="8" customWidth="true" style="35" width="3.7109375" collapsed="false"/>
    <col min="9" max="9" customWidth="true" style="32" width="13.7109375" collapsed="false"/>
    <col min="10" max="10" customWidth="true" style="32" width="9.7109375" collapsed="false"/>
    <col min="11" max="11" customWidth="true" style="32" width="7.7109375" collapsed="false"/>
    <col min="12" max="12" customWidth="true" style="32" width="13.7109375" collapsed="false"/>
    <col min="13" max="13" customWidth="true" style="32" width="9.7109375" collapsed="false"/>
    <col min="14" max="14" customWidth="true" style="32" width="7.7109375" collapsed="false"/>
    <col min="15" max="15" customWidth="true" style="35" width="3.7109375" collapsed="false"/>
    <col min="16" max="16" customWidth="true" style="32" width="13.7109375" collapsed="false"/>
    <col min="17" max="17" customWidth="true" style="32" width="9.7109375" collapsed="false"/>
    <col min="18" max="18" customWidth="true" style="32" width="7.7109375" collapsed="false"/>
    <col min="19" max="19" customWidth="true" style="32" width="13.7109375" collapsed="false"/>
    <col min="20" max="20" customWidth="true" style="32" width="9.7109375" collapsed="false"/>
    <col min="21" max="21" customWidth="true" style="32" width="7.7109375" collapsed="false"/>
    <col min="22" max="16384" style="32" width="9.140625" collapsed="false"/>
  </cols>
  <sheetData>
    <row r="1" spans="1:21" ht="15" customHeight="1" x14ac:dyDescent="0.2">
      <c r="A1" s="195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1" ht="1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1" ht="20.100000000000001" customHeight="1" thickBot="1" x14ac:dyDescent="0.3">
      <c r="A3" s="103" t="s">
        <v>16</v>
      </c>
    </row>
    <row r="4" spans="1:21" ht="15" customHeight="1" x14ac:dyDescent="0.25">
      <c r="A4" s="90"/>
      <c r="B4" s="186" t="s">
        <v>8</v>
      </c>
      <c r="C4" s="186"/>
      <c r="D4" s="186"/>
      <c r="E4" s="186"/>
      <c r="F4" s="186"/>
      <c r="G4" s="186"/>
      <c r="H4" s="101"/>
      <c r="I4" s="186" t="s">
        <v>9</v>
      </c>
      <c r="J4" s="186"/>
      <c r="K4" s="186"/>
      <c r="L4" s="186"/>
      <c r="M4" s="186"/>
      <c r="N4" s="186"/>
      <c r="O4" s="101"/>
      <c r="P4" s="186" t="s">
        <v>10</v>
      </c>
      <c r="Q4" s="186"/>
      <c r="R4" s="186"/>
      <c r="S4" s="186"/>
      <c r="T4" s="186"/>
      <c r="U4" s="186"/>
    </row>
    <row r="5" spans="1:21" ht="15" customHeight="1" x14ac:dyDescent="0.25">
      <c r="A5" s="102"/>
      <c r="B5" s="196" t="s">
        <v>33</v>
      </c>
      <c r="C5" s="196"/>
      <c r="D5" s="196"/>
      <c r="E5" s="196" t="s">
        <v>20</v>
      </c>
      <c r="F5" s="196"/>
      <c r="G5" s="196"/>
      <c r="H5" s="101"/>
      <c r="I5" s="196" t="s">
        <v>33</v>
      </c>
      <c r="J5" s="196"/>
      <c r="K5" s="196"/>
      <c r="L5" s="196" t="s">
        <v>20</v>
      </c>
      <c r="M5" s="196"/>
      <c r="N5" s="196"/>
      <c r="O5" s="101"/>
      <c r="P5" s="196" t="s">
        <v>33</v>
      </c>
      <c r="Q5" s="196"/>
      <c r="R5" s="196"/>
      <c r="S5" s="196" t="s">
        <v>20</v>
      </c>
      <c r="T5" s="196"/>
      <c r="U5" s="196"/>
    </row>
    <row r="6" spans="1:21" ht="15" customHeight="1" thickBot="1" x14ac:dyDescent="0.3">
      <c r="A6" s="102"/>
      <c r="B6" s="40" t="s">
        <v>21</v>
      </c>
      <c r="C6" s="185" t="s">
        <v>30</v>
      </c>
      <c r="D6" s="185"/>
      <c r="E6" s="40" t="s">
        <v>21</v>
      </c>
      <c r="F6" s="185" t="s">
        <v>30</v>
      </c>
      <c r="G6" s="185"/>
      <c r="H6" s="101"/>
      <c r="I6" s="40" t="s">
        <v>21</v>
      </c>
      <c r="J6" s="185" t="s">
        <v>30</v>
      </c>
      <c r="K6" s="185"/>
      <c r="L6" s="40" t="s">
        <v>21</v>
      </c>
      <c r="M6" s="185" t="s">
        <v>30</v>
      </c>
      <c r="N6" s="185"/>
      <c r="O6" s="101"/>
      <c r="P6" s="40" t="s">
        <v>21</v>
      </c>
      <c r="Q6" s="185" t="s">
        <v>30</v>
      </c>
      <c r="R6" s="185"/>
      <c r="S6" s="40" t="s">
        <v>21</v>
      </c>
      <c r="T6" s="185" t="s">
        <v>30</v>
      </c>
      <c r="U6" s="185"/>
    </row>
    <row r="7" spans="1:21" ht="15" customHeight="1" x14ac:dyDescent="0.25">
      <c r="A7" s="96">
        <v>2008</v>
      </c>
      <c r="B7" s="82">
        <v>273000</v>
      </c>
      <c r="C7" s="83">
        <v>73.5</v>
      </c>
      <c r="D7" s="84">
        <v>1.7</v>
      </c>
      <c r="E7" s="82">
        <v>368000</v>
      </c>
      <c r="F7" s="83">
        <v>60.7</v>
      </c>
      <c r="G7" s="84">
        <v>1.5</v>
      </c>
      <c r="H7" s="87"/>
      <c r="I7" s="82">
        <v>44000</v>
      </c>
      <c r="J7" s="83">
        <v>13.8</v>
      </c>
      <c r="K7" s="84">
        <v>1.4</v>
      </c>
      <c r="L7" s="82">
        <v>58000</v>
      </c>
      <c r="M7" s="83">
        <v>13.6</v>
      </c>
      <c r="N7" s="84">
        <v>1.2</v>
      </c>
      <c r="O7" s="87"/>
      <c r="P7" s="82">
        <v>55000</v>
      </c>
      <c r="Q7" s="83">
        <v>14.7</v>
      </c>
      <c r="R7" s="84">
        <v>1.4</v>
      </c>
      <c r="S7" s="82">
        <v>180000</v>
      </c>
      <c r="T7" s="83">
        <v>29.8</v>
      </c>
      <c r="U7" s="84">
        <v>1.4</v>
      </c>
    </row>
    <row r="8" spans="1:21" ht="15" customHeight="1" x14ac:dyDescent="0.25">
      <c r="A8" s="94">
        <v>2009</v>
      </c>
      <c r="B8" s="85">
        <v>256000</v>
      </c>
      <c r="C8" s="86">
        <v>70.2</v>
      </c>
      <c r="D8" s="87">
        <v>1.8</v>
      </c>
      <c r="E8" s="85">
        <v>352000</v>
      </c>
      <c r="F8" s="86">
        <v>57.6</v>
      </c>
      <c r="G8" s="87">
        <v>1.5</v>
      </c>
      <c r="H8" s="87"/>
      <c r="I8" s="85">
        <v>56000</v>
      </c>
      <c r="J8" s="86">
        <v>17.899999999999999</v>
      </c>
      <c r="K8" s="87">
        <v>1.7</v>
      </c>
      <c r="L8" s="85">
        <v>70000</v>
      </c>
      <c r="M8" s="86">
        <v>16.600000000000001</v>
      </c>
      <c r="N8" s="87">
        <v>1.4</v>
      </c>
      <c r="O8" s="87"/>
      <c r="P8" s="85">
        <v>53000</v>
      </c>
      <c r="Q8" s="86">
        <v>14.5</v>
      </c>
      <c r="R8" s="87">
        <v>1.4</v>
      </c>
      <c r="S8" s="85">
        <v>190000</v>
      </c>
      <c r="T8" s="86">
        <v>31</v>
      </c>
      <c r="U8" s="87">
        <v>1.4</v>
      </c>
    </row>
    <row r="9" spans="1:21" ht="15" customHeight="1" x14ac:dyDescent="0.25">
      <c r="A9" s="94">
        <v>2010</v>
      </c>
      <c r="B9" s="85">
        <v>249000</v>
      </c>
      <c r="C9" s="86">
        <v>67.5</v>
      </c>
      <c r="D9" s="87">
        <v>1.9</v>
      </c>
      <c r="E9" s="85">
        <v>343000</v>
      </c>
      <c r="F9" s="86">
        <v>55.5</v>
      </c>
      <c r="G9" s="87">
        <v>1.5</v>
      </c>
      <c r="H9" s="87"/>
      <c r="I9" s="85">
        <v>60000</v>
      </c>
      <c r="J9" s="86">
        <v>19.5</v>
      </c>
      <c r="K9" s="87">
        <v>1.8</v>
      </c>
      <c r="L9" s="85">
        <v>78000</v>
      </c>
      <c r="M9" s="86">
        <v>18.5</v>
      </c>
      <c r="N9" s="87">
        <v>1.5</v>
      </c>
      <c r="O9" s="87"/>
      <c r="P9" s="85">
        <v>59000</v>
      </c>
      <c r="Q9" s="86">
        <v>16.100000000000001</v>
      </c>
      <c r="R9" s="87">
        <v>1.5</v>
      </c>
      <c r="S9" s="85">
        <v>197000</v>
      </c>
      <c r="T9" s="86">
        <v>31.9</v>
      </c>
      <c r="U9" s="87">
        <v>1.4</v>
      </c>
    </row>
    <row r="10" spans="1:21" ht="15" customHeight="1" x14ac:dyDescent="0.25">
      <c r="A10" s="94">
        <v>2011</v>
      </c>
      <c r="B10" s="85">
        <v>241000</v>
      </c>
      <c r="C10" s="86">
        <v>68</v>
      </c>
      <c r="D10" s="87">
        <v>2</v>
      </c>
      <c r="E10" s="85">
        <v>339000</v>
      </c>
      <c r="F10" s="86">
        <v>54.2</v>
      </c>
      <c r="G10" s="87">
        <v>1.6</v>
      </c>
      <c r="H10" s="87"/>
      <c r="I10" s="85">
        <v>65000</v>
      </c>
      <c r="J10" s="86">
        <v>21.2</v>
      </c>
      <c r="K10" s="87">
        <v>1.9</v>
      </c>
      <c r="L10" s="85">
        <v>95000</v>
      </c>
      <c r="M10" s="86">
        <v>21.8</v>
      </c>
      <c r="N10" s="87">
        <v>1.6</v>
      </c>
      <c r="O10" s="87"/>
      <c r="P10" s="85">
        <v>48000</v>
      </c>
      <c r="Q10" s="86">
        <v>13.7</v>
      </c>
      <c r="R10" s="87">
        <v>1.5</v>
      </c>
      <c r="S10" s="85">
        <v>192000</v>
      </c>
      <c r="T10" s="86">
        <v>30.7</v>
      </c>
      <c r="U10" s="87">
        <v>1.5</v>
      </c>
    </row>
    <row r="11" spans="1:21" ht="15" customHeight="1" x14ac:dyDescent="0.25">
      <c r="A11" s="94">
        <v>2012</v>
      </c>
      <c r="B11" s="85">
        <v>236000</v>
      </c>
      <c r="C11" s="86">
        <v>69.400000000000006</v>
      </c>
      <c r="D11" s="87">
        <v>2</v>
      </c>
      <c r="E11" s="85">
        <v>331000</v>
      </c>
      <c r="F11" s="86">
        <v>53.2</v>
      </c>
      <c r="G11" s="87">
        <v>1.6</v>
      </c>
      <c r="H11" s="87"/>
      <c r="I11" s="85">
        <v>64000</v>
      </c>
      <c r="J11" s="86">
        <v>21.3</v>
      </c>
      <c r="K11" s="87">
        <v>1.9</v>
      </c>
      <c r="L11" s="85">
        <v>86000</v>
      </c>
      <c r="M11" s="86">
        <v>20.5</v>
      </c>
      <c r="N11" s="87">
        <v>1.6</v>
      </c>
      <c r="O11" s="87"/>
      <c r="P11" s="85">
        <v>40000</v>
      </c>
      <c r="Q11" s="86">
        <v>11.9</v>
      </c>
      <c r="R11" s="87">
        <v>1.4</v>
      </c>
      <c r="S11" s="85">
        <v>206000</v>
      </c>
      <c r="T11" s="86">
        <v>33</v>
      </c>
      <c r="U11" s="87">
        <v>1.5</v>
      </c>
    </row>
    <row r="12" spans="1:21" ht="15" customHeight="1" x14ac:dyDescent="0.25">
      <c r="A12" s="94">
        <v>2013</v>
      </c>
      <c r="B12" s="85">
        <v>237000</v>
      </c>
      <c r="C12" s="86">
        <v>68.599999999999994</v>
      </c>
      <c r="D12" s="87">
        <v>2</v>
      </c>
      <c r="E12" s="85">
        <v>326000</v>
      </c>
      <c r="F12" s="86">
        <v>52.7</v>
      </c>
      <c r="G12" s="87">
        <v>1.6</v>
      </c>
      <c r="H12" s="87"/>
      <c r="I12" s="85">
        <v>55000</v>
      </c>
      <c r="J12" s="86">
        <v>18.7</v>
      </c>
      <c r="K12" s="87">
        <v>1.8</v>
      </c>
      <c r="L12" s="85">
        <v>84000</v>
      </c>
      <c r="M12" s="86">
        <v>20.5</v>
      </c>
      <c r="N12" s="87">
        <v>1.6</v>
      </c>
      <c r="O12" s="87"/>
      <c r="P12" s="85">
        <v>54000</v>
      </c>
      <c r="Q12" s="86">
        <v>15.6</v>
      </c>
      <c r="R12" s="87">
        <v>1.6</v>
      </c>
      <c r="S12" s="85">
        <v>209000</v>
      </c>
      <c r="T12" s="86">
        <v>33.700000000000003</v>
      </c>
      <c r="U12" s="87">
        <v>1.5</v>
      </c>
    </row>
    <row r="13" spans="1:21" ht="15" customHeight="1" x14ac:dyDescent="0.25">
      <c r="A13" s="94">
        <v>2014</v>
      </c>
      <c r="B13" s="85">
        <v>237000</v>
      </c>
      <c r="C13" s="86">
        <v>69.400000000000006</v>
      </c>
      <c r="D13" s="87">
        <v>2.1</v>
      </c>
      <c r="E13" s="85">
        <v>326000</v>
      </c>
      <c r="F13" s="86">
        <v>53.3</v>
      </c>
      <c r="G13" s="87">
        <v>1.7</v>
      </c>
      <c r="H13" s="87"/>
      <c r="I13" s="85">
        <v>48000</v>
      </c>
      <c r="J13" s="86">
        <v>17</v>
      </c>
      <c r="K13" s="87">
        <v>1.9</v>
      </c>
      <c r="L13" s="85">
        <v>67000</v>
      </c>
      <c r="M13" s="86">
        <v>17.100000000000001</v>
      </c>
      <c r="N13" s="87">
        <v>1.6</v>
      </c>
      <c r="O13" s="87"/>
      <c r="P13" s="85">
        <v>56000</v>
      </c>
      <c r="Q13" s="86">
        <v>16.5</v>
      </c>
      <c r="R13" s="87">
        <v>1.7</v>
      </c>
      <c r="S13" s="85">
        <v>219000</v>
      </c>
      <c r="T13" s="86">
        <v>35.700000000000003</v>
      </c>
      <c r="U13" s="87">
        <v>1.6</v>
      </c>
    </row>
    <row r="14" spans="1:21" ht="15" customHeight="1" x14ac:dyDescent="0.25">
      <c r="A14" s="94">
        <v>2015</v>
      </c>
      <c r="B14" s="85">
        <v>246000</v>
      </c>
      <c r="C14" s="86">
        <v>73.8</v>
      </c>
      <c r="D14" s="87">
        <v>2.1</v>
      </c>
      <c r="E14" s="85">
        <v>344000</v>
      </c>
      <c r="F14" s="86">
        <v>56.4</v>
      </c>
      <c r="G14" s="87">
        <v>1.7</v>
      </c>
      <c r="H14" s="87"/>
      <c r="I14" s="85">
        <v>39000</v>
      </c>
      <c r="J14" s="86">
        <v>13.8</v>
      </c>
      <c r="K14" s="87">
        <v>1.8</v>
      </c>
      <c r="L14" s="85">
        <v>58000</v>
      </c>
      <c r="M14" s="86">
        <v>14.4</v>
      </c>
      <c r="N14" s="87">
        <v>1.5</v>
      </c>
      <c r="O14" s="87"/>
      <c r="P14" s="85">
        <v>48000</v>
      </c>
      <c r="Q14" s="86">
        <v>14.4</v>
      </c>
      <c r="R14" s="87">
        <v>1.7</v>
      </c>
      <c r="S14" s="85">
        <v>208000</v>
      </c>
      <c r="T14" s="86">
        <v>34.1</v>
      </c>
      <c r="U14" s="87">
        <v>1.6</v>
      </c>
    </row>
    <row r="15" spans="1:21" ht="15" customHeight="1" x14ac:dyDescent="0.25">
      <c r="A15" s="94">
        <v>2016</v>
      </c>
      <c r="B15" s="85">
        <v>250000</v>
      </c>
      <c r="C15" s="86">
        <v>72.599999999999994</v>
      </c>
      <c r="D15" s="87">
        <v>2.2000000000000002</v>
      </c>
      <c r="E15" s="85">
        <v>336000</v>
      </c>
      <c r="F15" s="86">
        <v>55.9</v>
      </c>
      <c r="G15" s="87">
        <v>1.8</v>
      </c>
      <c r="H15" s="87"/>
      <c r="I15" s="85">
        <v>30000</v>
      </c>
      <c r="J15" s="86">
        <v>10.7</v>
      </c>
      <c r="K15" s="87">
        <v>1.7</v>
      </c>
      <c r="L15" s="85">
        <v>45000</v>
      </c>
      <c r="M15" s="86">
        <v>11.8</v>
      </c>
      <c r="N15" s="87">
        <v>1.5</v>
      </c>
      <c r="O15" s="87"/>
      <c r="P15" s="85">
        <v>64000</v>
      </c>
      <c r="Q15" s="86">
        <v>18.7</v>
      </c>
      <c r="R15" s="87">
        <v>2</v>
      </c>
      <c r="S15" s="85">
        <v>220000</v>
      </c>
      <c r="T15" s="86">
        <v>36.6</v>
      </c>
      <c r="U15" s="87">
        <v>1.8</v>
      </c>
    </row>
    <row r="16" spans="1:21" ht="15" customHeight="1" x14ac:dyDescent="0.25">
      <c r="A16" s="94">
        <v>2017</v>
      </c>
      <c r="B16" s="85">
        <v>261000</v>
      </c>
      <c r="C16" s="86">
        <v>77.7</v>
      </c>
      <c r="D16" s="87">
        <v>2.1</v>
      </c>
      <c r="E16" s="85">
        <v>348000</v>
      </c>
      <c r="F16" s="86">
        <v>59.3</v>
      </c>
      <c r="G16" s="87">
        <v>1.8</v>
      </c>
      <c r="H16" s="87"/>
      <c r="I16" s="85">
        <v>24000</v>
      </c>
      <c r="J16" s="86">
        <v>8.4</v>
      </c>
      <c r="K16" s="87">
        <v>1.5</v>
      </c>
      <c r="L16" s="85">
        <v>35000</v>
      </c>
      <c r="M16" s="86">
        <v>9.1999999999999993</v>
      </c>
      <c r="N16" s="87">
        <v>1.3</v>
      </c>
      <c r="O16" s="87"/>
      <c r="P16" s="85">
        <v>51000</v>
      </c>
      <c r="Q16" s="86">
        <v>15.1</v>
      </c>
      <c r="R16" s="87">
        <v>1.8</v>
      </c>
      <c r="S16" s="85">
        <v>204000</v>
      </c>
      <c r="T16" s="86">
        <v>34.700000000000003</v>
      </c>
      <c r="U16" s="87">
        <v>1.8</v>
      </c>
    </row>
    <row r="17" spans="1:21" ht="15" customHeight="1" x14ac:dyDescent="0.25">
      <c r="A17" s="94">
        <v>2018</v>
      </c>
      <c r="B17" s="85">
        <v>253000</v>
      </c>
      <c r="C17" s="86">
        <v>75.599999999999994</v>
      </c>
      <c r="D17" s="87">
        <v>2.2000000000000002</v>
      </c>
      <c r="E17" s="85">
        <v>330000</v>
      </c>
      <c r="F17" s="86">
        <v>57.2</v>
      </c>
      <c r="G17" s="87">
        <v>1.9</v>
      </c>
      <c r="H17" s="87"/>
      <c r="I17" s="85">
        <v>25000</v>
      </c>
      <c r="J17" s="86">
        <v>9.1</v>
      </c>
      <c r="K17" s="87">
        <v>1.6</v>
      </c>
      <c r="L17" s="85">
        <v>35000</v>
      </c>
      <c r="M17" s="86">
        <v>9.6</v>
      </c>
      <c r="N17" s="87">
        <v>1.4</v>
      </c>
      <c r="O17" s="87"/>
      <c r="P17" s="85">
        <v>56000</v>
      </c>
      <c r="Q17" s="86">
        <v>16.7</v>
      </c>
      <c r="R17" s="87">
        <v>1.9</v>
      </c>
      <c r="S17" s="85">
        <v>212000</v>
      </c>
      <c r="T17" s="86">
        <v>36.700000000000003</v>
      </c>
      <c r="U17" s="87">
        <v>1.8</v>
      </c>
    </row>
    <row r="18" spans="1:21" ht="15" customHeight="1" x14ac:dyDescent="0.25">
      <c r="A18" s="94">
        <v>2019</v>
      </c>
      <c r="B18" s="85">
        <v>241000</v>
      </c>
      <c r="C18" s="86">
        <v>76.7</v>
      </c>
      <c r="D18" s="87">
        <v>2.2000000000000002</v>
      </c>
      <c r="E18" s="85">
        <v>328000</v>
      </c>
      <c r="F18" s="86">
        <v>57.9</v>
      </c>
      <c r="G18" s="87">
        <v>1.9</v>
      </c>
      <c r="H18" s="87"/>
      <c r="I18" s="85">
        <v>21000</v>
      </c>
      <c r="J18" s="86">
        <v>8.1</v>
      </c>
      <c r="K18" s="87">
        <v>1.5</v>
      </c>
      <c r="L18" s="85">
        <v>30000</v>
      </c>
      <c r="M18" s="86">
        <v>8.3000000000000007</v>
      </c>
      <c r="N18" s="87">
        <v>1.3</v>
      </c>
      <c r="O18" s="87"/>
      <c r="P18" s="85">
        <v>52000</v>
      </c>
      <c r="Q18" s="86">
        <v>16.5</v>
      </c>
      <c r="R18" s="87">
        <v>1.9</v>
      </c>
      <c r="S18" s="85">
        <v>209000</v>
      </c>
      <c r="T18" s="86">
        <v>36.9</v>
      </c>
      <c r="U18" s="87">
        <v>1.8</v>
      </c>
    </row>
    <row r="19" spans="1:21" ht="15" customHeight="1" x14ac:dyDescent="0.25">
      <c r="A19" s="94" t="s">
        <v>77</v>
      </c>
      <c r="B19" s="85">
        <v>210000</v>
      </c>
      <c r="C19" s="86">
        <v>70.7</v>
      </c>
      <c r="D19" s="87">
        <v>3.2</v>
      </c>
      <c r="E19" s="85">
        <v>289000</v>
      </c>
      <c r="F19" s="86">
        <v>51.9</v>
      </c>
      <c r="G19" s="87">
        <v>2.4</v>
      </c>
      <c r="H19" s="87"/>
      <c r="I19" s="85">
        <v>32000</v>
      </c>
      <c r="J19" s="86">
        <v>13.2</v>
      </c>
      <c r="K19" s="87">
        <v>2.6</v>
      </c>
      <c r="L19" s="85">
        <v>45000</v>
      </c>
      <c r="M19" s="86">
        <v>13.5</v>
      </c>
      <c r="N19" s="87">
        <v>2.2000000000000002</v>
      </c>
      <c r="O19" s="87"/>
      <c r="P19" s="85">
        <v>55000</v>
      </c>
      <c r="Q19" s="86">
        <v>18.600000000000001</v>
      </c>
      <c r="R19" s="87">
        <v>2.7</v>
      </c>
      <c r="S19" s="85">
        <v>223000</v>
      </c>
      <c r="T19" s="86">
        <v>40</v>
      </c>
      <c r="U19" s="87">
        <v>2.4</v>
      </c>
    </row>
    <row r="20" spans="1:21" ht="15" customHeight="1" x14ac:dyDescent="0.25">
      <c r="A20" s="93" t="s">
        <v>31</v>
      </c>
      <c r="B20" s="85"/>
      <c r="C20" s="86"/>
      <c r="D20" s="87"/>
      <c r="E20" s="85"/>
      <c r="F20" s="86"/>
      <c r="G20" s="87"/>
      <c r="H20" s="87"/>
      <c r="I20" s="85"/>
      <c r="J20" s="86"/>
      <c r="K20" s="87"/>
      <c r="L20" s="85"/>
      <c r="M20" s="86"/>
      <c r="N20" s="87"/>
      <c r="O20" s="87"/>
      <c r="P20" s="85"/>
      <c r="Q20" s="86"/>
      <c r="R20" s="87"/>
      <c r="S20" s="85"/>
      <c r="T20" s="86"/>
      <c r="U20" s="87"/>
    </row>
    <row r="21" spans="1:21" ht="15" customHeight="1" x14ac:dyDescent="0.25">
      <c r="A21" s="94">
        <v>2019</v>
      </c>
      <c r="B21" s="85">
        <v>-31000</v>
      </c>
      <c r="C21" s="99">
        <v>-6</v>
      </c>
      <c r="D21" s="97"/>
      <c r="E21" s="85">
        <v>-38000</v>
      </c>
      <c r="F21" s="99">
        <v>-6</v>
      </c>
      <c r="G21" s="97"/>
      <c r="H21" s="97"/>
      <c r="I21" s="85">
        <v>11000</v>
      </c>
      <c r="J21" s="99">
        <v>5.0999999999999996</v>
      </c>
      <c r="K21" s="97"/>
      <c r="L21" s="85">
        <v>15000</v>
      </c>
      <c r="M21" s="99">
        <v>5.2</v>
      </c>
      <c r="N21" s="97"/>
      <c r="O21" s="97"/>
      <c r="P21" s="85">
        <v>3000</v>
      </c>
      <c r="Q21" s="86">
        <v>2.1</v>
      </c>
      <c r="R21" s="97"/>
      <c r="S21" s="85">
        <v>15000</v>
      </c>
      <c r="T21" s="99">
        <v>3.2</v>
      </c>
      <c r="U21" s="97"/>
    </row>
    <row r="22" spans="1:21" ht="15" customHeight="1" thickBot="1" x14ac:dyDescent="0.3">
      <c r="A22" s="95">
        <v>2010</v>
      </c>
      <c r="B22" s="88">
        <v>-39000</v>
      </c>
      <c r="C22" s="89">
        <v>3.1</v>
      </c>
      <c r="D22" s="98"/>
      <c r="E22" s="88">
        <v>-54000</v>
      </c>
      <c r="F22" s="100">
        <v>-3.6</v>
      </c>
      <c r="G22" s="98"/>
      <c r="H22" s="97"/>
      <c r="I22" s="88">
        <v>-28000</v>
      </c>
      <c r="J22" s="100">
        <v>-6.3</v>
      </c>
      <c r="K22" s="98"/>
      <c r="L22" s="88">
        <v>-32000</v>
      </c>
      <c r="M22" s="100">
        <v>-4.9000000000000004</v>
      </c>
      <c r="N22" s="98"/>
      <c r="O22" s="97"/>
      <c r="P22" s="88">
        <v>-4000</v>
      </c>
      <c r="Q22" s="89">
        <v>2.5</v>
      </c>
      <c r="R22" s="98"/>
      <c r="S22" s="88">
        <v>26000</v>
      </c>
      <c r="T22" s="100">
        <v>8.1</v>
      </c>
      <c r="U22" s="98"/>
    </row>
    <row r="24" spans="1:21" ht="20.100000000000001" customHeight="1" thickBot="1" x14ac:dyDescent="0.3">
      <c r="A24" s="103" t="s">
        <v>34</v>
      </c>
    </row>
    <row r="25" spans="1:21" ht="15" customHeight="1" x14ac:dyDescent="0.25">
      <c r="A25" s="90"/>
      <c r="B25" s="186" t="s">
        <v>8</v>
      </c>
      <c r="C25" s="186"/>
      <c r="D25" s="186"/>
      <c r="E25" s="186"/>
      <c r="F25" s="186"/>
      <c r="G25" s="186"/>
      <c r="H25" s="157"/>
      <c r="I25" s="186" t="s">
        <v>9</v>
      </c>
      <c r="J25" s="186"/>
      <c r="K25" s="186"/>
      <c r="L25" s="186"/>
      <c r="M25" s="186"/>
      <c r="N25" s="186"/>
      <c r="O25" s="157"/>
      <c r="P25" s="186" t="s">
        <v>10</v>
      </c>
      <c r="Q25" s="186"/>
      <c r="R25" s="186"/>
      <c r="S25" s="186"/>
      <c r="T25" s="186"/>
      <c r="U25" s="186"/>
    </row>
    <row r="26" spans="1:21" ht="15" customHeight="1" x14ac:dyDescent="0.25">
      <c r="A26" s="102"/>
      <c r="B26" s="196" t="s">
        <v>33</v>
      </c>
      <c r="C26" s="196"/>
      <c r="D26" s="196"/>
      <c r="E26" s="196" t="s">
        <v>20</v>
      </c>
      <c r="F26" s="196"/>
      <c r="G26" s="196"/>
      <c r="H26" s="101"/>
      <c r="I26" s="196" t="s">
        <v>33</v>
      </c>
      <c r="J26" s="196"/>
      <c r="K26" s="196"/>
      <c r="L26" s="196" t="s">
        <v>20</v>
      </c>
      <c r="M26" s="196"/>
      <c r="N26" s="196"/>
      <c r="O26" s="101"/>
      <c r="P26" s="196" t="s">
        <v>33</v>
      </c>
      <c r="Q26" s="196"/>
      <c r="R26" s="196"/>
      <c r="S26" s="196" t="s">
        <v>20</v>
      </c>
      <c r="T26" s="196"/>
      <c r="U26" s="196"/>
    </row>
    <row r="27" spans="1:21" ht="15" customHeight="1" thickBot="1" x14ac:dyDescent="0.3">
      <c r="A27" s="102"/>
      <c r="B27" s="40" t="s">
        <v>21</v>
      </c>
      <c r="C27" s="185" t="s">
        <v>30</v>
      </c>
      <c r="D27" s="185"/>
      <c r="E27" s="40" t="s">
        <v>21</v>
      </c>
      <c r="F27" s="185" t="s">
        <v>30</v>
      </c>
      <c r="G27" s="185"/>
      <c r="H27" s="101"/>
      <c r="I27" s="40" t="s">
        <v>21</v>
      </c>
      <c r="J27" s="185" t="s">
        <v>30</v>
      </c>
      <c r="K27" s="185"/>
      <c r="L27" s="40" t="s">
        <v>21</v>
      </c>
      <c r="M27" s="185" t="s">
        <v>30</v>
      </c>
      <c r="N27" s="185"/>
      <c r="O27" s="101"/>
      <c r="P27" s="40" t="s">
        <v>21</v>
      </c>
      <c r="Q27" s="185" t="s">
        <v>30</v>
      </c>
      <c r="R27" s="185"/>
      <c r="S27" s="40" t="s">
        <v>21</v>
      </c>
      <c r="T27" s="185" t="s">
        <v>30</v>
      </c>
      <c r="U27" s="185"/>
    </row>
    <row r="28" spans="1:21" ht="15" customHeight="1" x14ac:dyDescent="0.25">
      <c r="A28" s="96">
        <v>2008</v>
      </c>
      <c r="B28" s="82">
        <v>3136000</v>
      </c>
      <c r="C28" s="83">
        <v>71.5</v>
      </c>
      <c r="D28" s="84">
        <v>0.6</v>
      </c>
      <c r="E28" s="82">
        <v>4044000</v>
      </c>
      <c r="F28" s="83">
        <v>55.9</v>
      </c>
      <c r="G28" s="84">
        <v>0.5</v>
      </c>
      <c r="H28" s="87"/>
      <c r="I28" s="82">
        <v>533000</v>
      </c>
      <c r="J28" s="83">
        <v>14.5</v>
      </c>
      <c r="K28" s="84">
        <v>0.5</v>
      </c>
      <c r="L28" s="82">
        <v>714000</v>
      </c>
      <c r="M28" s="83">
        <v>15</v>
      </c>
      <c r="N28" s="84">
        <v>0.5</v>
      </c>
      <c r="O28" s="87"/>
      <c r="P28" s="82">
        <v>716000</v>
      </c>
      <c r="Q28" s="83">
        <v>16.3</v>
      </c>
      <c r="R28" s="84">
        <v>0.5</v>
      </c>
      <c r="S28" s="82">
        <v>2472000</v>
      </c>
      <c r="T28" s="83">
        <v>34.200000000000003</v>
      </c>
      <c r="U28" s="84">
        <v>0.5</v>
      </c>
    </row>
    <row r="29" spans="1:21" ht="15" customHeight="1" x14ac:dyDescent="0.25">
      <c r="A29" s="94">
        <v>2009</v>
      </c>
      <c r="B29" s="85">
        <v>2916000</v>
      </c>
      <c r="C29" s="86">
        <v>68</v>
      </c>
      <c r="D29" s="87">
        <v>0.7</v>
      </c>
      <c r="E29" s="85">
        <v>3793000</v>
      </c>
      <c r="F29" s="86">
        <v>52.3</v>
      </c>
      <c r="G29" s="87">
        <v>0.5</v>
      </c>
      <c r="H29" s="87"/>
      <c r="I29" s="85">
        <v>650000</v>
      </c>
      <c r="J29" s="86">
        <v>18.2</v>
      </c>
      <c r="K29" s="87">
        <v>0.6</v>
      </c>
      <c r="L29" s="85">
        <v>883000</v>
      </c>
      <c r="M29" s="86">
        <v>18.899999999999999</v>
      </c>
      <c r="N29" s="87">
        <v>0.5</v>
      </c>
      <c r="O29" s="87"/>
      <c r="P29" s="85">
        <v>721000</v>
      </c>
      <c r="Q29" s="86">
        <v>16.8</v>
      </c>
      <c r="R29" s="87">
        <v>0.5</v>
      </c>
      <c r="S29" s="85">
        <v>2577000</v>
      </c>
      <c r="T29" s="86">
        <v>35.5</v>
      </c>
      <c r="U29" s="87">
        <v>0.5</v>
      </c>
    </row>
    <row r="30" spans="1:21" ht="15" customHeight="1" x14ac:dyDescent="0.25">
      <c r="A30" s="94">
        <v>2010</v>
      </c>
      <c r="B30" s="85">
        <v>2816000</v>
      </c>
      <c r="C30" s="86">
        <v>66.3</v>
      </c>
      <c r="D30" s="87">
        <v>0.7</v>
      </c>
      <c r="E30" s="85">
        <v>3658000</v>
      </c>
      <c r="F30" s="86">
        <v>50</v>
      </c>
      <c r="G30" s="87">
        <v>0.5</v>
      </c>
      <c r="H30" s="87"/>
      <c r="I30" s="85">
        <v>649000</v>
      </c>
      <c r="J30" s="86">
        <v>18.7</v>
      </c>
      <c r="K30" s="87">
        <v>0.6</v>
      </c>
      <c r="L30" s="85">
        <v>885000</v>
      </c>
      <c r="M30" s="86">
        <v>19.5</v>
      </c>
      <c r="N30" s="87">
        <v>0.6</v>
      </c>
      <c r="O30" s="87"/>
      <c r="P30" s="85">
        <v>785000</v>
      </c>
      <c r="Q30" s="86">
        <v>18.5</v>
      </c>
      <c r="R30" s="87">
        <v>0.6</v>
      </c>
      <c r="S30" s="85">
        <v>2768000</v>
      </c>
      <c r="T30" s="86">
        <v>37.9</v>
      </c>
      <c r="U30" s="87">
        <v>0.5</v>
      </c>
    </row>
    <row r="31" spans="1:21" ht="15" customHeight="1" x14ac:dyDescent="0.25">
      <c r="A31" s="94">
        <v>2011</v>
      </c>
      <c r="B31" s="85">
        <v>2784000</v>
      </c>
      <c r="C31" s="86">
        <v>66.599999999999994</v>
      </c>
      <c r="D31" s="87">
        <v>0.7</v>
      </c>
      <c r="E31" s="85">
        <v>3634000</v>
      </c>
      <c r="F31" s="86">
        <v>49.3</v>
      </c>
      <c r="G31" s="87">
        <v>0.6</v>
      </c>
      <c r="H31" s="87"/>
      <c r="I31" s="85">
        <v>700000</v>
      </c>
      <c r="J31" s="86">
        <v>20.100000000000001</v>
      </c>
      <c r="K31" s="87">
        <v>0.7</v>
      </c>
      <c r="L31" s="85">
        <v>983000</v>
      </c>
      <c r="M31" s="86">
        <v>21.3</v>
      </c>
      <c r="N31" s="87">
        <v>0.6</v>
      </c>
      <c r="O31" s="87"/>
      <c r="P31" s="85">
        <v>697000</v>
      </c>
      <c r="Q31" s="86">
        <v>16.7</v>
      </c>
      <c r="R31" s="87">
        <v>0.6</v>
      </c>
      <c r="S31" s="85">
        <v>2756000</v>
      </c>
      <c r="T31" s="86">
        <v>37.4</v>
      </c>
      <c r="U31" s="87">
        <v>0.5</v>
      </c>
    </row>
    <row r="32" spans="1:21" ht="15" customHeight="1" x14ac:dyDescent="0.25">
      <c r="A32" s="94">
        <v>2012</v>
      </c>
      <c r="B32" s="85">
        <v>2785000</v>
      </c>
      <c r="C32" s="86">
        <v>67.599999999999994</v>
      </c>
      <c r="D32" s="87">
        <v>0.7</v>
      </c>
      <c r="E32" s="85">
        <v>3624000</v>
      </c>
      <c r="F32" s="86">
        <v>49.3</v>
      </c>
      <c r="G32" s="87">
        <v>0.6</v>
      </c>
      <c r="H32" s="87"/>
      <c r="I32" s="85">
        <v>670000</v>
      </c>
      <c r="J32" s="86">
        <v>19.399999999999999</v>
      </c>
      <c r="K32" s="87">
        <v>0.7</v>
      </c>
      <c r="L32" s="85">
        <v>967000</v>
      </c>
      <c r="M32" s="86">
        <v>21.1</v>
      </c>
      <c r="N32" s="87">
        <v>0.6</v>
      </c>
      <c r="O32" s="87"/>
      <c r="P32" s="85">
        <v>668000</v>
      </c>
      <c r="Q32" s="86">
        <v>16.2</v>
      </c>
      <c r="R32" s="87">
        <v>0.6</v>
      </c>
      <c r="S32" s="85">
        <v>2764000</v>
      </c>
      <c r="T32" s="86">
        <v>37.6</v>
      </c>
      <c r="U32" s="87">
        <v>0.5</v>
      </c>
    </row>
    <row r="33" spans="1:21" ht="15" customHeight="1" x14ac:dyDescent="0.25">
      <c r="A33" s="94">
        <v>2013</v>
      </c>
      <c r="B33" s="85">
        <v>2819000</v>
      </c>
      <c r="C33" s="86">
        <v>67.900000000000006</v>
      </c>
      <c r="D33" s="87">
        <v>0.7</v>
      </c>
      <c r="E33" s="85">
        <v>3621000</v>
      </c>
      <c r="F33" s="86">
        <v>49.5</v>
      </c>
      <c r="G33" s="87">
        <v>0.6</v>
      </c>
      <c r="H33" s="87"/>
      <c r="I33" s="85">
        <v>643000</v>
      </c>
      <c r="J33" s="86">
        <v>18.600000000000001</v>
      </c>
      <c r="K33" s="87">
        <v>0.7</v>
      </c>
      <c r="L33" s="85">
        <v>918000</v>
      </c>
      <c r="M33" s="86">
        <v>20.2</v>
      </c>
      <c r="N33" s="87">
        <v>0.6</v>
      </c>
      <c r="O33" s="87"/>
      <c r="P33" s="85">
        <v>690000</v>
      </c>
      <c r="Q33" s="86">
        <v>16.600000000000001</v>
      </c>
      <c r="R33" s="87">
        <v>0.6</v>
      </c>
      <c r="S33" s="85">
        <v>2774000</v>
      </c>
      <c r="T33" s="86">
        <v>37.9</v>
      </c>
      <c r="U33" s="87">
        <v>0.6</v>
      </c>
    </row>
    <row r="34" spans="1:21" ht="15" customHeight="1" x14ac:dyDescent="0.25">
      <c r="A34" s="94">
        <v>2014</v>
      </c>
      <c r="B34" s="85">
        <v>2843000</v>
      </c>
      <c r="C34" s="86">
        <v>70.3</v>
      </c>
      <c r="D34" s="87">
        <v>0.7</v>
      </c>
      <c r="E34" s="85">
        <v>3680000</v>
      </c>
      <c r="F34" s="86">
        <v>50.5</v>
      </c>
      <c r="G34" s="87">
        <v>0.6</v>
      </c>
      <c r="H34" s="87"/>
      <c r="I34" s="85">
        <v>520000</v>
      </c>
      <c r="J34" s="86">
        <v>15.5</v>
      </c>
      <c r="K34" s="87">
        <v>0.6</v>
      </c>
      <c r="L34" s="85">
        <v>763000</v>
      </c>
      <c r="M34" s="86">
        <v>17.2</v>
      </c>
      <c r="N34" s="87">
        <v>0.6</v>
      </c>
      <c r="O34" s="87"/>
      <c r="P34" s="85">
        <v>678000</v>
      </c>
      <c r="Q34" s="86">
        <v>16.8</v>
      </c>
      <c r="R34" s="87">
        <v>0.6</v>
      </c>
      <c r="S34" s="85">
        <v>2843000</v>
      </c>
      <c r="T34" s="86">
        <v>39</v>
      </c>
      <c r="U34" s="87">
        <v>0.6</v>
      </c>
    </row>
    <row r="35" spans="1:21" ht="15" customHeight="1" x14ac:dyDescent="0.25">
      <c r="A35" s="94">
        <v>2015</v>
      </c>
      <c r="B35" s="85">
        <v>2988000</v>
      </c>
      <c r="C35" s="86">
        <v>73.5</v>
      </c>
      <c r="D35" s="87">
        <v>0.7</v>
      </c>
      <c r="E35" s="85">
        <v>3883000</v>
      </c>
      <c r="F35" s="86">
        <v>53.5</v>
      </c>
      <c r="G35" s="87">
        <v>0.6</v>
      </c>
      <c r="H35" s="87"/>
      <c r="I35" s="85">
        <v>439000</v>
      </c>
      <c r="J35" s="86">
        <v>12.8</v>
      </c>
      <c r="K35" s="87">
        <v>0.6</v>
      </c>
      <c r="L35" s="85">
        <v>651000</v>
      </c>
      <c r="M35" s="86">
        <v>14.4</v>
      </c>
      <c r="N35" s="87">
        <v>0.5</v>
      </c>
      <c r="O35" s="87"/>
      <c r="P35" s="85">
        <v>636000</v>
      </c>
      <c r="Q35" s="86">
        <v>15.6</v>
      </c>
      <c r="R35" s="87">
        <v>0.6</v>
      </c>
      <c r="S35" s="85">
        <v>2727000</v>
      </c>
      <c r="T35" s="86">
        <v>37.6</v>
      </c>
      <c r="U35" s="87">
        <v>0.6</v>
      </c>
    </row>
    <row r="36" spans="1:21" ht="15" customHeight="1" x14ac:dyDescent="0.25">
      <c r="A36" s="94">
        <v>2016</v>
      </c>
      <c r="B36" s="85">
        <v>2973000</v>
      </c>
      <c r="C36" s="86">
        <v>73.5</v>
      </c>
      <c r="D36" s="87">
        <v>0.7</v>
      </c>
      <c r="E36" s="85">
        <v>3836000</v>
      </c>
      <c r="F36" s="86">
        <v>53.4</v>
      </c>
      <c r="G36" s="87">
        <v>0.6</v>
      </c>
      <c r="H36" s="87"/>
      <c r="I36" s="85">
        <v>389000</v>
      </c>
      <c r="J36" s="86">
        <v>11.6</v>
      </c>
      <c r="K36" s="87">
        <v>0.6</v>
      </c>
      <c r="L36" s="85">
        <v>590000</v>
      </c>
      <c r="M36" s="86">
        <v>13.3</v>
      </c>
      <c r="N36" s="87">
        <v>0.5</v>
      </c>
      <c r="O36" s="87"/>
      <c r="P36" s="85">
        <v>683000</v>
      </c>
      <c r="Q36" s="86">
        <v>16.899999999999999</v>
      </c>
      <c r="R36" s="87">
        <v>0.6</v>
      </c>
      <c r="S36" s="85">
        <v>2763000</v>
      </c>
      <c r="T36" s="86">
        <v>38.4</v>
      </c>
      <c r="U36" s="87">
        <v>0.6</v>
      </c>
    </row>
    <row r="37" spans="1:21" ht="15" customHeight="1" x14ac:dyDescent="0.25">
      <c r="A37" s="94">
        <v>2017</v>
      </c>
      <c r="B37" s="85">
        <v>2951000</v>
      </c>
      <c r="C37" s="86">
        <v>74.599999999999994</v>
      </c>
      <c r="D37" s="87">
        <v>0.8</v>
      </c>
      <c r="E37" s="85">
        <v>3823000</v>
      </c>
      <c r="F37" s="86">
        <v>54</v>
      </c>
      <c r="G37" s="87">
        <v>0.6</v>
      </c>
      <c r="H37" s="87"/>
      <c r="I37" s="85">
        <v>359000</v>
      </c>
      <c r="J37" s="86">
        <v>10.8</v>
      </c>
      <c r="K37" s="87">
        <v>0.6</v>
      </c>
      <c r="L37" s="85">
        <v>527000</v>
      </c>
      <c r="M37" s="86">
        <v>12.1</v>
      </c>
      <c r="N37" s="87">
        <v>0.5</v>
      </c>
      <c r="O37" s="87"/>
      <c r="P37" s="85">
        <v>647000</v>
      </c>
      <c r="Q37" s="86">
        <v>16.3</v>
      </c>
      <c r="R37" s="87">
        <v>0.6</v>
      </c>
      <c r="S37" s="85">
        <v>2735000</v>
      </c>
      <c r="T37" s="86">
        <v>38.6</v>
      </c>
      <c r="U37" s="87">
        <v>0.6</v>
      </c>
    </row>
    <row r="38" spans="1:21" ht="15" customHeight="1" x14ac:dyDescent="0.25">
      <c r="A38" s="94">
        <v>2018</v>
      </c>
      <c r="B38" s="85">
        <v>2916000</v>
      </c>
      <c r="C38" s="86">
        <v>74.3</v>
      </c>
      <c r="D38" s="87">
        <v>0.8</v>
      </c>
      <c r="E38" s="85">
        <v>3752000</v>
      </c>
      <c r="F38" s="86">
        <v>53.7</v>
      </c>
      <c r="G38" s="87">
        <v>0.6</v>
      </c>
      <c r="H38" s="87"/>
      <c r="I38" s="85">
        <v>339000</v>
      </c>
      <c r="J38" s="86">
        <v>10.4</v>
      </c>
      <c r="K38" s="87">
        <v>0.6</v>
      </c>
      <c r="L38" s="85">
        <v>495000</v>
      </c>
      <c r="M38" s="86">
        <v>11.6</v>
      </c>
      <c r="N38" s="87">
        <v>0.5</v>
      </c>
      <c r="O38" s="87"/>
      <c r="P38" s="85">
        <v>671000</v>
      </c>
      <c r="Q38" s="86">
        <v>17.100000000000001</v>
      </c>
      <c r="R38" s="87">
        <v>0.7</v>
      </c>
      <c r="S38" s="85">
        <v>2746000</v>
      </c>
      <c r="T38" s="86">
        <v>39.299999999999997</v>
      </c>
      <c r="U38" s="87">
        <v>0.6</v>
      </c>
    </row>
    <row r="39" spans="1:21" ht="15" customHeight="1" x14ac:dyDescent="0.25">
      <c r="A39" s="94">
        <v>2019</v>
      </c>
      <c r="B39" s="85">
        <v>2885000</v>
      </c>
      <c r="C39" s="86">
        <v>73.900000000000006</v>
      </c>
      <c r="D39" s="87">
        <v>0.8</v>
      </c>
      <c r="E39" s="85">
        <v>3736000</v>
      </c>
      <c r="F39" s="86">
        <v>54.1</v>
      </c>
      <c r="G39" s="87">
        <v>0.7</v>
      </c>
      <c r="H39" s="87"/>
      <c r="I39" s="85">
        <v>343000</v>
      </c>
      <c r="J39" s="86">
        <v>10.6</v>
      </c>
      <c r="K39" s="87">
        <v>0.6</v>
      </c>
      <c r="L39" s="85">
        <v>477000</v>
      </c>
      <c r="M39" s="86">
        <v>11.3</v>
      </c>
      <c r="N39" s="87">
        <v>0.5</v>
      </c>
      <c r="O39" s="87"/>
      <c r="P39" s="85">
        <v>676000</v>
      </c>
      <c r="Q39" s="86">
        <v>17.3</v>
      </c>
      <c r="R39" s="87">
        <v>0.7</v>
      </c>
      <c r="S39" s="85">
        <v>2694000</v>
      </c>
      <c r="T39" s="86">
        <v>39</v>
      </c>
      <c r="U39" s="87">
        <v>0.6</v>
      </c>
    </row>
    <row r="40" spans="1:21" ht="15" customHeight="1" x14ac:dyDescent="0.25">
      <c r="A40" s="94" t="s">
        <v>77</v>
      </c>
      <c r="B40" s="85">
        <v>2788000</v>
      </c>
      <c r="C40" s="86">
        <v>73.7</v>
      </c>
      <c r="D40" s="87">
        <v>1</v>
      </c>
      <c r="E40" s="85">
        <v>3592000</v>
      </c>
      <c r="F40" s="86">
        <v>52.3</v>
      </c>
      <c r="G40" s="87">
        <v>0.8</v>
      </c>
      <c r="H40" s="87"/>
      <c r="I40" s="85">
        <v>376000</v>
      </c>
      <c r="J40" s="86">
        <v>11.9</v>
      </c>
      <c r="K40" s="87">
        <v>0.8</v>
      </c>
      <c r="L40" s="85">
        <v>552000</v>
      </c>
      <c r="M40" s="86">
        <v>13.3</v>
      </c>
      <c r="N40" s="87">
        <v>0.7</v>
      </c>
      <c r="O40" s="87"/>
      <c r="P40" s="85">
        <v>617000</v>
      </c>
      <c r="Q40" s="86">
        <v>16.3</v>
      </c>
      <c r="R40" s="87">
        <v>0.8</v>
      </c>
      <c r="S40" s="85">
        <v>2720000</v>
      </c>
      <c r="T40" s="86">
        <v>39.6</v>
      </c>
      <c r="U40" s="87">
        <v>0.8</v>
      </c>
    </row>
    <row r="41" spans="1:21" ht="15" customHeight="1" x14ac:dyDescent="0.25">
      <c r="A41" s="93" t="s">
        <v>31</v>
      </c>
      <c r="B41" s="85"/>
      <c r="C41" s="86"/>
      <c r="D41" s="87"/>
      <c r="E41" s="85"/>
      <c r="F41" s="86"/>
      <c r="G41" s="87"/>
      <c r="H41" s="87"/>
      <c r="I41" s="85"/>
      <c r="J41" s="86"/>
      <c r="K41" s="87"/>
      <c r="L41" s="85"/>
      <c r="M41" s="86"/>
      <c r="N41" s="87"/>
      <c r="O41" s="87"/>
      <c r="P41" s="85"/>
      <c r="Q41" s="86"/>
      <c r="R41" s="87"/>
      <c r="S41" s="85"/>
      <c r="T41" s="86"/>
      <c r="U41" s="87"/>
    </row>
    <row r="42" spans="1:21" ht="15" customHeight="1" x14ac:dyDescent="0.25">
      <c r="A42" s="94">
        <v>2019</v>
      </c>
      <c r="B42" s="85">
        <v>-97000</v>
      </c>
      <c r="C42" s="86">
        <v>-0.2</v>
      </c>
      <c r="D42" s="97"/>
      <c r="E42" s="85">
        <v>-143000</v>
      </c>
      <c r="F42" s="99">
        <v>-1.8</v>
      </c>
      <c r="G42" s="97"/>
      <c r="H42" s="97"/>
      <c r="I42" s="85">
        <v>33000</v>
      </c>
      <c r="J42" s="86">
        <v>1.3</v>
      </c>
      <c r="K42" s="97"/>
      <c r="L42" s="85">
        <v>74000</v>
      </c>
      <c r="M42" s="99">
        <v>2</v>
      </c>
      <c r="N42" s="97"/>
      <c r="O42" s="97"/>
      <c r="P42" s="85">
        <v>-59000</v>
      </c>
      <c r="Q42" s="86">
        <v>-1</v>
      </c>
      <c r="R42" s="97"/>
      <c r="S42" s="85">
        <v>26000</v>
      </c>
      <c r="T42" s="86">
        <v>0.6</v>
      </c>
      <c r="U42" s="97"/>
    </row>
    <row r="43" spans="1:21" ht="15" customHeight="1" thickBot="1" x14ac:dyDescent="0.3">
      <c r="A43" s="95">
        <v>2010</v>
      </c>
      <c r="B43" s="88">
        <v>-29000</v>
      </c>
      <c r="C43" s="100">
        <v>7.5</v>
      </c>
      <c r="D43" s="98"/>
      <c r="E43" s="88">
        <v>-65000</v>
      </c>
      <c r="F43" s="100">
        <v>2.2999999999999998</v>
      </c>
      <c r="G43" s="98"/>
      <c r="H43" s="97"/>
      <c r="I43" s="88">
        <v>-273000</v>
      </c>
      <c r="J43" s="100">
        <v>-6.8</v>
      </c>
      <c r="K43" s="98"/>
      <c r="L43" s="88">
        <v>-333000</v>
      </c>
      <c r="M43" s="100">
        <v>-6.2</v>
      </c>
      <c r="N43" s="98"/>
      <c r="O43" s="97"/>
      <c r="P43" s="88">
        <v>-168000</v>
      </c>
      <c r="Q43" s="100">
        <v>-2.2000000000000002</v>
      </c>
      <c r="R43" s="98"/>
      <c r="S43" s="88">
        <v>-48000</v>
      </c>
      <c r="T43" s="100">
        <v>1.8</v>
      </c>
      <c r="U43" s="98"/>
    </row>
    <row r="44" spans="1:21" ht="15" customHeight="1" x14ac:dyDescent="0.2">
      <c r="A44" s="139"/>
      <c r="B44" s="139"/>
      <c r="C44" s="139"/>
      <c r="D44" s="139"/>
      <c r="E44" s="139"/>
    </row>
    <row r="45" spans="1:21" ht="15" customHeight="1" x14ac:dyDescent="0.2">
      <c r="A45" s="119" t="s">
        <v>52</v>
      </c>
    </row>
    <row r="46" spans="1:21" ht="15" customHeight="1" x14ac:dyDescent="0.2">
      <c r="A46" s="22" t="s">
        <v>14</v>
      </c>
    </row>
    <row r="47" spans="1:21" ht="15" customHeight="1" x14ac:dyDescent="0.2">
      <c r="A47" s="144" t="s">
        <v>53</v>
      </c>
    </row>
    <row r="48" spans="1:21" ht="15" customHeight="1" x14ac:dyDescent="0.2">
      <c r="A48" s="145" t="s">
        <v>54</v>
      </c>
    </row>
    <row r="49" spans="1:14" ht="15" customHeight="1" x14ac:dyDescent="0.2">
      <c r="A49" s="146" t="s">
        <v>27</v>
      </c>
      <c r="B49" s="148"/>
      <c r="C49" s="148"/>
      <c r="D49" s="148"/>
      <c r="E49" s="148"/>
      <c r="F49" s="148"/>
      <c r="G49" s="148"/>
      <c r="H49" s="149"/>
      <c r="I49" s="148"/>
      <c r="J49" s="148"/>
    </row>
    <row r="50" spans="1:14" ht="15" customHeight="1" x14ac:dyDescent="0.2">
      <c r="A50" s="147" t="s">
        <v>76</v>
      </c>
    </row>
    <row r="51" spans="1:14" ht="15" customHeight="1" x14ac:dyDescent="0.2">
      <c r="A51" s="147" t="s">
        <v>57</v>
      </c>
    </row>
    <row r="52" spans="1:14" ht="15" customHeight="1" x14ac:dyDescent="0.2">
      <c r="A52" s="147" t="s">
        <v>58</v>
      </c>
    </row>
    <row r="53" spans="1:14" ht="15" customHeight="1" x14ac:dyDescent="0.2">
      <c r="A53" s="147" t="s">
        <v>65</v>
      </c>
    </row>
    <row r="54" spans="1:14" ht="15" customHeight="1" x14ac:dyDescent="0.2">
      <c r="A54" s="147" t="s">
        <v>60</v>
      </c>
    </row>
    <row r="55" spans="1:14" ht="15" customHeight="1" x14ac:dyDescent="0.2">
      <c r="A55" s="147" t="s">
        <v>56</v>
      </c>
    </row>
    <row r="56" spans="1:14" ht="15" customHeight="1" x14ac:dyDescent="0.2">
      <c r="A56" s="147" t="s">
        <v>87</v>
      </c>
    </row>
    <row r="58" spans="1:14" ht="60" customHeight="1" x14ac:dyDescent="0.2">
      <c r="A58" s="182" t="s">
        <v>83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</row>
  </sheetData>
  <mergeCells count="32">
    <mergeCell ref="C27:D27"/>
    <mergeCell ref="F27:G27"/>
    <mergeCell ref="J27:K27"/>
    <mergeCell ref="M27:N27"/>
    <mergeCell ref="A58:N58"/>
    <mergeCell ref="Q27:R27"/>
    <mergeCell ref="Q6:R6"/>
    <mergeCell ref="T6:U6"/>
    <mergeCell ref="T27:U27"/>
    <mergeCell ref="L26:N26"/>
    <mergeCell ref="P26:R26"/>
    <mergeCell ref="S26:U26"/>
    <mergeCell ref="P25:U25"/>
    <mergeCell ref="J6:K6"/>
    <mergeCell ref="M6:N6"/>
    <mergeCell ref="B26:D26"/>
    <mergeCell ref="E26:G26"/>
    <mergeCell ref="I26:K26"/>
    <mergeCell ref="B25:G25"/>
    <mergeCell ref="I25:N25"/>
    <mergeCell ref="C6:D6"/>
    <mergeCell ref="F6:G6"/>
    <mergeCell ref="B4:G4"/>
    <mergeCell ref="I4:N4"/>
    <mergeCell ref="P4:U4"/>
    <mergeCell ref="A1:U2"/>
    <mergeCell ref="P5:R5"/>
    <mergeCell ref="S5:U5"/>
    <mergeCell ref="B5:D5"/>
    <mergeCell ref="E5:G5"/>
    <mergeCell ref="I5:K5"/>
    <mergeCell ref="L5:N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sqref="A1:G3"/>
    </sheetView>
  </sheetViews>
  <sheetFormatPr defaultRowHeight="15" customHeight="1" x14ac:dyDescent="0.2"/>
  <cols>
    <col min="1" max="1" customWidth="true" style="32" width="22.7109375" collapsed="false"/>
    <col min="2" max="2" customWidth="true" style="32" width="13.7109375" collapsed="false"/>
    <col min="3" max="3" customWidth="true" style="32" width="9.7109375" collapsed="false"/>
    <col min="4" max="4" customWidth="true" style="32" width="7.7109375" collapsed="false"/>
    <col min="5" max="5" customWidth="true" style="32" width="13.7109375" collapsed="false"/>
    <col min="6" max="6" customWidth="true" style="32" width="9.7109375" collapsed="false"/>
    <col min="7" max="7" customWidth="true" style="32" width="7.7109375" collapsed="false"/>
    <col min="8" max="16384" style="32" width="9.140625" collapsed="false"/>
  </cols>
  <sheetData>
    <row r="1" spans="1:7" ht="20.100000000000001" customHeight="1" x14ac:dyDescent="0.2">
      <c r="A1" s="197" t="s">
        <v>75</v>
      </c>
      <c r="B1" s="197"/>
      <c r="C1" s="197"/>
      <c r="D1" s="197"/>
      <c r="E1" s="197"/>
      <c r="F1" s="197"/>
      <c r="G1" s="197"/>
    </row>
    <row r="2" spans="1:7" ht="20.100000000000001" customHeight="1" x14ac:dyDescent="0.2">
      <c r="A2" s="197"/>
      <c r="B2" s="197"/>
      <c r="C2" s="197"/>
      <c r="D2" s="197"/>
      <c r="E2" s="197"/>
      <c r="F2" s="197"/>
      <c r="G2" s="197"/>
    </row>
    <row r="3" spans="1:7" ht="15" customHeight="1" x14ac:dyDescent="0.2">
      <c r="A3" s="197"/>
      <c r="B3" s="197"/>
      <c r="C3" s="197"/>
      <c r="D3" s="197"/>
      <c r="E3" s="197"/>
      <c r="F3" s="197"/>
      <c r="G3" s="197"/>
    </row>
    <row r="4" spans="1:7" ht="15" customHeight="1" thickBo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90"/>
      <c r="B5" s="186" t="s">
        <v>16</v>
      </c>
      <c r="C5" s="186"/>
      <c r="D5" s="186"/>
      <c r="E5" s="186" t="s">
        <v>34</v>
      </c>
      <c r="F5" s="186"/>
      <c r="G5" s="186"/>
    </row>
    <row r="6" spans="1:7" ht="15" customHeight="1" x14ac:dyDescent="0.25">
      <c r="A6" s="104"/>
      <c r="B6" s="199" t="s">
        <v>32</v>
      </c>
      <c r="C6" s="199"/>
      <c r="D6" s="199"/>
      <c r="E6" s="199" t="s">
        <v>32</v>
      </c>
      <c r="F6" s="199"/>
      <c r="G6" s="199"/>
    </row>
    <row r="7" spans="1:7" ht="30" customHeight="1" thickBot="1" x14ac:dyDescent="0.3">
      <c r="A7" s="92"/>
      <c r="B7" s="40" t="s">
        <v>21</v>
      </c>
      <c r="C7" s="198" t="s">
        <v>35</v>
      </c>
      <c r="D7" s="185"/>
      <c r="E7" s="40" t="s">
        <v>21</v>
      </c>
      <c r="F7" s="198" t="s">
        <v>35</v>
      </c>
      <c r="G7" s="185"/>
    </row>
    <row r="8" spans="1:7" ht="15" customHeight="1" x14ac:dyDescent="0.25">
      <c r="A8" s="96">
        <v>2008</v>
      </c>
      <c r="B8" s="82">
        <v>234000</v>
      </c>
      <c r="C8" s="83">
        <v>38.700000000000003</v>
      </c>
      <c r="D8" s="84">
        <v>1.4</v>
      </c>
      <c r="E8" s="82">
        <v>2821000</v>
      </c>
      <c r="F8" s="83">
        <v>39.200000000000003</v>
      </c>
      <c r="G8" s="84">
        <v>0.5</v>
      </c>
    </row>
    <row r="9" spans="1:7" ht="15" customHeight="1" x14ac:dyDescent="0.25">
      <c r="A9" s="94">
        <v>2009</v>
      </c>
      <c r="B9" s="85">
        <v>247000</v>
      </c>
      <c r="C9" s="86">
        <v>40.4</v>
      </c>
      <c r="D9" s="87">
        <v>1.5</v>
      </c>
      <c r="E9" s="85">
        <v>2942000</v>
      </c>
      <c r="F9" s="86">
        <v>40.700000000000003</v>
      </c>
      <c r="G9" s="87">
        <v>0.5</v>
      </c>
    </row>
    <row r="10" spans="1:7" ht="15" customHeight="1" x14ac:dyDescent="0.25">
      <c r="A10" s="94">
        <v>2010</v>
      </c>
      <c r="B10" s="85">
        <v>248000</v>
      </c>
      <c r="C10" s="86">
        <v>40.299999999999997</v>
      </c>
      <c r="D10" s="87">
        <v>1.5</v>
      </c>
      <c r="E10" s="85">
        <v>3039000</v>
      </c>
      <c r="F10" s="86">
        <v>41.7</v>
      </c>
      <c r="G10" s="87">
        <v>0.5</v>
      </c>
    </row>
    <row r="11" spans="1:7" ht="15" customHeight="1" x14ac:dyDescent="0.25">
      <c r="A11" s="94">
        <v>2011</v>
      </c>
      <c r="B11" s="85">
        <v>270000</v>
      </c>
      <c r="C11" s="86">
        <v>43.2</v>
      </c>
      <c r="D11" s="87">
        <v>1.6</v>
      </c>
      <c r="E11" s="85">
        <v>3170000</v>
      </c>
      <c r="F11" s="86">
        <v>43.1</v>
      </c>
      <c r="G11" s="87">
        <v>0.6</v>
      </c>
    </row>
    <row r="12" spans="1:7" ht="15" customHeight="1" x14ac:dyDescent="0.25">
      <c r="A12" s="94">
        <v>2012</v>
      </c>
      <c r="B12" s="85">
        <v>281000</v>
      </c>
      <c r="C12" s="86">
        <v>45.3</v>
      </c>
      <c r="D12" s="87">
        <v>1.6</v>
      </c>
      <c r="E12" s="85">
        <v>3199000</v>
      </c>
      <c r="F12" s="86">
        <v>43.7</v>
      </c>
      <c r="G12" s="87">
        <v>0.6</v>
      </c>
    </row>
    <row r="13" spans="1:7" ht="15" customHeight="1" x14ac:dyDescent="0.25">
      <c r="A13" s="94">
        <v>2013</v>
      </c>
      <c r="B13" s="85">
        <v>270000</v>
      </c>
      <c r="C13" s="86">
        <v>43.9</v>
      </c>
      <c r="D13" s="87">
        <v>1.6</v>
      </c>
      <c r="E13" s="85">
        <v>3133000</v>
      </c>
      <c r="F13" s="86">
        <v>43</v>
      </c>
      <c r="G13" s="87">
        <v>0.6</v>
      </c>
    </row>
    <row r="14" spans="1:7" ht="15" customHeight="1" x14ac:dyDescent="0.25">
      <c r="A14" s="94">
        <v>2014</v>
      </c>
      <c r="B14" s="85">
        <v>269000</v>
      </c>
      <c r="C14" s="86">
        <v>44</v>
      </c>
      <c r="D14" s="87">
        <v>1.7</v>
      </c>
      <c r="E14" s="85">
        <v>3208000</v>
      </c>
      <c r="F14" s="86">
        <v>44.3</v>
      </c>
      <c r="G14" s="87">
        <v>0.6</v>
      </c>
    </row>
    <row r="15" spans="1:7" ht="15" customHeight="1" x14ac:dyDescent="0.25">
      <c r="A15" s="94">
        <v>2015</v>
      </c>
      <c r="B15" s="85">
        <v>275000</v>
      </c>
      <c r="C15" s="86">
        <v>45.2</v>
      </c>
      <c r="D15" s="87">
        <v>1.7</v>
      </c>
      <c r="E15" s="85">
        <v>3171000</v>
      </c>
      <c r="F15" s="86">
        <v>43.8</v>
      </c>
      <c r="G15" s="87">
        <v>0.6</v>
      </c>
    </row>
    <row r="16" spans="1:7" ht="15" customHeight="1" x14ac:dyDescent="0.25">
      <c r="A16" s="94">
        <v>2016</v>
      </c>
      <c r="B16" s="85">
        <v>255000</v>
      </c>
      <c r="C16" s="86">
        <v>42.6</v>
      </c>
      <c r="D16" s="87">
        <v>1.8</v>
      </c>
      <c r="E16" s="85">
        <v>3113000</v>
      </c>
      <c r="F16" s="86">
        <v>43.5</v>
      </c>
      <c r="G16" s="87">
        <v>0.6</v>
      </c>
    </row>
    <row r="17" spans="1:10" ht="15" customHeight="1" x14ac:dyDescent="0.25">
      <c r="A17" s="94">
        <v>2017</v>
      </c>
      <c r="B17" s="85">
        <v>249000</v>
      </c>
      <c r="C17" s="86">
        <v>42.6</v>
      </c>
      <c r="D17" s="87">
        <v>1.9</v>
      </c>
      <c r="E17" s="85">
        <v>3099000</v>
      </c>
      <c r="F17" s="86">
        <v>43.9</v>
      </c>
      <c r="G17" s="87">
        <v>0.6</v>
      </c>
    </row>
    <row r="18" spans="1:10" ht="15" customHeight="1" x14ac:dyDescent="0.25">
      <c r="A18" s="94">
        <v>2018</v>
      </c>
      <c r="B18" s="85">
        <v>241000</v>
      </c>
      <c r="C18" s="86">
        <v>41.9</v>
      </c>
      <c r="D18" s="87">
        <v>1.9</v>
      </c>
      <c r="E18" s="85">
        <v>3032000</v>
      </c>
      <c r="F18" s="86">
        <v>43.6</v>
      </c>
      <c r="G18" s="87">
        <v>0.6</v>
      </c>
    </row>
    <row r="19" spans="1:10" ht="15" customHeight="1" x14ac:dyDescent="0.25">
      <c r="A19" s="94">
        <v>2019</v>
      </c>
      <c r="B19" s="85">
        <v>250000</v>
      </c>
      <c r="C19" s="86">
        <v>44.3</v>
      </c>
      <c r="D19" s="87">
        <v>1.9</v>
      </c>
      <c r="E19" s="85">
        <v>2964000</v>
      </c>
      <c r="F19" s="86">
        <v>43.2</v>
      </c>
      <c r="G19" s="87">
        <v>0.6</v>
      </c>
    </row>
    <row r="20" spans="1:10" ht="15" customHeight="1" x14ac:dyDescent="0.25">
      <c r="A20" s="94" t="s">
        <v>77</v>
      </c>
      <c r="B20" s="85">
        <v>258000</v>
      </c>
      <c r="C20" s="86">
        <v>46.5</v>
      </c>
      <c r="D20" s="87">
        <v>2.4</v>
      </c>
      <c r="E20" s="85">
        <v>3039000</v>
      </c>
      <c r="F20" s="86">
        <v>44.6</v>
      </c>
      <c r="G20" s="87">
        <v>0.8</v>
      </c>
    </row>
    <row r="21" spans="1:10" ht="15" customHeight="1" x14ac:dyDescent="0.25">
      <c r="A21" s="93" t="s">
        <v>31</v>
      </c>
      <c r="B21" s="85"/>
      <c r="C21" s="86"/>
      <c r="D21" s="87"/>
      <c r="E21" s="85"/>
      <c r="F21" s="86"/>
      <c r="G21" s="87"/>
    </row>
    <row r="22" spans="1:10" ht="15" customHeight="1" x14ac:dyDescent="0.25">
      <c r="A22" s="94">
        <v>2019</v>
      </c>
      <c r="B22" s="85">
        <v>7000</v>
      </c>
      <c r="C22" s="86">
        <v>2.1</v>
      </c>
      <c r="D22" s="97"/>
      <c r="E22" s="85">
        <v>75000</v>
      </c>
      <c r="F22" s="86">
        <v>1.4</v>
      </c>
      <c r="G22" s="97"/>
    </row>
    <row r="23" spans="1:10" ht="15" customHeight="1" thickBot="1" x14ac:dyDescent="0.3">
      <c r="A23" s="95">
        <v>2010</v>
      </c>
      <c r="B23" s="88">
        <v>9000</v>
      </c>
      <c r="C23" s="100">
        <v>6.2</v>
      </c>
      <c r="D23" s="98"/>
      <c r="E23" s="88">
        <v>0</v>
      </c>
      <c r="F23" s="100">
        <v>2.9</v>
      </c>
      <c r="G23" s="98"/>
    </row>
    <row r="24" spans="1:10" ht="15" customHeight="1" x14ac:dyDescent="0.2">
      <c r="A24" s="140"/>
      <c r="B24" s="140"/>
      <c r="C24" s="140"/>
    </row>
    <row r="25" spans="1:10" ht="15" customHeight="1" x14ac:dyDescent="0.2">
      <c r="A25" s="119" t="s">
        <v>52</v>
      </c>
    </row>
    <row r="26" spans="1:10" ht="15" customHeight="1" x14ac:dyDescent="0.2">
      <c r="A26" s="22" t="s">
        <v>14</v>
      </c>
    </row>
    <row r="27" spans="1:10" ht="15" customHeight="1" x14ac:dyDescent="0.2">
      <c r="A27" s="144" t="s">
        <v>53</v>
      </c>
    </row>
    <row r="28" spans="1:10" ht="15" customHeight="1" x14ac:dyDescent="0.2">
      <c r="A28" s="145" t="s">
        <v>54</v>
      </c>
    </row>
    <row r="29" spans="1:10" ht="15" customHeight="1" x14ac:dyDescent="0.2">
      <c r="A29" s="146" t="s">
        <v>27</v>
      </c>
      <c r="B29" s="148"/>
      <c r="C29" s="148"/>
      <c r="D29" s="148"/>
      <c r="E29" s="148"/>
      <c r="F29" s="148"/>
      <c r="G29" s="148"/>
      <c r="H29" s="148"/>
      <c r="I29" s="148"/>
      <c r="J29" s="148"/>
    </row>
    <row r="30" spans="1:10" ht="15" customHeight="1" x14ac:dyDescent="0.2">
      <c r="A30" s="147" t="s">
        <v>76</v>
      </c>
    </row>
    <row r="31" spans="1:10" ht="15" customHeight="1" x14ac:dyDescent="0.2">
      <c r="A31" s="147" t="s">
        <v>62</v>
      </c>
    </row>
    <row r="32" spans="1:10" ht="15" customHeight="1" x14ac:dyDescent="0.2">
      <c r="A32" s="147" t="s">
        <v>58</v>
      </c>
    </row>
    <row r="33" spans="1:14" ht="15" customHeight="1" x14ac:dyDescent="0.2">
      <c r="A33" s="147" t="s">
        <v>66</v>
      </c>
    </row>
    <row r="34" spans="1:14" ht="15" customHeight="1" x14ac:dyDescent="0.2">
      <c r="A34" s="147" t="s">
        <v>59</v>
      </c>
    </row>
    <row r="35" spans="1:14" ht="15" customHeight="1" x14ac:dyDescent="0.2">
      <c r="A35" s="147" t="s">
        <v>86</v>
      </c>
    </row>
    <row r="37" spans="1:14" ht="75" customHeight="1" x14ac:dyDescent="0.2">
      <c r="A37" s="182" t="s">
        <v>83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</row>
  </sheetData>
  <mergeCells count="8">
    <mergeCell ref="A1:G3"/>
    <mergeCell ref="A37:N37"/>
    <mergeCell ref="B5:D5"/>
    <mergeCell ref="E5:G5"/>
    <mergeCell ref="C7:D7"/>
    <mergeCell ref="F7:G7"/>
    <mergeCell ref="B6:D6"/>
    <mergeCell ref="E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sqref="A1:Q3"/>
    </sheetView>
  </sheetViews>
  <sheetFormatPr defaultRowHeight="15" customHeight="1" x14ac:dyDescent="0.2"/>
  <cols>
    <col min="1" max="1" customWidth="true" style="32" width="22.7109375" collapsed="false"/>
    <col min="2" max="2" customWidth="true" style="32" width="13.7109375" collapsed="false"/>
    <col min="3" max="3" customWidth="true" style="35" width="3.7109375" collapsed="false"/>
    <col min="4" max="4" customWidth="true" style="32" width="13.7109375" collapsed="false"/>
    <col min="5" max="5" customWidth="true" style="32" width="9.7109375" collapsed="false"/>
    <col min="6" max="6" customWidth="true" style="32" width="7.7109375" collapsed="false"/>
    <col min="7" max="7" customWidth="true" style="32" width="13.7109375" collapsed="false"/>
    <col min="8" max="8" customWidth="true" style="32" width="9.7109375" collapsed="false"/>
    <col min="9" max="9" customWidth="true" style="32" width="7.7109375" collapsed="false"/>
    <col min="10" max="10" customWidth="true" style="35" width="3.7109375" collapsed="false"/>
    <col min="11" max="11" customWidth="true" style="32" width="13.7109375" collapsed="false"/>
    <col min="12" max="12" customWidth="true" style="32" width="9.7109375" collapsed="false"/>
    <col min="13" max="13" customWidth="true" style="32" width="7.7109375" collapsed="false"/>
    <col min="14" max="14" customWidth="true" style="35" width="3.7109375" collapsed="false"/>
    <col min="15" max="15" customWidth="true" style="32" width="13.7109375" collapsed="false"/>
    <col min="16" max="16" customWidth="true" style="32" width="9.7109375" collapsed="false"/>
    <col min="17" max="17" customWidth="true" style="32" width="7.7109375" collapsed="false"/>
    <col min="18" max="16384" style="32" width="9.140625" collapsed="false"/>
  </cols>
  <sheetData>
    <row r="1" spans="1:17" ht="20.100000000000001" customHeight="1" x14ac:dyDescent="0.2">
      <c r="A1" s="197" t="s">
        <v>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20.100000000000001" customHeight="1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5" customHeight="1" x14ac:dyDescent="0.2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5" customHeight="1" thickBo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ht="15" customHeight="1" x14ac:dyDescent="0.25">
      <c r="A5" s="90"/>
      <c r="B5" s="90"/>
      <c r="C5" s="104"/>
      <c r="D5" s="186" t="s">
        <v>39</v>
      </c>
      <c r="E5" s="186"/>
      <c r="F5" s="186"/>
      <c r="G5" s="186"/>
      <c r="H5" s="186"/>
      <c r="I5" s="186"/>
      <c r="J5" s="101"/>
      <c r="K5" s="186" t="s">
        <v>64</v>
      </c>
      <c r="L5" s="186"/>
      <c r="M5" s="186"/>
      <c r="N5" s="101"/>
      <c r="O5" s="186" t="s">
        <v>40</v>
      </c>
      <c r="P5" s="186"/>
      <c r="Q5" s="186"/>
    </row>
    <row r="6" spans="1:17" ht="15" customHeight="1" x14ac:dyDescent="0.25">
      <c r="A6" s="104"/>
      <c r="B6" s="104"/>
      <c r="C6" s="104"/>
      <c r="D6" s="199" t="s">
        <v>36</v>
      </c>
      <c r="E6" s="199"/>
      <c r="F6" s="199"/>
      <c r="G6" s="199" t="s">
        <v>37</v>
      </c>
      <c r="H6" s="199"/>
      <c r="I6" s="199"/>
      <c r="J6" s="101"/>
      <c r="K6" s="199" t="s">
        <v>38</v>
      </c>
      <c r="L6" s="199"/>
      <c r="M6" s="199"/>
      <c r="N6" s="101"/>
      <c r="O6" s="199" t="s">
        <v>23</v>
      </c>
      <c r="P6" s="199"/>
      <c r="Q6" s="199"/>
    </row>
    <row r="7" spans="1:17" ht="30" customHeight="1" thickBot="1" x14ac:dyDescent="0.3">
      <c r="A7" s="92"/>
      <c r="B7" s="40" t="s">
        <v>20</v>
      </c>
      <c r="C7" s="37"/>
      <c r="D7" s="40" t="s">
        <v>21</v>
      </c>
      <c r="E7" s="198" t="s">
        <v>35</v>
      </c>
      <c r="F7" s="198"/>
      <c r="G7" s="40" t="s">
        <v>21</v>
      </c>
      <c r="H7" s="198" t="s">
        <v>35</v>
      </c>
      <c r="I7" s="198"/>
      <c r="J7" s="105"/>
      <c r="K7" s="40" t="s">
        <v>21</v>
      </c>
      <c r="L7" s="198" t="s">
        <v>35</v>
      </c>
      <c r="M7" s="198"/>
      <c r="N7" s="105"/>
      <c r="O7" s="40" t="s">
        <v>21</v>
      </c>
      <c r="P7" s="198" t="s">
        <v>35</v>
      </c>
      <c r="Q7" s="198"/>
    </row>
    <row r="8" spans="1:17" ht="15" customHeight="1" x14ac:dyDescent="0.25">
      <c r="A8" s="96">
        <v>2008</v>
      </c>
      <c r="B8" s="82">
        <v>44000</v>
      </c>
      <c r="C8" s="85"/>
      <c r="D8" s="82">
        <v>27000</v>
      </c>
      <c r="E8" s="83">
        <v>62.7</v>
      </c>
      <c r="F8" s="84">
        <v>5.4</v>
      </c>
      <c r="G8" s="82">
        <v>16000</v>
      </c>
      <c r="H8" s="83">
        <v>37.299999999999997</v>
      </c>
      <c r="I8" s="84">
        <v>5.4</v>
      </c>
      <c r="J8" s="87"/>
      <c r="K8" s="82">
        <v>7000</v>
      </c>
      <c r="L8" s="83">
        <v>16.3</v>
      </c>
      <c r="M8" s="84">
        <v>4.2</v>
      </c>
      <c r="N8" s="87"/>
      <c r="O8" s="82">
        <v>25000</v>
      </c>
      <c r="P8" s="83">
        <v>57</v>
      </c>
      <c r="Q8" s="84">
        <v>5.6</v>
      </c>
    </row>
    <row r="9" spans="1:17" ht="15" customHeight="1" x14ac:dyDescent="0.25">
      <c r="A9" s="94">
        <v>2009</v>
      </c>
      <c r="B9" s="85">
        <v>56000</v>
      </c>
      <c r="C9" s="85"/>
      <c r="D9" s="85">
        <v>35000</v>
      </c>
      <c r="E9" s="86">
        <v>63.2</v>
      </c>
      <c r="F9" s="87">
        <v>4.8</v>
      </c>
      <c r="G9" s="85">
        <v>20000</v>
      </c>
      <c r="H9" s="86">
        <v>36.799999999999997</v>
      </c>
      <c r="I9" s="87">
        <v>4.8</v>
      </c>
      <c r="J9" s="87"/>
      <c r="K9" s="85">
        <v>12000</v>
      </c>
      <c r="L9" s="86">
        <v>21.4</v>
      </c>
      <c r="M9" s="87">
        <v>4.0999999999999996</v>
      </c>
      <c r="N9" s="87"/>
      <c r="O9" s="85">
        <v>32000</v>
      </c>
      <c r="P9" s="86">
        <v>57.7</v>
      </c>
      <c r="Q9" s="87">
        <v>4.9000000000000004</v>
      </c>
    </row>
    <row r="10" spans="1:17" ht="15" customHeight="1" x14ac:dyDescent="0.25">
      <c r="A10" s="94">
        <v>2010</v>
      </c>
      <c r="B10" s="85">
        <v>60000</v>
      </c>
      <c r="C10" s="85"/>
      <c r="D10" s="85">
        <v>37000</v>
      </c>
      <c r="E10" s="86">
        <v>61.8</v>
      </c>
      <c r="F10" s="87">
        <v>4.8</v>
      </c>
      <c r="G10" s="85">
        <v>23000</v>
      </c>
      <c r="H10" s="86">
        <v>38.200000000000003</v>
      </c>
      <c r="I10" s="87">
        <v>4.8</v>
      </c>
      <c r="J10" s="87"/>
      <c r="K10" s="85">
        <v>14000</v>
      </c>
      <c r="L10" s="86">
        <v>23.7</v>
      </c>
      <c r="M10" s="87">
        <v>4.2</v>
      </c>
      <c r="N10" s="87"/>
      <c r="O10" s="85">
        <v>36000</v>
      </c>
      <c r="P10" s="86">
        <v>59.7</v>
      </c>
      <c r="Q10" s="87">
        <v>4.8</v>
      </c>
    </row>
    <row r="11" spans="1:17" ht="15" customHeight="1" x14ac:dyDescent="0.25">
      <c r="A11" s="94">
        <v>2011</v>
      </c>
      <c r="B11" s="85">
        <v>65000</v>
      </c>
      <c r="C11" s="85"/>
      <c r="D11" s="85">
        <v>40000</v>
      </c>
      <c r="E11" s="86">
        <v>61.7</v>
      </c>
      <c r="F11" s="87">
        <v>4.8</v>
      </c>
      <c r="G11" s="85">
        <v>25000</v>
      </c>
      <c r="H11" s="86">
        <v>38.299999999999997</v>
      </c>
      <c r="I11" s="87">
        <v>4.8</v>
      </c>
      <c r="J11" s="87"/>
      <c r="K11" s="85">
        <v>19000</v>
      </c>
      <c r="L11" s="86">
        <v>28.8</v>
      </c>
      <c r="M11" s="87">
        <v>4.5</v>
      </c>
      <c r="N11" s="87"/>
      <c r="O11" s="85">
        <v>41000</v>
      </c>
      <c r="P11" s="86">
        <v>63.6</v>
      </c>
      <c r="Q11" s="87">
        <v>4.8</v>
      </c>
    </row>
    <row r="12" spans="1:17" ht="15" customHeight="1" x14ac:dyDescent="0.25">
      <c r="A12" s="94">
        <v>2012</v>
      </c>
      <c r="B12" s="85">
        <v>64000</v>
      </c>
      <c r="C12" s="85"/>
      <c r="D12" s="85">
        <v>40000</v>
      </c>
      <c r="E12" s="86">
        <v>62.8</v>
      </c>
      <c r="F12" s="87">
        <v>4.9000000000000004</v>
      </c>
      <c r="G12" s="85">
        <v>24000</v>
      </c>
      <c r="H12" s="86">
        <v>37.200000000000003</v>
      </c>
      <c r="I12" s="87">
        <v>4.9000000000000004</v>
      </c>
      <c r="J12" s="87"/>
      <c r="K12" s="85">
        <v>20000</v>
      </c>
      <c r="L12" s="86">
        <v>31.2</v>
      </c>
      <c r="M12" s="87">
        <v>4.7</v>
      </c>
      <c r="N12" s="87"/>
      <c r="O12" s="85">
        <v>39000</v>
      </c>
      <c r="P12" s="86">
        <v>60.5</v>
      </c>
      <c r="Q12" s="87">
        <v>4.9000000000000004</v>
      </c>
    </row>
    <row r="13" spans="1:17" ht="15" customHeight="1" x14ac:dyDescent="0.25">
      <c r="A13" s="94">
        <v>2013</v>
      </c>
      <c r="B13" s="85">
        <v>55000</v>
      </c>
      <c r="C13" s="85"/>
      <c r="D13" s="85">
        <v>34000</v>
      </c>
      <c r="E13" s="86">
        <v>62</v>
      </c>
      <c r="F13" s="87">
        <v>5.5</v>
      </c>
      <c r="G13" s="85">
        <v>21000</v>
      </c>
      <c r="H13" s="86">
        <v>38</v>
      </c>
      <c r="I13" s="87">
        <v>5.5</v>
      </c>
      <c r="J13" s="87"/>
      <c r="K13" s="85">
        <v>19000</v>
      </c>
      <c r="L13" s="86">
        <v>35.299999999999997</v>
      </c>
      <c r="M13" s="87">
        <v>5.5</v>
      </c>
      <c r="N13" s="87"/>
      <c r="O13" s="85">
        <v>37000</v>
      </c>
      <c r="P13" s="86">
        <v>67.099999999999994</v>
      </c>
      <c r="Q13" s="87">
        <v>5.4</v>
      </c>
    </row>
    <row r="14" spans="1:17" ht="15" customHeight="1" x14ac:dyDescent="0.25">
      <c r="A14" s="94">
        <v>2014</v>
      </c>
      <c r="B14" s="85">
        <v>48000</v>
      </c>
      <c r="C14" s="85"/>
      <c r="D14" s="85">
        <v>29000</v>
      </c>
      <c r="E14" s="86">
        <v>60.9</v>
      </c>
      <c r="F14" s="87">
        <v>6.1</v>
      </c>
      <c r="G14" s="85">
        <v>19000</v>
      </c>
      <c r="H14" s="86">
        <v>39.1</v>
      </c>
      <c r="I14" s="87">
        <v>6.1</v>
      </c>
      <c r="J14" s="87"/>
      <c r="K14" s="85">
        <v>15000</v>
      </c>
      <c r="L14" s="86">
        <v>30.2</v>
      </c>
      <c r="M14" s="87">
        <v>5.8</v>
      </c>
      <c r="N14" s="87"/>
      <c r="O14" s="85">
        <v>34000</v>
      </c>
      <c r="P14" s="86">
        <v>71.099999999999994</v>
      </c>
      <c r="Q14" s="87">
        <v>5.7</v>
      </c>
    </row>
    <row r="15" spans="1:17" ht="15" customHeight="1" x14ac:dyDescent="0.25">
      <c r="A15" s="94">
        <v>2015</v>
      </c>
      <c r="B15" s="85">
        <v>39000</v>
      </c>
      <c r="C15" s="85"/>
      <c r="D15" s="85">
        <v>27000</v>
      </c>
      <c r="E15" s="86">
        <v>68.8</v>
      </c>
      <c r="F15" s="87">
        <v>6.2</v>
      </c>
      <c r="G15" s="85">
        <v>12000</v>
      </c>
      <c r="H15" s="86">
        <v>31.2</v>
      </c>
      <c r="I15" s="87">
        <v>6.2</v>
      </c>
      <c r="J15" s="87"/>
      <c r="K15" s="85">
        <v>9000</v>
      </c>
      <c r="L15" s="86">
        <v>23.4</v>
      </c>
      <c r="M15" s="87">
        <v>5.7</v>
      </c>
      <c r="N15" s="87"/>
      <c r="O15" s="85">
        <v>22000</v>
      </c>
      <c r="P15" s="86">
        <v>56.2</v>
      </c>
      <c r="Q15" s="87">
        <v>6.6</v>
      </c>
    </row>
    <row r="16" spans="1:17" ht="15" customHeight="1" x14ac:dyDescent="0.25">
      <c r="A16" s="94">
        <v>2016</v>
      </c>
      <c r="B16" s="85">
        <v>30000</v>
      </c>
      <c r="C16" s="85"/>
      <c r="D16" s="85">
        <v>18000</v>
      </c>
      <c r="E16" s="86">
        <v>59.7</v>
      </c>
      <c r="F16" s="87">
        <v>7.7</v>
      </c>
      <c r="G16" s="85">
        <v>12000</v>
      </c>
      <c r="H16" s="86">
        <v>40.299999999999997</v>
      </c>
      <c r="I16" s="87">
        <v>7.7</v>
      </c>
      <c r="J16" s="87"/>
      <c r="K16" s="85">
        <v>7000</v>
      </c>
      <c r="L16" s="86">
        <v>24.2</v>
      </c>
      <c r="M16" s="87">
        <v>6.7</v>
      </c>
      <c r="N16" s="87"/>
      <c r="O16" s="85">
        <v>18000</v>
      </c>
      <c r="P16" s="86">
        <v>59</v>
      </c>
      <c r="Q16" s="87">
        <v>7.7</v>
      </c>
    </row>
    <row r="17" spans="1:17" ht="15" customHeight="1" x14ac:dyDescent="0.25">
      <c r="A17" s="94">
        <v>2017</v>
      </c>
      <c r="B17" s="85">
        <v>24000</v>
      </c>
      <c r="C17" s="85"/>
      <c r="D17" s="85">
        <v>14000</v>
      </c>
      <c r="E17" s="86">
        <v>58.1</v>
      </c>
      <c r="F17" s="87">
        <v>8.5</v>
      </c>
      <c r="G17" s="85">
        <v>10000</v>
      </c>
      <c r="H17" s="86">
        <v>41.9</v>
      </c>
      <c r="I17" s="87">
        <v>8.5</v>
      </c>
      <c r="J17" s="87"/>
      <c r="K17" s="85">
        <v>5000</v>
      </c>
      <c r="L17" s="86">
        <v>19.899999999999999</v>
      </c>
      <c r="M17" s="87">
        <v>6.9</v>
      </c>
      <c r="N17" s="87"/>
      <c r="O17" s="85">
        <v>13000</v>
      </c>
      <c r="P17" s="86">
        <v>53.4</v>
      </c>
      <c r="Q17" s="87">
        <v>8.6</v>
      </c>
    </row>
    <row r="18" spans="1:17" ht="15" customHeight="1" x14ac:dyDescent="0.25">
      <c r="A18" s="94">
        <v>2018</v>
      </c>
      <c r="B18" s="85">
        <v>25000</v>
      </c>
      <c r="C18" s="85"/>
      <c r="D18" s="85">
        <v>14000</v>
      </c>
      <c r="E18" s="86">
        <v>56.2</v>
      </c>
      <c r="F18" s="87">
        <v>8.6999999999999993</v>
      </c>
      <c r="G18" s="85">
        <v>11000</v>
      </c>
      <c r="H18" s="86">
        <v>43.8</v>
      </c>
      <c r="I18" s="87">
        <v>8.6999999999999993</v>
      </c>
      <c r="J18" s="87"/>
      <c r="K18" s="85">
        <v>5000</v>
      </c>
      <c r="L18" s="86">
        <v>20.5</v>
      </c>
      <c r="M18" s="87">
        <v>7.1</v>
      </c>
      <c r="N18" s="87"/>
      <c r="O18" s="85">
        <v>15000</v>
      </c>
      <c r="P18" s="86">
        <v>58.1</v>
      </c>
      <c r="Q18" s="87">
        <v>8.6</v>
      </c>
    </row>
    <row r="19" spans="1:17" ht="15" customHeight="1" x14ac:dyDescent="0.25">
      <c r="A19" s="94">
        <v>2019</v>
      </c>
      <c r="B19" s="85">
        <v>21000</v>
      </c>
      <c r="C19" s="85"/>
      <c r="D19" s="85">
        <v>14000</v>
      </c>
      <c r="E19" s="86">
        <v>64.400000000000006</v>
      </c>
      <c r="F19" s="87">
        <v>8.9</v>
      </c>
      <c r="G19" s="85">
        <v>8000</v>
      </c>
      <c r="H19" s="86">
        <v>35.6</v>
      </c>
      <c r="I19" s="87">
        <v>8.9</v>
      </c>
      <c r="J19" s="87"/>
      <c r="K19" s="106">
        <v>4000</v>
      </c>
      <c r="L19" s="107">
        <v>17.8</v>
      </c>
      <c r="M19" s="108">
        <v>7.2</v>
      </c>
      <c r="N19" s="87"/>
      <c r="O19" s="85">
        <v>14000</v>
      </c>
      <c r="P19" s="86">
        <v>67.900000000000006</v>
      </c>
      <c r="Q19" s="87">
        <v>8.6999999999999993</v>
      </c>
    </row>
    <row r="20" spans="1:17" ht="15" customHeight="1" x14ac:dyDescent="0.25">
      <c r="A20" s="94" t="s">
        <v>77</v>
      </c>
      <c r="B20" s="85">
        <v>32000</v>
      </c>
      <c r="C20" s="85"/>
      <c r="D20" s="85">
        <v>18000</v>
      </c>
      <c r="E20" s="86">
        <v>56.9</v>
      </c>
      <c r="F20" s="87">
        <v>10.9</v>
      </c>
      <c r="G20" s="85">
        <v>14000</v>
      </c>
      <c r="H20" s="86">
        <v>43.1</v>
      </c>
      <c r="I20" s="87">
        <v>10.9</v>
      </c>
      <c r="J20" s="87"/>
      <c r="K20" s="106">
        <v>5000</v>
      </c>
      <c r="L20" s="107">
        <v>15.1</v>
      </c>
      <c r="M20" s="108">
        <v>7.9</v>
      </c>
      <c r="N20" s="87"/>
      <c r="O20" s="85">
        <v>26000</v>
      </c>
      <c r="P20" s="86">
        <v>81.7</v>
      </c>
      <c r="Q20" s="87">
        <v>8.5</v>
      </c>
    </row>
    <row r="21" spans="1:17" ht="15" customHeight="1" x14ac:dyDescent="0.25">
      <c r="A21" s="93" t="s">
        <v>31</v>
      </c>
      <c r="B21" s="85"/>
      <c r="C21" s="85"/>
      <c r="D21" s="85"/>
      <c r="E21" s="86"/>
      <c r="F21" s="87"/>
      <c r="G21" s="85"/>
      <c r="H21" s="86"/>
      <c r="I21" s="87"/>
      <c r="J21" s="87"/>
      <c r="K21" s="85"/>
      <c r="L21" s="86"/>
      <c r="M21" s="87"/>
      <c r="N21" s="87"/>
      <c r="O21" s="85"/>
      <c r="P21" s="86"/>
      <c r="Q21" s="87"/>
    </row>
    <row r="22" spans="1:17" ht="15" customHeight="1" x14ac:dyDescent="0.25">
      <c r="A22" s="94">
        <v>2019</v>
      </c>
      <c r="B22" s="85">
        <v>11000</v>
      </c>
      <c r="C22" s="85"/>
      <c r="D22" s="85">
        <v>4000</v>
      </c>
      <c r="E22" s="86">
        <v>-7.5</v>
      </c>
      <c r="F22" s="97"/>
      <c r="G22" s="85">
        <v>6000</v>
      </c>
      <c r="H22" s="86">
        <v>7.5</v>
      </c>
      <c r="I22" s="97"/>
      <c r="J22" s="97"/>
      <c r="K22" s="106">
        <v>1000</v>
      </c>
      <c r="L22" s="107">
        <v>-2.7</v>
      </c>
      <c r="M22" s="97"/>
      <c r="N22" s="97"/>
      <c r="O22" s="85">
        <v>12000</v>
      </c>
      <c r="P22" s="99">
        <v>13.7</v>
      </c>
      <c r="Q22" s="97"/>
    </row>
    <row r="23" spans="1:17" ht="15" customHeight="1" thickBot="1" x14ac:dyDescent="0.3">
      <c r="A23" s="95">
        <v>2010</v>
      </c>
      <c r="B23" s="88">
        <v>-28000</v>
      </c>
      <c r="C23" s="85"/>
      <c r="D23" s="88">
        <v>-19000</v>
      </c>
      <c r="E23" s="89">
        <v>-4.9000000000000004</v>
      </c>
      <c r="F23" s="98"/>
      <c r="G23" s="88">
        <v>-9000</v>
      </c>
      <c r="H23" s="89">
        <v>4.9000000000000004</v>
      </c>
      <c r="I23" s="98"/>
      <c r="J23" s="97"/>
      <c r="K23" s="109">
        <v>-9000</v>
      </c>
      <c r="L23" s="110">
        <v>-8.6</v>
      </c>
      <c r="M23" s="98"/>
      <c r="N23" s="97"/>
      <c r="O23" s="88">
        <v>-10000</v>
      </c>
      <c r="P23" s="100">
        <v>21.9</v>
      </c>
      <c r="Q23" s="98"/>
    </row>
    <row r="24" spans="1:17" ht="15" customHeight="1" x14ac:dyDescent="0.2">
      <c r="A24" s="141"/>
      <c r="B24" s="142"/>
      <c r="C24" s="142"/>
      <c r="D24" s="143"/>
      <c r="E24" s="142"/>
      <c r="F24" s="143"/>
      <c r="G24" s="142"/>
    </row>
    <row r="25" spans="1:17" ht="15" customHeight="1" x14ac:dyDescent="0.2">
      <c r="A25" s="119" t="s">
        <v>52</v>
      </c>
    </row>
    <row r="26" spans="1:17" ht="15" customHeight="1" x14ac:dyDescent="0.2">
      <c r="A26" s="22" t="s">
        <v>14</v>
      </c>
    </row>
    <row r="27" spans="1:17" ht="15" customHeight="1" x14ac:dyDescent="0.2">
      <c r="A27" s="144" t="s">
        <v>53</v>
      </c>
    </row>
    <row r="28" spans="1:17" ht="15" customHeight="1" x14ac:dyDescent="0.2">
      <c r="A28" s="145" t="s">
        <v>54</v>
      </c>
    </row>
    <row r="29" spans="1:17" ht="15" customHeight="1" x14ac:dyDescent="0.2">
      <c r="A29" s="146" t="s">
        <v>27</v>
      </c>
      <c r="B29" s="148"/>
      <c r="C29" s="149"/>
      <c r="D29" s="148"/>
      <c r="E29" s="148"/>
      <c r="F29" s="148"/>
      <c r="G29" s="148"/>
      <c r="H29" s="148"/>
      <c r="I29" s="148"/>
      <c r="J29" s="149"/>
      <c r="K29" s="148"/>
    </row>
    <row r="30" spans="1:17" ht="15" customHeight="1" x14ac:dyDescent="0.2">
      <c r="A30" s="147" t="s">
        <v>76</v>
      </c>
    </row>
    <row r="31" spans="1:17" ht="15" customHeight="1" x14ac:dyDescent="0.2">
      <c r="A31" s="147" t="s">
        <v>62</v>
      </c>
    </row>
    <row r="32" spans="1:17" ht="15" customHeight="1" x14ac:dyDescent="0.2">
      <c r="A32" s="147" t="s">
        <v>58</v>
      </c>
    </row>
    <row r="33" spans="1:14" ht="15" customHeight="1" x14ac:dyDescent="0.2">
      <c r="A33" s="147" t="s">
        <v>65</v>
      </c>
    </row>
    <row r="34" spans="1:14" ht="15" customHeight="1" x14ac:dyDescent="0.2">
      <c r="A34" s="147" t="s">
        <v>63</v>
      </c>
    </row>
    <row r="35" spans="1:14" ht="15" customHeight="1" x14ac:dyDescent="0.2">
      <c r="A35" s="147" t="s">
        <v>56</v>
      </c>
    </row>
    <row r="36" spans="1:14" ht="15" customHeight="1" x14ac:dyDescent="0.2">
      <c r="A36" s="147" t="s">
        <v>87</v>
      </c>
    </row>
    <row r="38" spans="1:14" ht="75" customHeight="1" x14ac:dyDescent="0.2">
      <c r="A38" s="182" t="s">
        <v>83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</row>
  </sheetData>
  <mergeCells count="13">
    <mergeCell ref="A38:N38"/>
    <mergeCell ref="A1:Q3"/>
    <mergeCell ref="P7:Q7"/>
    <mergeCell ref="E7:F7"/>
    <mergeCell ref="H7:I7"/>
    <mergeCell ref="L7:M7"/>
    <mergeCell ref="D5:I5"/>
    <mergeCell ref="K5:M5"/>
    <mergeCell ref="O5:Q5"/>
    <mergeCell ref="D6:F6"/>
    <mergeCell ref="G6:I6"/>
    <mergeCell ref="K6:M6"/>
    <mergeCell ref="O6:Q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sqref="A1:F4"/>
    </sheetView>
  </sheetViews>
  <sheetFormatPr defaultRowHeight="15" customHeight="1" x14ac:dyDescent="0.2"/>
  <cols>
    <col min="1" max="1" customWidth="true" style="32" width="22.7109375" collapsed="false"/>
    <col min="2" max="2" customWidth="true" style="32" width="13.7109375" collapsed="false"/>
    <col min="3" max="3" customWidth="true" style="35" width="3.7109375" collapsed="false"/>
    <col min="4" max="4" customWidth="true" style="32" width="13.7109375" collapsed="false"/>
    <col min="5" max="5" customWidth="true" style="32" width="9.7109375" collapsed="false"/>
    <col min="6" max="6" customWidth="true" style="32" width="7.7109375" collapsed="false"/>
    <col min="7" max="16384" style="32" width="9.140625" collapsed="false"/>
  </cols>
  <sheetData>
    <row r="1" spans="1:6" ht="15" customHeight="1" x14ac:dyDescent="0.2">
      <c r="A1" s="197" t="s">
        <v>78</v>
      </c>
      <c r="B1" s="197"/>
      <c r="C1" s="197"/>
      <c r="D1" s="197"/>
      <c r="E1" s="197"/>
      <c r="F1" s="197"/>
    </row>
    <row r="2" spans="1:6" ht="20.100000000000001" customHeight="1" x14ac:dyDescent="0.2">
      <c r="A2" s="197"/>
      <c r="B2" s="197"/>
      <c r="C2" s="197"/>
      <c r="D2" s="197"/>
      <c r="E2" s="197"/>
      <c r="F2" s="197"/>
    </row>
    <row r="3" spans="1:6" ht="20.100000000000001" customHeight="1" x14ac:dyDescent="0.2">
      <c r="A3" s="197"/>
      <c r="B3" s="197"/>
      <c r="C3" s="197"/>
      <c r="D3" s="197"/>
      <c r="E3" s="197"/>
      <c r="F3" s="197"/>
    </row>
    <row r="4" spans="1:6" ht="15" customHeight="1" x14ac:dyDescent="0.2">
      <c r="A4" s="197"/>
      <c r="B4" s="197"/>
      <c r="C4" s="197"/>
      <c r="D4" s="197"/>
      <c r="E4" s="197"/>
      <c r="F4" s="197"/>
    </row>
    <row r="5" spans="1:6" ht="15" customHeight="1" thickBot="1" x14ac:dyDescent="0.25"/>
    <row r="6" spans="1:6" ht="15" customHeight="1" x14ac:dyDescent="0.25">
      <c r="A6" s="90"/>
      <c r="B6" s="90"/>
      <c r="C6" s="104"/>
      <c r="D6" s="186" t="s">
        <v>32</v>
      </c>
      <c r="E6" s="186"/>
      <c r="F6" s="186"/>
    </row>
    <row r="7" spans="1:6" ht="30" customHeight="1" thickBot="1" x14ac:dyDescent="0.3">
      <c r="A7" s="92"/>
      <c r="B7" s="40" t="s">
        <v>20</v>
      </c>
      <c r="C7" s="37"/>
      <c r="D7" s="40" t="s">
        <v>21</v>
      </c>
      <c r="E7" s="198" t="s">
        <v>35</v>
      </c>
      <c r="F7" s="198"/>
    </row>
    <row r="8" spans="1:6" ht="15" customHeight="1" x14ac:dyDescent="0.25">
      <c r="A8" s="96">
        <v>2008</v>
      </c>
      <c r="B8" s="82">
        <v>180000</v>
      </c>
      <c r="C8" s="85"/>
      <c r="D8" s="82">
        <v>125000</v>
      </c>
      <c r="E8" s="83">
        <v>69.599999999999994</v>
      </c>
      <c r="F8" s="84">
        <v>2.5</v>
      </c>
    </row>
    <row r="9" spans="1:6" ht="15" customHeight="1" x14ac:dyDescent="0.25">
      <c r="A9" s="94">
        <v>2009</v>
      </c>
      <c r="B9" s="85">
        <v>190000</v>
      </c>
      <c r="C9" s="85"/>
      <c r="D9" s="85">
        <v>136000</v>
      </c>
      <c r="E9" s="86">
        <v>72.099999999999994</v>
      </c>
      <c r="F9" s="87">
        <v>2.5</v>
      </c>
    </row>
    <row r="10" spans="1:6" ht="15" customHeight="1" x14ac:dyDescent="0.25">
      <c r="A10" s="94">
        <v>2010</v>
      </c>
      <c r="B10" s="85">
        <v>197000</v>
      </c>
      <c r="C10" s="85"/>
      <c r="D10" s="85">
        <v>137000</v>
      </c>
      <c r="E10" s="86">
        <v>69.7</v>
      </c>
      <c r="F10" s="87">
        <v>2.4</v>
      </c>
    </row>
    <row r="11" spans="1:6" ht="15" customHeight="1" x14ac:dyDescent="0.25">
      <c r="A11" s="94">
        <v>2011</v>
      </c>
      <c r="B11" s="85">
        <v>192000</v>
      </c>
      <c r="C11" s="85"/>
      <c r="D11" s="85">
        <v>143000</v>
      </c>
      <c r="E11" s="86">
        <v>74.7</v>
      </c>
      <c r="F11" s="87">
        <v>2.4</v>
      </c>
    </row>
    <row r="12" spans="1:6" ht="15" customHeight="1" x14ac:dyDescent="0.25">
      <c r="A12" s="94">
        <v>2012</v>
      </c>
      <c r="B12" s="85">
        <v>206000</v>
      </c>
      <c r="C12" s="85"/>
      <c r="D12" s="85">
        <v>163000</v>
      </c>
      <c r="E12" s="86">
        <v>80.2</v>
      </c>
      <c r="F12" s="87">
        <v>2.2999999999999998</v>
      </c>
    </row>
    <row r="13" spans="1:6" ht="15" customHeight="1" x14ac:dyDescent="0.25">
      <c r="A13" s="94">
        <v>2013</v>
      </c>
      <c r="B13" s="85">
        <v>209000</v>
      </c>
      <c r="C13" s="85"/>
      <c r="D13" s="85">
        <v>153000</v>
      </c>
      <c r="E13" s="86">
        <v>74</v>
      </c>
      <c r="F13" s="87">
        <v>2.4</v>
      </c>
    </row>
    <row r="14" spans="1:6" ht="15" customHeight="1" x14ac:dyDescent="0.25">
      <c r="A14" s="94">
        <v>2014</v>
      </c>
      <c r="B14" s="85">
        <v>219000</v>
      </c>
      <c r="C14" s="85"/>
      <c r="D14" s="85">
        <v>161000</v>
      </c>
      <c r="E14" s="86">
        <v>74.099999999999994</v>
      </c>
      <c r="F14" s="87">
        <v>2.4</v>
      </c>
    </row>
    <row r="15" spans="1:6" ht="15" customHeight="1" x14ac:dyDescent="0.25">
      <c r="A15" s="94">
        <v>2015</v>
      </c>
      <c r="B15" s="85">
        <v>208000</v>
      </c>
      <c r="C15" s="85"/>
      <c r="D15" s="85">
        <v>159000</v>
      </c>
      <c r="E15" s="86">
        <v>76.900000000000006</v>
      </c>
      <c r="F15" s="87">
        <v>2.4</v>
      </c>
    </row>
    <row r="16" spans="1:6" ht="15" customHeight="1" x14ac:dyDescent="0.25">
      <c r="A16" s="94">
        <v>2016</v>
      </c>
      <c r="B16" s="85">
        <v>220000</v>
      </c>
      <c r="C16" s="85"/>
      <c r="D16" s="85">
        <v>154000</v>
      </c>
      <c r="E16" s="86">
        <v>70.5</v>
      </c>
      <c r="F16" s="87">
        <v>2.8</v>
      </c>
    </row>
    <row r="17" spans="1:11" ht="15" customHeight="1" x14ac:dyDescent="0.25">
      <c r="A17" s="94">
        <v>2017</v>
      </c>
      <c r="B17" s="85">
        <v>204000</v>
      </c>
      <c r="C17" s="85"/>
      <c r="D17" s="85">
        <v>151000</v>
      </c>
      <c r="E17" s="86">
        <v>74.8</v>
      </c>
      <c r="F17" s="87">
        <v>2.8</v>
      </c>
    </row>
    <row r="18" spans="1:11" ht="15" customHeight="1" x14ac:dyDescent="0.25">
      <c r="A18" s="94">
        <v>2018</v>
      </c>
      <c r="B18" s="85">
        <v>212000</v>
      </c>
      <c r="C18" s="85"/>
      <c r="D18" s="85">
        <v>155000</v>
      </c>
      <c r="E18" s="86">
        <v>73.400000000000006</v>
      </c>
      <c r="F18" s="87">
        <v>2.7</v>
      </c>
    </row>
    <row r="19" spans="1:11" ht="15" customHeight="1" x14ac:dyDescent="0.25">
      <c r="A19" s="94">
        <v>2019</v>
      </c>
      <c r="B19" s="85">
        <v>209000</v>
      </c>
      <c r="C19" s="85"/>
      <c r="D19" s="85">
        <v>155000</v>
      </c>
      <c r="E19" s="86">
        <v>74.900000000000006</v>
      </c>
      <c r="F19" s="87">
        <v>2.7</v>
      </c>
    </row>
    <row r="20" spans="1:11" ht="15" customHeight="1" x14ac:dyDescent="0.25">
      <c r="A20" s="94" t="s">
        <v>77</v>
      </c>
      <c r="B20" s="85">
        <v>223000</v>
      </c>
      <c r="C20" s="85"/>
      <c r="D20" s="85">
        <v>165000</v>
      </c>
      <c r="E20" s="86">
        <v>74.900000000000006</v>
      </c>
      <c r="F20" s="87">
        <v>3.2</v>
      </c>
    </row>
    <row r="21" spans="1:11" ht="15" customHeight="1" x14ac:dyDescent="0.25">
      <c r="A21" s="93" t="s">
        <v>31</v>
      </c>
      <c r="B21" s="85"/>
      <c r="C21" s="85"/>
      <c r="D21" s="85"/>
      <c r="E21" s="86"/>
      <c r="F21" s="87"/>
    </row>
    <row r="22" spans="1:11" ht="15" customHeight="1" x14ac:dyDescent="0.25">
      <c r="A22" s="94">
        <v>2019</v>
      </c>
      <c r="B22" s="85">
        <v>15000</v>
      </c>
      <c r="C22" s="85"/>
      <c r="D22" s="85">
        <v>10000</v>
      </c>
      <c r="E22" s="86">
        <v>0</v>
      </c>
      <c r="F22" s="97"/>
    </row>
    <row r="23" spans="1:11" ht="15" customHeight="1" thickBot="1" x14ac:dyDescent="0.3">
      <c r="A23" s="95">
        <v>2010</v>
      </c>
      <c r="B23" s="88">
        <v>26000</v>
      </c>
      <c r="C23" s="85"/>
      <c r="D23" s="88">
        <v>28000</v>
      </c>
      <c r="E23" s="100">
        <v>5.2</v>
      </c>
      <c r="F23" s="98"/>
    </row>
    <row r="24" spans="1:11" ht="15" customHeight="1" x14ac:dyDescent="0.2">
      <c r="A24" s="140"/>
      <c r="B24" s="140"/>
      <c r="C24" s="140"/>
    </row>
    <row r="25" spans="1:11" ht="15" customHeight="1" x14ac:dyDescent="0.2">
      <c r="A25" s="119" t="s">
        <v>52</v>
      </c>
    </row>
    <row r="26" spans="1:11" ht="15" customHeight="1" x14ac:dyDescent="0.2">
      <c r="A26" s="22" t="s">
        <v>14</v>
      </c>
    </row>
    <row r="27" spans="1:11" ht="15" customHeight="1" x14ac:dyDescent="0.2">
      <c r="A27" s="144" t="s">
        <v>53</v>
      </c>
    </row>
    <row r="28" spans="1:11" ht="15" customHeight="1" x14ac:dyDescent="0.2">
      <c r="A28" s="145" t="s">
        <v>54</v>
      </c>
    </row>
    <row r="29" spans="1:11" ht="15" customHeight="1" x14ac:dyDescent="0.2">
      <c r="A29" s="146" t="s">
        <v>27</v>
      </c>
      <c r="B29" s="148"/>
      <c r="C29" s="149"/>
      <c r="D29" s="148"/>
      <c r="E29" s="148"/>
      <c r="F29" s="148"/>
      <c r="G29" s="148"/>
      <c r="H29" s="148"/>
      <c r="I29" s="148"/>
      <c r="J29" s="148"/>
      <c r="K29" s="148"/>
    </row>
    <row r="30" spans="1:11" ht="15" customHeight="1" x14ac:dyDescent="0.2">
      <c r="A30" s="147" t="s">
        <v>76</v>
      </c>
    </row>
    <row r="31" spans="1:11" ht="15" customHeight="1" x14ac:dyDescent="0.2">
      <c r="A31" s="147" t="s">
        <v>62</v>
      </c>
    </row>
    <row r="32" spans="1:11" ht="15" customHeight="1" x14ac:dyDescent="0.2">
      <c r="A32" s="147" t="s">
        <v>58</v>
      </c>
    </row>
    <row r="33" spans="1:14" ht="15" customHeight="1" x14ac:dyDescent="0.2">
      <c r="A33" s="147" t="s">
        <v>65</v>
      </c>
    </row>
    <row r="34" spans="1:14" ht="15" customHeight="1" x14ac:dyDescent="0.2">
      <c r="A34" s="147" t="s">
        <v>67</v>
      </c>
    </row>
    <row r="35" spans="1:14" ht="15" customHeight="1" x14ac:dyDescent="0.2">
      <c r="A35" s="147" t="s">
        <v>56</v>
      </c>
    </row>
    <row r="36" spans="1:14" ht="15" customHeight="1" x14ac:dyDescent="0.2">
      <c r="A36" s="147" t="s">
        <v>87</v>
      </c>
    </row>
    <row r="38" spans="1:14" ht="64.5" customHeight="1" x14ac:dyDescent="0.2">
      <c r="A38" s="182" t="s">
        <v>83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</row>
  </sheetData>
  <mergeCells count="4">
    <mergeCell ref="E7:F7"/>
    <mergeCell ref="D6:F6"/>
    <mergeCell ref="A1:F4"/>
    <mergeCell ref="A38:N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125"/>
  <sheetViews>
    <sheetView workbookViewId="0">
      <selection sqref="A1:K3"/>
    </sheetView>
  </sheetViews>
  <sheetFormatPr defaultColWidth="12.7109375" defaultRowHeight="15" customHeight="1" x14ac:dyDescent="0.2"/>
  <cols>
    <col min="1" max="1" customWidth="true" style="49" width="30.7109375" collapsed="false"/>
    <col min="2" max="2" customWidth="true" style="49" width="20.7109375" collapsed="false"/>
    <col min="3" max="3" customWidth="true" style="49" width="3.7109375" collapsed="false"/>
    <col min="4" max="4" customWidth="true" style="49" width="15.7109375" collapsed="false"/>
    <col min="5" max="5" style="49" width="12.7109375" collapsed="false"/>
    <col min="6" max="6" customWidth="true" style="49" width="3.7109375" collapsed="false"/>
    <col min="7" max="7" customWidth="true" style="49" width="15.7109375" collapsed="false"/>
    <col min="8" max="8" style="49" width="12.7109375" collapsed="false"/>
    <col min="9" max="9" customWidth="true" style="49" width="3.7109375" collapsed="false"/>
    <col min="10" max="10" customWidth="true" style="49" width="15.7109375" collapsed="false"/>
    <col min="11" max="16384" style="49" width="12.7109375" collapsed="false"/>
  </cols>
  <sheetData>
    <row r="1" spans="1:15" ht="20.100000000000001" customHeight="1" x14ac:dyDescent="0.2">
      <c r="A1" s="202" t="s">
        <v>43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48"/>
      <c r="M1" s="48"/>
      <c r="N1" s="48"/>
      <c r="O1" s="48"/>
    </row>
    <row r="2" spans="1:15" ht="20.100000000000001" customHeight="1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48"/>
      <c r="M2" s="48"/>
      <c r="N2" s="48"/>
      <c r="O2" s="48"/>
    </row>
    <row r="3" spans="1:15" ht="15" customHeight="1" x14ac:dyDescent="0.2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48"/>
      <c r="M3" s="48"/>
      <c r="N3" s="48"/>
      <c r="O3" s="48"/>
    </row>
    <row r="4" spans="1:15" ht="15" customHeight="1" thickBot="1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48"/>
      <c r="M4" s="48"/>
      <c r="N4" s="48"/>
      <c r="O4" s="48"/>
    </row>
    <row r="5" spans="1:15" s="52" customFormat="1" ht="15" customHeight="1" x14ac:dyDescent="0.25">
      <c r="A5" s="50"/>
      <c r="B5" s="137" t="s">
        <v>20</v>
      </c>
      <c r="C5" s="127"/>
      <c r="D5" s="200" t="s">
        <v>8</v>
      </c>
      <c r="E5" s="200"/>
      <c r="F5" s="128"/>
      <c r="G5" s="201" t="s">
        <v>9</v>
      </c>
      <c r="H5" s="201"/>
      <c r="I5" s="129"/>
      <c r="J5" s="201" t="s">
        <v>10</v>
      </c>
      <c r="K5" s="201"/>
      <c r="L5" s="51"/>
      <c r="M5" s="51"/>
      <c r="N5" s="51"/>
      <c r="O5" s="51"/>
    </row>
    <row r="6" spans="1:15" s="52" customFormat="1" ht="30" customHeight="1" thickBot="1" x14ac:dyDescent="0.3">
      <c r="A6" s="53"/>
      <c r="B6" s="136" t="s">
        <v>21</v>
      </c>
      <c r="C6" s="126"/>
      <c r="D6" s="136" t="s">
        <v>21</v>
      </c>
      <c r="E6" s="31" t="s">
        <v>15</v>
      </c>
      <c r="F6" s="126"/>
      <c r="G6" s="136" t="s">
        <v>21</v>
      </c>
      <c r="H6" s="31" t="s">
        <v>15</v>
      </c>
      <c r="I6" s="126"/>
      <c r="J6" s="136" t="s">
        <v>21</v>
      </c>
      <c r="K6" s="31" t="s">
        <v>15</v>
      </c>
      <c r="L6" s="54"/>
      <c r="M6" s="54"/>
      <c r="N6" s="54"/>
      <c r="O6" s="54"/>
    </row>
    <row r="7" spans="1:15" s="52" customFormat="1" ht="15" customHeight="1" x14ac:dyDescent="0.2">
      <c r="A7" s="132" t="s">
        <v>90</v>
      </c>
      <c r="B7" s="75">
        <v>586000</v>
      </c>
      <c r="C7" s="76"/>
      <c r="D7" s="75">
        <v>373000</v>
      </c>
      <c r="E7" s="77">
        <v>63.6</v>
      </c>
      <c r="F7" s="78"/>
      <c r="G7" s="75">
        <v>58000</v>
      </c>
      <c r="H7" s="77">
        <v>13.6</v>
      </c>
      <c r="I7" s="78"/>
      <c r="J7" s="75">
        <v>155000</v>
      </c>
      <c r="K7" s="80">
        <v>26.4</v>
      </c>
      <c r="L7" s="54"/>
      <c r="M7" s="54"/>
      <c r="N7" s="54"/>
      <c r="O7" s="54"/>
    </row>
    <row r="8" spans="1:15" s="52" customFormat="1" ht="15" customHeight="1" x14ac:dyDescent="0.2">
      <c r="A8" s="133" t="s">
        <v>91</v>
      </c>
      <c r="B8" s="76">
        <v>591000</v>
      </c>
      <c r="C8" s="76"/>
      <c r="D8" s="76">
        <v>383000</v>
      </c>
      <c r="E8" s="78">
        <v>64.8</v>
      </c>
      <c r="F8" s="78"/>
      <c r="G8" s="76">
        <v>47000</v>
      </c>
      <c r="H8" s="78">
        <v>10.9</v>
      </c>
      <c r="I8" s="78"/>
      <c r="J8" s="76">
        <v>161000</v>
      </c>
      <c r="K8" s="79">
        <v>27.2</v>
      </c>
      <c r="L8" s="54"/>
      <c r="M8" s="54"/>
      <c r="N8" s="54"/>
      <c r="O8" s="54"/>
    </row>
    <row r="9" spans="1:15" s="52" customFormat="1" ht="15" customHeight="1" x14ac:dyDescent="0.2">
      <c r="A9" s="133" t="s">
        <v>92</v>
      </c>
      <c r="B9" s="76">
        <v>596000</v>
      </c>
      <c r="C9" s="76"/>
      <c r="D9" s="76">
        <v>388000</v>
      </c>
      <c r="E9" s="78">
        <v>65.099999999999994</v>
      </c>
      <c r="F9" s="78"/>
      <c r="G9" s="76">
        <v>44000</v>
      </c>
      <c r="H9" s="78">
        <v>10.199999999999999</v>
      </c>
      <c r="I9" s="78"/>
      <c r="J9" s="76">
        <v>164000</v>
      </c>
      <c r="K9" s="79">
        <v>27.5</v>
      </c>
      <c r="L9" s="54"/>
      <c r="M9" s="54"/>
      <c r="N9" s="54"/>
      <c r="O9" s="54"/>
    </row>
    <row r="10" spans="1:15" s="52" customFormat="1" ht="15" customHeight="1" x14ac:dyDescent="0.2">
      <c r="A10" s="133" t="s">
        <v>93</v>
      </c>
      <c r="B10" s="76">
        <v>603000</v>
      </c>
      <c r="C10" s="76"/>
      <c r="D10" s="76">
        <v>365000</v>
      </c>
      <c r="E10" s="78">
        <v>60.6</v>
      </c>
      <c r="F10" s="78"/>
      <c r="G10" s="76">
        <v>57000</v>
      </c>
      <c r="H10" s="78">
        <v>13.6</v>
      </c>
      <c r="I10" s="78"/>
      <c r="J10" s="76">
        <v>180000</v>
      </c>
      <c r="K10" s="79">
        <v>29.9</v>
      </c>
      <c r="L10" s="54"/>
      <c r="M10" s="54"/>
      <c r="N10" s="54"/>
      <c r="O10" s="54"/>
    </row>
    <row r="11" spans="1:15" s="52" customFormat="1" ht="15" customHeight="1" x14ac:dyDescent="0.2">
      <c r="A11" s="133" t="s">
        <v>94</v>
      </c>
      <c r="B11" s="76">
        <v>609000</v>
      </c>
      <c r="C11" s="76"/>
      <c r="D11" s="76">
        <v>367000</v>
      </c>
      <c r="E11" s="78">
        <v>60.2</v>
      </c>
      <c r="F11" s="78"/>
      <c r="G11" s="76">
        <v>50000</v>
      </c>
      <c r="H11" s="78">
        <v>12</v>
      </c>
      <c r="I11" s="78"/>
      <c r="J11" s="76">
        <v>192000</v>
      </c>
      <c r="K11" s="79">
        <v>31.6</v>
      </c>
      <c r="L11" s="54"/>
      <c r="M11" s="54"/>
      <c r="N11" s="54"/>
      <c r="O11" s="54"/>
    </row>
    <row r="12" spans="1:15" ht="15" customHeight="1" x14ac:dyDescent="0.2">
      <c r="A12" s="133" t="s">
        <v>95</v>
      </c>
      <c r="B12" s="76">
        <v>615000</v>
      </c>
      <c r="C12" s="76"/>
      <c r="D12" s="76">
        <v>336000</v>
      </c>
      <c r="E12" s="78">
        <v>54.7</v>
      </c>
      <c r="F12" s="78"/>
      <c r="G12" s="76">
        <v>68000</v>
      </c>
      <c r="H12" s="78">
        <v>16.8</v>
      </c>
      <c r="I12" s="78"/>
      <c r="J12" s="76">
        <v>211000</v>
      </c>
      <c r="K12" s="79">
        <v>34.299999999999997</v>
      </c>
      <c r="L12" s="55"/>
      <c r="M12" s="56"/>
      <c r="N12" s="57"/>
      <c r="O12" s="55"/>
    </row>
    <row r="13" spans="1:15" ht="15" customHeight="1" x14ac:dyDescent="0.2">
      <c r="A13" s="133" t="s">
        <v>96</v>
      </c>
      <c r="B13" s="76">
        <v>622000</v>
      </c>
      <c r="C13" s="76"/>
      <c r="D13" s="76">
        <v>354000</v>
      </c>
      <c r="E13" s="78">
        <v>57</v>
      </c>
      <c r="F13" s="78"/>
      <c r="G13" s="76">
        <v>78000</v>
      </c>
      <c r="H13" s="78">
        <v>18</v>
      </c>
      <c r="I13" s="78"/>
      <c r="J13" s="76">
        <v>190000</v>
      </c>
      <c r="K13" s="79">
        <v>30.5</v>
      </c>
      <c r="L13" s="55"/>
      <c r="M13" s="56"/>
      <c r="N13" s="57"/>
      <c r="O13" s="55"/>
    </row>
    <row r="14" spans="1:15" ht="15" customHeight="1" x14ac:dyDescent="0.2">
      <c r="A14" s="133" t="s">
        <v>97</v>
      </c>
      <c r="B14" s="76">
        <v>624000</v>
      </c>
      <c r="C14" s="76"/>
      <c r="D14" s="76">
        <v>324000</v>
      </c>
      <c r="E14" s="78">
        <v>52</v>
      </c>
      <c r="F14" s="78"/>
      <c r="G14" s="76">
        <v>106000</v>
      </c>
      <c r="H14" s="78">
        <v>24.7</v>
      </c>
      <c r="I14" s="78"/>
      <c r="J14" s="76">
        <v>193000</v>
      </c>
      <c r="K14" s="79">
        <v>31</v>
      </c>
      <c r="L14" s="55"/>
      <c r="M14" s="56"/>
      <c r="N14" s="57"/>
      <c r="O14" s="55"/>
    </row>
    <row r="15" spans="1:15" ht="15" customHeight="1" x14ac:dyDescent="0.2">
      <c r="A15" s="133" t="s">
        <v>98</v>
      </c>
      <c r="B15" s="76">
        <v>621000</v>
      </c>
      <c r="C15" s="76"/>
      <c r="D15" s="76">
        <v>349000</v>
      </c>
      <c r="E15" s="78">
        <v>56.2</v>
      </c>
      <c r="F15" s="78"/>
      <c r="G15" s="76">
        <v>71000</v>
      </c>
      <c r="H15" s="78">
        <v>16.899999999999999</v>
      </c>
      <c r="I15" s="78"/>
      <c r="J15" s="76">
        <v>200000</v>
      </c>
      <c r="K15" s="79">
        <v>32.299999999999997</v>
      </c>
      <c r="L15" s="55"/>
      <c r="M15" s="56"/>
      <c r="N15" s="57"/>
      <c r="O15" s="55"/>
    </row>
    <row r="16" spans="1:15" ht="15" customHeight="1" x14ac:dyDescent="0.2">
      <c r="A16" s="133" t="s">
        <v>99</v>
      </c>
      <c r="B16" s="76">
        <v>615000</v>
      </c>
      <c r="C16" s="76"/>
      <c r="D16" s="76">
        <v>324000</v>
      </c>
      <c r="E16" s="78">
        <v>52.6</v>
      </c>
      <c r="F16" s="78"/>
      <c r="G16" s="76">
        <v>76000</v>
      </c>
      <c r="H16" s="78">
        <v>19.100000000000001</v>
      </c>
      <c r="I16" s="78"/>
      <c r="J16" s="76">
        <v>215000</v>
      </c>
      <c r="K16" s="79">
        <v>35</v>
      </c>
      <c r="L16" s="55"/>
      <c r="M16" s="56"/>
      <c r="N16" s="57"/>
      <c r="O16" s="55"/>
    </row>
    <row r="17" spans="1:15" ht="15" customHeight="1" x14ac:dyDescent="0.2">
      <c r="A17" s="133" t="s">
        <v>100</v>
      </c>
      <c r="B17" s="76">
        <v>611000</v>
      </c>
      <c r="C17" s="76"/>
      <c r="D17" s="76">
        <v>342000</v>
      </c>
      <c r="E17" s="78">
        <v>56.1</v>
      </c>
      <c r="F17" s="78"/>
      <c r="G17" s="76">
        <v>62000</v>
      </c>
      <c r="H17" s="78">
        <v>15.3</v>
      </c>
      <c r="I17" s="78"/>
      <c r="J17" s="76">
        <v>206000</v>
      </c>
      <c r="K17" s="79">
        <v>33.799999999999997</v>
      </c>
      <c r="L17" s="55"/>
      <c r="M17" s="56"/>
      <c r="N17" s="57"/>
      <c r="O17" s="55"/>
    </row>
    <row r="18" spans="1:15" ht="15" customHeight="1" x14ac:dyDescent="0.2">
      <c r="A18" s="133" t="s">
        <v>101</v>
      </c>
      <c r="B18" s="76">
        <v>605000</v>
      </c>
      <c r="C18" s="76"/>
      <c r="D18" s="76">
        <v>360000</v>
      </c>
      <c r="E18" s="78">
        <v>59.5</v>
      </c>
      <c r="F18" s="78"/>
      <c r="G18" s="76">
        <v>67000</v>
      </c>
      <c r="H18" s="78">
        <v>15.7</v>
      </c>
      <c r="I18" s="78"/>
      <c r="J18" s="76">
        <v>178000</v>
      </c>
      <c r="K18" s="79">
        <v>29.4</v>
      </c>
      <c r="L18" s="55"/>
      <c r="M18" s="56"/>
      <c r="N18" s="57"/>
      <c r="O18" s="55"/>
    </row>
    <row r="19" spans="1:15" ht="15" customHeight="1" x14ac:dyDescent="0.2">
      <c r="A19" s="133" t="s">
        <v>102</v>
      </c>
      <c r="B19" s="76">
        <v>595000</v>
      </c>
      <c r="C19" s="76"/>
      <c r="D19" s="76">
        <v>343000</v>
      </c>
      <c r="E19" s="78">
        <v>57.7</v>
      </c>
      <c r="F19" s="78"/>
      <c r="G19" s="76">
        <v>32000</v>
      </c>
      <c r="H19" s="78">
        <v>8.5</v>
      </c>
      <c r="I19" s="78"/>
      <c r="J19" s="76">
        <v>219000</v>
      </c>
      <c r="K19" s="79">
        <v>36.9</v>
      </c>
      <c r="L19" s="55"/>
      <c r="M19" s="56"/>
      <c r="N19" s="57"/>
      <c r="O19" s="55"/>
    </row>
    <row r="20" spans="1:15" ht="15" customHeight="1" x14ac:dyDescent="0.2">
      <c r="A20" s="133" t="s">
        <v>103</v>
      </c>
      <c r="B20" s="76">
        <v>582000</v>
      </c>
      <c r="C20" s="76"/>
      <c r="D20" s="76">
        <v>342000</v>
      </c>
      <c r="E20" s="78">
        <v>58.8</v>
      </c>
      <c r="F20" s="78"/>
      <c r="G20" s="76">
        <v>35000</v>
      </c>
      <c r="H20" s="78">
        <v>9.1999999999999993</v>
      </c>
      <c r="I20" s="78"/>
      <c r="J20" s="76">
        <v>205000</v>
      </c>
      <c r="K20" s="79">
        <v>35.299999999999997</v>
      </c>
      <c r="L20" s="55"/>
      <c r="M20" s="56"/>
      <c r="N20" s="57"/>
      <c r="O20" s="55"/>
    </row>
    <row r="21" spans="1:15" ht="15" customHeight="1" x14ac:dyDescent="0.2">
      <c r="A21" s="133" t="s">
        <v>104</v>
      </c>
      <c r="B21" s="76">
        <v>571000</v>
      </c>
      <c r="C21" s="76"/>
      <c r="D21" s="76">
        <v>338000</v>
      </c>
      <c r="E21" s="78">
        <v>59.1</v>
      </c>
      <c r="F21" s="78"/>
      <c r="G21" s="76">
        <v>27000</v>
      </c>
      <c r="H21" s="78">
        <v>7.4</v>
      </c>
      <c r="I21" s="78"/>
      <c r="J21" s="76">
        <v>206000</v>
      </c>
      <c r="K21" s="79">
        <v>36.1</v>
      </c>
      <c r="L21" s="55"/>
      <c r="M21" s="56"/>
      <c r="N21" s="57"/>
      <c r="O21" s="55"/>
    </row>
    <row r="22" spans="1:15" ht="15" customHeight="1" x14ac:dyDescent="0.2">
      <c r="A22" s="133" t="s">
        <v>105</v>
      </c>
      <c r="B22" s="76">
        <v>562000</v>
      </c>
      <c r="C22" s="76"/>
      <c r="D22" s="76">
        <v>319000</v>
      </c>
      <c r="E22" s="78">
        <v>56.7</v>
      </c>
      <c r="F22" s="78"/>
      <c r="G22" s="76">
        <v>26000</v>
      </c>
      <c r="H22" s="78">
        <v>7.4</v>
      </c>
      <c r="I22" s="78"/>
      <c r="J22" s="76">
        <v>217000</v>
      </c>
      <c r="K22" s="79">
        <v>38.700000000000003</v>
      </c>
      <c r="L22" s="55"/>
      <c r="M22" s="56"/>
      <c r="N22" s="57"/>
      <c r="O22" s="55"/>
    </row>
    <row r="23" spans="1:15" ht="15" customHeight="1" x14ac:dyDescent="0.2">
      <c r="A23" s="133" t="s">
        <v>85</v>
      </c>
      <c r="B23" s="76">
        <v>553000</v>
      </c>
      <c r="C23" s="76"/>
      <c r="D23" s="76">
        <v>310000</v>
      </c>
      <c r="E23" s="78">
        <v>56.1</v>
      </c>
      <c r="F23" s="78"/>
      <c r="G23" s="168">
        <v>29000</v>
      </c>
      <c r="H23" s="169">
        <v>8.6</v>
      </c>
      <c r="I23" s="78"/>
      <c r="J23" s="76">
        <v>214000</v>
      </c>
      <c r="K23" s="79">
        <v>38.6</v>
      </c>
      <c r="L23" s="55"/>
      <c r="M23" s="56"/>
      <c r="N23" s="57"/>
      <c r="O23" s="55"/>
    </row>
    <row r="24" spans="1:15" ht="15" customHeight="1" x14ac:dyDescent="0.2">
      <c r="A24" s="134" t="s">
        <v>31</v>
      </c>
      <c r="B24" s="76"/>
      <c r="C24" s="76"/>
      <c r="D24" s="76"/>
      <c r="E24" s="78"/>
      <c r="F24" s="78"/>
      <c r="G24" s="76"/>
      <c r="H24" s="78"/>
      <c r="I24" s="78"/>
      <c r="J24" s="76"/>
      <c r="K24" s="79"/>
      <c r="L24" s="55"/>
      <c r="M24" s="56"/>
      <c r="N24" s="57"/>
      <c r="O24" s="55"/>
    </row>
    <row r="25" spans="1:15" ht="15" customHeight="1" x14ac:dyDescent="0.2">
      <c r="A25" s="130" t="s">
        <v>105</v>
      </c>
      <c r="B25" s="76">
        <v>-8000</v>
      </c>
      <c r="C25" s="76"/>
      <c r="D25" s="76">
        <v>-8000</v>
      </c>
      <c r="E25" s="78">
        <v>-0.6</v>
      </c>
      <c r="F25" s="78"/>
      <c r="G25" s="168">
        <v>4000</v>
      </c>
      <c r="H25" s="169">
        <v>1.2</v>
      </c>
      <c r="I25" s="78"/>
      <c r="J25" s="76">
        <v>-4000</v>
      </c>
      <c r="K25" s="79">
        <v>-0.1</v>
      </c>
      <c r="L25" s="55"/>
      <c r="M25" s="56"/>
      <c r="N25" s="57"/>
      <c r="O25" s="55"/>
    </row>
    <row r="26" spans="1:15" ht="15" customHeight="1" thickBot="1" x14ac:dyDescent="0.25">
      <c r="A26" s="131" t="s">
        <v>96</v>
      </c>
      <c r="B26" s="165">
        <v>-68000</v>
      </c>
      <c r="C26" s="76"/>
      <c r="D26" s="165">
        <v>-44000</v>
      </c>
      <c r="E26" s="166">
        <v>-0.9</v>
      </c>
      <c r="F26" s="78"/>
      <c r="G26" s="170">
        <v>-48000</v>
      </c>
      <c r="H26" s="171">
        <v>-9.4</v>
      </c>
      <c r="I26" s="78"/>
      <c r="J26" s="165">
        <v>24000</v>
      </c>
      <c r="K26" s="167">
        <v>8.1</v>
      </c>
      <c r="L26" s="55"/>
      <c r="M26" s="56"/>
      <c r="N26" s="57"/>
      <c r="O26" s="55"/>
    </row>
    <row r="27" spans="1:15" ht="15" customHeight="1" x14ac:dyDescent="0.25">
      <c r="A27" s="58"/>
      <c r="B27" s="59"/>
      <c r="C27" s="59"/>
      <c r="D27" s="59"/>
      <c r="E27" s="59"/>
      <c r="F27" s="59"/>
      <c r="G27" s="59"/>
      <c r="H27" s="59"/>
      <c r="I27" s="59"/>
      <c r="J27" s="56"/>
      <c r="K27" s="57"/>
      <c r="L27" s="55"/>
      <c r="M27" s="56"/>
      <c r="N27" s="57"/>
      <c r="O27" s="55"/>
    </row>
    <row r="28" spans="1:15" ht="15" customHeight="1" x14ac:dyDescent="0.2">
      <c r="A28" s="119" t="s">
        <v>106</v>
      </c>
      <c r="B28" s="119"/>
      <c r="C28" s="117"/>
      <c r="D28" s="60"/>
      <c r="E28" s="60"/>
      <c r="F28" s="60"/>
      <c r="G28" s="60"/>
      <c r="H28" s="60"/>
      <c r="I28" s="60"/>
      <c r="J28" s="56"/>
      <c r="K28" s="57"/>
      <c r="L28" s="55"/>
      <c r="M28" s="56"/>
      <c r="N28" s="57"/>
      <c r="O28" s="55"/>
    </row>
    <row r="29" spans="1:15" ht="15" customHeight="1" x14ac:dyDescent="0.2">
      <c r="A29" s="22" t="s">
        <v>14</v>
      </c>
      <c r="B29" s="61"/>
      <c r="C29" s="61"/>
      <c r="D29" s="61"/>
      <c r="E29" s="61"/>
      <c r="F29" s="61"/>
      <c r="G29" s="61"/>
      <c r="H29" s="61"/>
      <c r="I29" s="61"/>
      <c r="J29" s="56"/>
      <c r="K29" s="57"/>
      <c r="L29" s="55"/>
      <c r="M29" s="56"/>
      <c r="N29" s="57"/>
      <c r="O29" s="55"/>
    </row>
    <row r="30" spans="1:15" ht="15" customHeight="1" x14ac:dyDescent="0.2">
      <c r="A30" s="144" t="s">
        <v>53</v>
      </c>
      <c r="B30" s="22"/>
      <c r="C30" s="22"/>
      <c r="D30" s="22"/>
      <c r="E30" s="22"/>
      <c r="F30" s="22"/>
      <c r="G30" s="22"/>
      <c r="H30" s="61"/>
      <c r="I30" s="61"/>
      <c r="J30" s="56"/>
      <c r="K30" s="57"/>
      <c r="L30" s="55"/>
      <c r="M30" s="56"/>
      <c r="N30" s="57"/>
      <c r="O30" s="55"/>
    </row>
    <row r="31" spans="1:15" ht="15" customHeight="1" x14ac:dyDescent="0.2">
      <c r="A31" s="145" t="s">
        <v>54</v>
      </c>
      <c r="B31" s="22"/>
      <c r="C31" s="22"/>
      <c r="D31" s="22"/>
      <c r="E31" s="22"/>
      <c r="F31" s="22"/>
      <c r="G31" s="22"/>
      <c r="H31" s="22"/>
      <c r="I31" s="22"/>
      <c r="J31" s="22"/>
      <c r="K31" s="57"/>
      <c r="L31" s="55"/>
      <c r="M31" s="56"/>
      <c r="N31" s="57"/>
      <c r="O31" s="55"/>
    </row>
    <row r="32" spans="1:15" ht="15" customHeight="1" x14ac:dyDescent="0.2">
      <c r="A32" s="146" t="s">
        <v>27</v>
      </c>
      <c r="B32" s="150"/>
      <c r="C32" s="178"/>
      <c r="D32" s="204"/>
      <c r="E32" s="205"/>
      <c r="F32" s="205"/>
      <c r="G32" s="204"/>
      <c r="H32" s="205"/>
      <c r="I32" s="63"/>
      <c r="J32" s="56"/>
      <c r="K32" s="57"/>
      <c r="L32" s="55"/>
      <c r="M32" s="56"/>
      <c r="N32" s="57"/>
      <c r="O32" s="55"/>
    </row>
    <row r="33" spans="1:15" ht="15" customHeight="1" x14ac:dyDescent="0.2">
      <c r="A33" s="147" t="s">
        <v>13</v>
      </c>
      <c r="B33" s="56"/>
      <c r="C33" s="56"/>
      <c r="D33" s="62"/>
      <c r="E33" s="63"/>
      <c r="F33" s="63"/>
      <c r="G33" s="62"/>
      <c r="H33" s="63"/>
      <c r="I33" s="63"/>
      <c r="J33" s="56"/>
      <c r="K33" s="57"/>
      <c r="L33" s="55"/>
      <c r="M33" s="56"/>
      <c r="N33" s="57"/>
      <c r="O33" s="55"/>
    </row>
    <row r="34" spans="1:15" ht="15" customHeight="1" x14ac:dyDescent="0.2">
      <c r="A34" s="147" t="s">
        <v>11</v>
      </c>
      <c r="B34" s="56"/>
      <c r="C34" s="56"/>
      <c r="D34" s="62"/>
      <c r="E34" s="63"/>
      <c r="F34" s="63"/>
      <c r="G34" s="62"/>
      <c r="H34" s="63"/>
      <c r="I34" s="63"/>
      <c r="J34" s="56"/>
      <c r="K34" s="116"/>
      <c r="L34" s="55"/>
      <c r="M34" s="56"/>
      <c r="N34" s="57"/>
      <c r="O34" s="55"/>
    </row>
    <row r="35" spans="1:15" ht="15" customHeight="1" x14ac:dyDescent="0.2">
      <c r="A35" s="147" t="s">
        <v>12</v>
      </c>
      <c r="B35" s="56"/>
      <c r="C35" s="56"/>
      <c r="D35" s="56"/>
      <c r="E35" s="63"/>
      <c r="F35" s="63"/>
      <c r="G35" s="62"/>
      <c r="H35" s="63"/>
      <c r="I35" s="63"/>
      <c r="J35" s="56"/>
      <c r="K35" s="22"/>
      <c r="L35" s="55"/>
      <c r="M35" s="56"/>
      <c r="N35" s="57"/>
      <c r="O35" s="55"/>
    </row>
    <row r="36" spans="1:15" ht="15" customHeight="1" x14ac:dyDescent="0.2">
      <c r="A36" s="147" t="s">
        <v>61</v>
      </c>
      <c r="B36" s="56"/>
      <c r="C36" s="56"/>
      <c r="D36" s="62"/>
      <c r="E36" s="63"/>
      <c r="F36" s="63"/>
      <c r="G36" s="62"/>
      <c r="H36" s="63"/>
      <c r="I36" s="63"/>
      <c r="J36" s="56"/>
      <c r="K36" s="57"/>
      <c r="L36" s="55"/>
      <c r="M36" s="56"/>
      <c r="N36" s="57"/>
      <c r="O36" s="55"/>
    </row>
    <row r="37" spans="1:15" ht="15" customHeight="1" x14ac:dyDescent="0.2">
      <c r="A37" s="147" t="s">
        <v>59</v>
      </c>
      <c r="B37" s="64"/>
      <c r="C37" s="64"/>
      <c r="D37" s="62"/>
      <c r="E37" s="63"/>
      <c r="F37" s="63"/>
      <c r="G37" s="62"/>
      <c r="H37" s="63"/>
      <c r="I37" s="63"/>
      <c r="J37" s="56"/>
      <c r="K37" s="57"/>
      <c r="L37" s="55"/>
      <c r="M37" s="56"/>
      <c r="N37" s="57"/>
      <c r="O37" s="55"/>
    </row>
    <row r="38" spans="1:15" ht="15" customHeight="1" x14ac:dyDescent="0.2">
      <c r="A38" s="64"/>
      <c r="B38" s="56"/>
      <c r="C38" s="56"/>
      <c r="D38" s="56"/>
      <c r="E38" s="63"/>
      <c r="F38" s="63"/>
      <c r="G38" s="62"/>
      <c r="H38" s="63"/>
      <c r="I38" s="63"/>
      <c r="J38" s="56"/>
      <c r="K38" s="57"/>
      <c r="L38" s="55"/>
      <c r="M38" s="56"/>
      <c r="N38" s="57"/>
      <c r="O38" s="55"/>
    </row>
    <row r="39" spans="1:15" ht="60" customHeight="1" x14ac:dyDescent="0.2">
      <c r="A39" s="203" t="s">
        <v>84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158"/>
      <c r="M39" s="158"/>
      <c r="N39" s="158"/>
      <c r="O39" s="55"/>
    </row>
    <row r="40" spans="1:15" ht="15" customHeight="1" x14ac:dyDescent="0.2">
      <c r="A40" s="64"/>
      <c r="B40" s="64"/>
      <c r="C40" s="64"/>
      <c r="D40" s="62"/>
      <c r="E40" s="63"/>
      <c r="F40" s="63"/>
      <c r="G40" s="62"/>
      <c r="H40" s="63"/>
      <c r="I40" s="63"/>
      <c r="J40" s="56"/>
      <c r="K40" s="57"/>
      <c r="L40" s="55"/>
      <c r="M40" s="56"/>
      <c r="N40" s="57"/>
      <c r="O40" s="55"/>
    </row>
    <row r="41" spans="1:15" ht="15" customHeight="1" x14ac:dyDescent="0.2">
      <c r="A41" s="64"/>
      <c r="B41" s="64"/>
      <c r="C41" s="64"/>
      <c r="D41" s="62"/>
      <c r="E41" s="63"/>
      <c r="F41" s="63"/>
      <c r="G41" s="62"/>
      <c r="H41" s="63"/>
      <c r="I41" s="63"/>
      <c r="J41" s="56"/>
      <c r="K41" s="57"/>
      <c r="L41" s="55"/>
      <c r="M41" s="56"/>
      <c r="N41" s="57"/>
      <c r="O41" s="55"/>
    </row>
    <row r="42" spans="1:15" ht="15" customHeight="1" x14ac:dyDescent="0.2">
      <c r="A42" s="64"/>
      <c r="B42" s="64"/>
      <c r="C42" s="64"/>
      <c r="D42" s="62"/>
      <c r="E42" s="63"/>
      <c r="F42" s="63"/>
      <c r="G42" s="62"/>
      <c r="H42" s="63"/>
      <c r="I42" s="63"/>
      <c r="J42" s="56"/>
      <c r="K42" s="57"/>
      <c r="L42" s="55"/>
      <c r="M42" s="56"/>
      <c r="N42" s="57"/>
      <c r="O42" s="55"/>
    </row>
    <row r="43" spans="1:15" ht="15" customHeight="1" x14ac:dyDescent="0.2">
      <c r="A43" s="64"/>
      <c r="B43" s="64"/>
      <c r="C43" s="64"/>
      <c r="D43" s="56"/>
      <c r="E43" s="63"/>
      <c r="F43" s="63"/>
      <c r="G43" s="62"/>
      <c r="H43" s="63"/>
      <c r="I43" s="63"/>
      <c r="J43" s="56"/>
      <c r="K43" s="57"/>
      <c r="L43" s="55"/>
      <c r="M43" s="56"/>
      <c r="N43" s="57"/>
      <c r="O43" s="55"/>
    </row>
    <row r="44" spans="1:15" ht="15" customHeight="1" x14ac:dyDescent="0.2">
      <c r="A44" s="64"/>
      <c r="B44" s="64"/>
      <c r="C44" s="64"/>
      <c r="D44" s="62"/>
      <c r="E44" s="63"/>
      <c r="F44" s="63"/>
      <c r="G44" s="62"/>
      <c r="H44" s="63"/>
      <c r="I44" s="63"/>
      <c r="J44" s="56"/>
      <c r="K44" s="57"/>
      <c r="L44" s="55"/>
      <c r="M44" s="56"/>
      <c r="N44" s="57"/>
      <c r="O44" s="55"/>
    </row>
    <row r="45" spans="1:15" ht="15" customHeight="1" x14ac:dyDescent="0.2">
      <c r="A45" s="64"/>
      <c r="B45" s="64"/>
      <c r="C45" s="64"/>
      <c r="D45" s="62"/>
      <c r="E45" s="63"/>
      <c r="F45" s="63"/>
      <c r="G45" s="62"/>
      <c r="H45" s="63"/>
      <c r="I45" s="63"/>
      <c r="J45" s="56"/>
      <c r="K45" s="57"/>
      <c r="L45" s="55"/>
      <c r="M45" s="56"/>
      <c r="N45" s="57"/>
      <c r="O45" s="55"/>
    </row>
    <row r="46" spans="1:15" ht="15" customHeight="1" x14ac:dyDescent="0.2">
      <c r="A46" s="64"/>
      <c r="B46" s="64"/>
      <c r="C46" s="64"/>
      <c r="D46" s="62"/>
      <c r="E46" s="63"/>
      <c r="F46" s="63"/>
      <c r="G46" s="62"/>
      <c r="H46" s="63"/>
      <c r="I46" s="63"/>
      <c r="J46" s="56"/>
      <c r="K46" s="57"/>
      <c r="L46" s="55"/>
      <c r="M46" s="56"/>
      <c r="N46" s="57"/>
      <c r="O46" s="55"/>
    </row>
    <row r="47" spans="1:15" ht="15" customHeight="1" x14ac:dyDescent="0.2">
      <c r="A47" s="64"/>
      <c r="B47" s="64"/>
      <c r="C47" s="64"/>
      <c r="D47" s="62"/>
      <c r="E47" s="63"/>
      <c r="F47" s="63"/>
      <c r="G47" s="62"/>
      <c r="H47" s="63"/>
      <c r="I47" s="63"/>
      <c r="J47" s="56"/>
      <c r="K47" s="57"/>
      <c r="L47" s="55"/>
      <c r="M47" s="56"/>
      <c r="N47" s="57"/>
      <c r="O47" s="55"/>
    </row>
    <row r="48" spans="1:15" ht="15" customHeight="1" x14ac:dyDescent="0.2">
      <c r="A48" s="64"/>
      <c r="B48" s="64"/>
      <c r="C48" s="64"/>
      <c r="D48" s="56"/>
      <c r="E48" s="63"/>
      <c r="F48" s="63"/>
      <c r="G48" s="62"/>
      <c r="H48" s="63"/>
      <c r="I48" s="63"/>
      <c r="J48" s="56"/>
      <c r="K48" s="57"/>
      <c r="L48" s="55"/>
      <c r="M48" s="56"/>
      <c r="N48" s="57"/>
      <c r="O48" s="55"/>
    </row>
    <row r="49" spans="1:15" ht="15" customHeight="1" x14ac:dyDescent="0.2">
      <c r="A49" s="64"/>
      <c r="B49" s="64"/>
      <c r="C49" s="64"/>
      <c r="D49" s="62"/>
      <c r="E49" s="63"/>
      <c r="F49" s="63"/>
      <c r="G49" s="62"/>
      <c r="H49" s="63"/>
      <c r="I49" s="63"/>
      <c r="J49" s="56"/>
      <c r="K49" s="57"/>
      <c r="L49" s="55"/>
      <c r="M49" s="56"/>
      <c r="N49" s="57"/>
      <c r="O49" s="55"/>
    </row>
    <row r="50" spans="1:15" ht="15" customHeight="1" x14ac:dyDescent="0.2">
      <c r="A50" s="64"/>
      <c r="B50" s="64"/>
      <c r="C50" s="64"/>
      <c r="D50" s="62"/>
      <c r="E50" s="63"/>
      <c r="F50" s="63"/>
      <c r="G50" s="62"/>
      <c r="H50" s="63"/>
      <c r="I50" s="63"/>
      <c r="J50" s="56"/>
      <c r="K50" s="57"/>
      <c r="L50" s="55"/>
      <c r="M50" s="56"/>
      <c r="N50" s="57"/>
      <c r="O50" s="55"/>
    </row>
    <row r="51" spans="1:15" ht="15" customHeight="1" x14ac:dyDescent="0.2">
      <c r="A51" s="64"/>
      <c r="B51" s="64"/>
      <c r="C51" s="64"/>
      <c r="D51" s="62"/>
      <c r="E51" s="63"/>
      <c r="F51" s="63"/>
      <c r="G51" s="62"/>
      <c r="H51" s="63"/>
      <c r="I51" s="63"/>
      <c r="J51" s="56"/>
      <c r="K51" s="57"/>
      <c r="L51" s="55"/>
      <c r="M51" s="56"/>
      <c r="N51" s="57"/>
      <c r="O51" s="55"/>
    </row>
    <row r="52" spans="1:15" ht="15" customHeight="1" x14ac:dyDescent="0.2">
      <c r="A52" s="64"/>
      <c r="B52" s="64"/>
      <c r="C52" s="64"/>
      <c r="D52" s="62"/>
      <c r="E52" s="63"/>
      <c r="F52" s="63"/>
      <c r="G52" s="62"/>
      <c r="H52" s="63"/>
      <c r="I52" s="63"/>
      <c r="J52" s="56"/>
      <c r="K52" s="57"/>
      <c r="L52" s="55"/>
      <c r="M52" s="56"/>
      <c r="N52" s="57"/>
      <c r="O52" s="55"/>
    </row>
    <row r="53" spans="1:15" ht="15" customHeight="1" x14ac:dyDescent="0.2">
      <c r="A53" s="64"/>
      <c r="B53" s="64"/>
      <c r="C53" s="64"/>
      <c r="D53" s="56"/>
      <c r="E53" s="63"/>
      <c r="F53" s="63"/>
      <c r="G53" s="62"/>
      <c r="H53" s="63"/>
      <c r="I53" s="63"/>
      <c r="J53" s="56"/>
      <c r="K53" s="57"/>
      <c r="L53" s="55"/>
      <c r="M53" s="56"/>
      <c r="N53" s="57"/>
      <c r="O53" s="55"/>
    </row>
    <row r="54" spans="1:15" ht="15" customHeight="1" x14ac:dyDescent="0.2">
      <c r="A54" s="64"/>
      <c r="B54" s="64"/>
      <c r="C54" s="64"/>
      <c r="D54" s="62"/>
      <c r="E54" s="63"/>
      <c r="F54" s="63"/>
      <c r="G54" s="62"/>
      <c r="H54" s="63"/>
      <c r="I54" s="63"/>
      <c r="J54" s="56"/>
      <c r="K54" s="57"/>
      <c r="L54" s="55"/>
      <c r="M54" s="56"/>
      <c r="N54" s="57"/>
      <c r="O54" s="55"/>
    </row>
    <row r="55" spans="1:15" ht="15" customHeight="1" x14ac:dyDescent="0.2">
      <c r="A55" s="64"/>
      <c r="B55" s="64"/>
      <c r="C55" s="64"/>
      <c r="D55" s="62"/>
      <c r="E55" s="63"/>
      <c r="F55" s="63"/>
      <c r="G55" s="62"/>
      <c r="H55" s="63"/>
      <c r="I55" s="63"/>
      <c r="J55" s="56"/>
      <c r="K55" s="57"/>
      <c r="L55" s="55"/>
      <c r="M55" s="56"/>
      <c r="N55" s="57"/>
      <c r="O55" s="55"/>
    </row>
    <row r="56" spans="1:15" ht="15" customHeight="1" x14ac:dyDescent="0.2">
      <c r="A56" s="64"/>
      <c r="B56" s="64"/>
      <c r="C56" s="64"/>
      <c r="D56" s="62"/>
      <c r="E56" s="63"/>
      <c r="F56" s="63"/>
      <c r="G56" s="62"/>
      <c r="H56" s="63"/>
      <c r="I56" s="63"/>
      <c r="J56" s="56"/>
      <c r="K56" s="57"/>
      <c r="L56" s="55"/>
      <c r="M56" s="56"/>
      <c r="N56" s="57"/>
      <c r="O56" s="55"/>
    </row>
    <row r="57" spans="1:15" ht="15" customHeight="1" x14ac:dyDescent="0.2">
      <c r="A57" s="64"/>
      <c r="B57" s="64"/>
      <c r="C57" s="64"/>
      <c r="D57" s="62"/>
      <c r="E57" s="63"/>
      <c r="F57" s="63"/>
      <c r="G57" s="62"/>
      <c r="H57" s="63"/>
      <c r="I57" s="63"/>
      <c r="J57" s="56"/>
      <c r="K57" s="57"/>
      <c r="L57" s="55"/>
      <c r="M57" s="56"/>
      <c r="N57" s="57"/>
      <c r="O57" s="55"/>
    </row>
    <row r="58" spans="1:15" ht="15" customHeight="1" x14ac:dyDescent="0.2">
      <c r="A58" s="64"/>
      <c r="B58" s="64"/>
      <c r="C58" s="64"/>
      <c r="D58" s="56"/>
      <c r="E58" s="63"/>
      <c r="F58" s="63"/>
      <c r="G58" s="62"/>
      <c r="H58" s="63"/>
      <c r="I58" s="63"/>
      <c r="J58" s="56"/>
      <c r="K58" s="57"/>
      <c r="L58" s="55"/>
      <c r="M58" s="56"/>
      <c r="N58" s="57"/>
      <c r="O58" s="55"/>
    </row>
    <row r="59" spans="1:15" ht="15" customHeight="1" x14ac:dyDescent="0.2">
      <c r="A59" s="64"/>
      <c r="B59" s="64"/>
      <c r="C59" s="64"/>
      <c r="D59" s="62"/>
      <c r="E59" s="63"/>
      <c r="F59" s="63"/>
      <c r="G59" s="62"/>
      <c r="H59" s="63"/>
      <c r="I59" s="63"/>
      <c r="J59" s="56"/>
      <c r="K59" s="57"/>
      <c r="L59" s="55"/>
      <c r="M59" s="56"/>
      <c r="N59" s="57"/>
      <c r="O59" s="55"/>
    </row>
    <row r="60" spans="1:15" ht="15" customHeight="1" x14ac:dyDescent="0.2">
      <c r="A60" s="64"/>
      <c r="B60" s="64"/>
      <c r="C60" s="64"/>
      <c r="D60" s="62"/>
      <c r="E60" s="63"/>
      <c r="F60" s="63"/>
      <c r="G60" s="62"/>
      <c r="H60" s="63"/>
      <c r="I60" s="63"/>
      <c r="J60" s="56"/>
      <c r="K60" s="57"/>
      <c r="L60" s="55"/>
      <c r="M60" s="56"/>
      <c r="N60" s="57"/>
      <c r="O60" s="55"/>
    </row>
    <row r="61" spans="1:15" ht="15" customHeight="1" x14ac:dyDescent="0.2">
      <c r="A61" s="64"/>
      <c r="B61" s="64"/>
      <c r="C61" s="64"/>
      <c r="D61" s="62"/>
      <c r="E61" s="63"/>
      <c r="F61" s="63"/>
      <c r="G61" s="62"/>
      <c r="H61" s="63"/>
      <c r="I61" s="63"/>
      <c r="J61" s="56"/>
      <c r="K61" s="57"/>
      <c r="L61" s="55"/>
      <c r="M61" s="56"/>
      <c r="N61" s="57"/>
      <c r="O61" s="55"/>
    </row>
    <row r="62" spans="1:15" ht="15" customHeight="1" x14ac:dyDescent="0.2">
      <c r="A62" s="64"/>
      <c r="B62" s="64"/>
      <c r="C62" s="64"/>
      <c r="D62" s="62"/>
      <c r="E62" s="63"/>
      <c r="F62" s="63"/>
      <c r="G62" s="62"/>
      <c r="H62" s="63"/>
      <c r="I62" s="63"/>
      <c r="J62" s="56"/>
      <c r="K62" s="57"/>
      <c r="L62" s="55"/>
      <c r="M62" s="56"/>
      <c r="N62" s="57"/>
      <c r="O62" s="55"/>
    </row>
    <row r="63" spans="1:15" ht="15" customHeight="1" x14ac:dyDescent="0.2">
      <c r="A63" s="64"/>
      <c r="B63" s="64"/>
      <c r="C63" s="64"/>
      <c r="D63" s="56"/>
      <c r="E63" s="63"/>
      <c r="F63" s="63"/>
      <c r="G63" s="62"/>
      <c r="H63" s="63"/>
      <c r="I63" s="63"/>
      <c r="J63" s="56"/>
      <c r="K63" s="57"/>
      <c r="L63" s="55"/>
      <c r="M63" s="56"/>
      <c r="N63" s="57"/>
      <c r="O63" s="55"/>
    </row>
    <row r="64" spans="1:15" ht="15" customHeight="1" x14ac:dyDescent="0.2">
      <c r="A64" s="64"/>
      <c r="B64" s="64"/>
      <c r="C64" s="64"/>
      <c r="D64" s="62"/>
      <c r="E64" s="63"/>
      <c r="F64" s="63"/>
      <c r="G64" s="62"/>
      <c r="H64" s="63"/>
      <c r="I64" s="63"/>
      <c r="J64" s="56"/>
      <c r="K64" s="57"/>
      <c r="L64" s="55"/>
      <c r="M64" s="56"/>
      <c r="N64" s="57"/>
      <c r="O64" s="55"/>
    </row>
    <row r="65" spans="1:15" ht="15" customHeight="1" x14ac:dyDescent="0.2">
      <c r="A65" s="64"/>
      <c r="B65" s="64"/>
      <c r="C65" s="64"/>
      <c r="D65" s="62"/>
      <c r="E65" s="63"/>
      <c r="F65" s="63"/>
      <c r="G65" s="62"/>
      <c r="H65" s="63"/>
      <c r="I65" s="63"/>
      <c r="J65" s="56"/>
      <c r="K65" s="57"/>
      <c r="L65" s="55"/>
      <c r="M65" s="56"/>
      <c r="N65" s="57"/>
      <c r="O65" s="55"/>
    </row>
    <row r="66" spans="1:15" ht="15" customHeight="1" x14ac:dyDescent="0.2">
      <c r="A66" s="64"/>
      <c r="B66" s="64"/>
      <c r="C66" s="64"/>
      <c r="D66" s="62"/>
      <c r="E66" s="63"/>
      <c r="F66" s="63"/>
      <c r="G66" s="62"/>
      <c r="H66" s="63"/>
      <c r="I66" s="63"/>
      <c r="J66" s="56"/>
      <c r="K66" s="57"/>
      <c r="L66" s="55"/>
      <c r="M66" s="56"/>
      <c r="N66" s="57"/>
      <c r="O66" s="55"/>
    </row>
    <row r="67" spans="1:15" ht="15" customHeight="1" x14ac:dyDescent="0.2">
      <c r="A67" s="64"/>
      <c r="B67" s="64"/>
      <c r="C67" s="64"/>
      <c r="D67" s="62"/>
      <c r="E67" s="63"/>
      <c r="F67" s="63"/>
      <c r="G67" s="62"/>
      <c r="H67" s="63"/>
      <c r="I67" s="63"/>
      <c r="J67" s="56"/>
      <c r="K67" s="57"/>
      <c r="L67" s="55"/>
      <c r="M67" s="56"/>
      <c r="N67" s="57"/>
      <c r="O67" s="55"/>
    </row>
    <row r="68" spans="1:15" ht="15" customHeight="1" x14ac:dyDescent="0.2">
      <c r="A68" s="64"/>
      <c r="B68" s="64"/>
      <c r="C68" s="64"/>
      <c r="D68" s="62"/>
      <c r="E68" s="63"/>
      <c r="F68" s="63"/>
      <c r="G68" s="62"/>
      <c r="H68" s="63"/>
      <c r="I68" s="63"/>
      <c r="J68" s="56"/>
      <c r="K68" s="57"/>
      <c r="L68" s="55"/>
      <c r="M68" s="56"/>
      <c r="N68" s="57"/>
      <c r="O68" s="55"/>
    </row>
    <row r="69" spans="1:15" ht="15" customHeight="1" x14ac:dyDescent="0.2">
      <c r="A69" s="64"/>
      <c r="B69" s="64"/>
      <c r="C69" s="64"/>
      <c r="D69" s="62"/>
      <c r="E69" s="63"/>
      <c r="F69" s="63"/>
      <c r="G69" s="62"/>
      <c r="H69" s="63"/>
      <c r="I69" s="63"/>
      <c r="J69" s="56"/>
      <c r="K69" s="57"/>
      <c r="L69" s="55"/>
      <c r="M69" s="56"/>
      <c r="N69" s="57"/>
      <c r="O69" s="55"/>
    </row>
    <row r="70" spans="1:15" ht="15" customHeight="1" x14ac:dyDescent="0.2">
      <c r="A70" s="64"/>
      <c r="B70" s="64"/>
      <c r="C70" s="64"/>
      <c r="D70" s="62"/>
      <c r="E70" s="63"/>
      <c r="F70" s="63"/>
      <c r="G70" s="62"/>
      <c r="H70" s="63"/>
      <c r="I70" s="63"/>
      <c r="J70" s="56"/>
      <c r="K70" s="57"/>
      <c r="L70" s="55"/>
      <c r="M70" s="56"/>
      <c r="N70" s="57"/>
      <c r="O70" s="55"/>
    </row>
    <row r="71" spans="1:15" ht="15" customHeight="1" x14ac:dyDescent="0.2">
      <c r="A71" s="64"/>
      <c r="B71" s="64"/>
      <c r="C71" s="64"/>
      <c r="D71" s="62"/>
      <c r="E71" s="63"/>
      <c r="F71" s="63"/>
      <c r="G71" s="62"/>
      <c r="H71" s="63"/>
      <c r="I71" s="63"/>
      <c r="J71" s="56"/>
      <c r="K71" s="57"/>
      <c r="L71" s="55"/>
      <c r="M71" s="56"/>
      <c r="N71" s="57"/>
      <c r="O71" s="55"/>
    </row>
    <row r="72" spans="1:15" ht="15" customHeight="1" x14ac:dyDescent="0.2">
      <c r="A72" s="64"/>
      <c r="B72" s="64"/>
      <c r="C72" s="64"/>
      <c r="D72" s="62"/>
      <c r="E72" s="63"/>
      <c r="F72" s="63"/>
      <c r="G72" s="62"/>
      <c r="H72" s="63"/>
      <c r="I72" s="63"/>
      <c r="J72" s="56"/>
      <c r="K72" s="57"/>
      <c r="L72" s="55"/>
      <c r="M72" s="56"/>
      <c r="N72" s="57"/>
      <c r="O72" s="55"/>
    </row>
    <row r="73" spans="1:15" ht="15" customHeight="1" x14ac:dyDescent="0.2">
      <c r="A73" s="64"/>
      <c r="B73" s="64"/>
      <c r="C73" s="64"/>
      <c r="D73" s="62"/>
      <c r="E73" s="63"/>
      <c r="F73" s="63"/>
      <c r="G73" s="62"/>
      <c r="H73" s="63"/>
      <c r="I73" s="63"/>
      <c r="J73" s="56"/>
      <c r="K73" s="57"/>
      <c r="L73" s="55"/>
      <c r="M73" s="56"/>
      <c r="N73" s="57"/>
      <c r="O73" s="55"/>
    </row>
    <row r="74" spans="1:15" ht="15" customHeight="1" x14ac:dyDescent="0.2">
      <c r="A74" s="64"/>
      <c r="B74" s="64"/>
      <c r="C74" s="64"/>
      <c r="D74" s="62"/>
      <c r="E74" s="63"/>
      <c r="F74" s="63"/>
      <c r="G74" s="62"/>
      <c r="H74" s="63"/>
      <c r="I74" s="63"/>
      <c r="J74" s="56"/>
      <c r="K74" s="57"/>
      <c r="L74" s="55"/>
      <c r="M74" s="56"/>
      <c r="N74" s="57"/>
      <c r="O74" s="55"/>
    </row>
    <row r="75" spans="1:15" ht="15" customHeight="1" x14ac:dyDescent="0.2">
      <c r="A75" s="64"/>
      <c r="B75" s="64"/>
      <c r="C75" s="64"/>
      <c r="D75" s="62"/>
      <c r="E75" s="63"/>
      <c r="F75" s="63"/>
      <c r="G75" s="62"/>
      <c r="H75" s="63"/>
      <c r="I75" s="63"/>
      <c r="J75" s="56"/>
      <c r="K75" s="57"/>
      <c r="L75" s="55"/>
      <c r="M75" s="56"/>
      <c r="N75" s="57"/>
      <c r="O75" s="55"/>
    </row>
    <row r="76" spans="1:15" ht="15" customHeight="1" x14ac:dyDescent="0.2">
      <c r="A76" s="64"/>
      <c r="B76" s="64"/>
      <c r="C76" s="64"/>
      <c r="D76" s="62"/>
      <c r="E76" s="63"/>
      <c r="F76" s="63"/>
      <c r="G76" s="62"/>
      <c r="H76" s="63"/>
      <c r="I76" s="63"/>
      <c r="J76" s="56"/>
      <c r="K76" s="57"/>
      <c r="L76" s="55"/>
      <c r="M76" s="56"/>
      <c r="N76" s="57"/>
      <c r="O76" s="55"/>
    </row>
    <row r="77" spans="1:15" ht="15" customHeight="1" x14ac:dyDescent="0.2">
      <c r="A77" s="64"/>
      <c r="B77" s="64"/>
      <c r="C77" s="64"/>
      <c r="D77" s="62"/>
      <c r="E77" s="63"/>
      <c r="F77" s="63"/>
      <c r="G77" s="62"/>
      <c r="H77" s="63"/>
      <c r="I77" s="63"/>
      <c r="J77" s="56"/>
      <c r="K77" s="57"/>
      <c r="L77" s="55"/>
      <c r="M77" s="56"/>
      <c r="N77" s="57"/>
      <c r="O77" s="55"/>
    </row>
    <row r="78" spans="1:15" ht="15" customHeight="1" x14ac:dyDescent="0.2">
      <c r="A78" s="64"/>
      <c r="B78" s="64"/>
      <c r="C78" s="64"/>
      <c r="D78" s="62"/>
      <c r="E78" s="63"/>
      <c r="F78" s="63"/>
      <c r="G78" s="62"/>
      <c r="H78" s="63"/>
      <c r="I78" s="63"/>
      <c r="J78" s="56"/>
      <c r="K78" s="57"/>
      <c r="L78" s="55"/>
      <c r="M78" s="56"/>
      <c r="N78" s="57"/>
      <c r="O78" s="55"/>
    </row>
    <row r="79" spans="1:15" ht="15" customHeight="1" x14ac:dyDescent="0.2">
      <c r="A79" s="64"/>
      <c r="B79" s="64"/>
      <c r="C79" s="64"/>
      <c r="D79" s="62"/>
      <c r="E79" s="63"/>
      <c r="F79" s="63"/>
      <c r="G79" s="62"/>
      <c r="H79" s="63"/>
      <c r="I79" s="63"/>
      <c r="J79" s="62"/>
      <c r="K79" s="57"/>
      <c r="L79" s="55"/>
      <c r="M79" s="56"/>
      <c r="N79" s="57"/>
      <c r="O79" s="55"/>
    </row>
    <row r="80" spans="1:15" ht="15" customHeight="1" x14ac:dyDescent="0.2">
      <c r="A80" s="64"/>
      <c r="B80" s="64"/>
      <c r="C80" s="64"/>
      <c r="D80" s="62"/>
      <c r="E80" s="63"/>
      <c r="F80" s="63"/>
      <c r="G80" s="62"/>
      <c r="H80" s="63"/>
      <c r="I80" s="63"/>
      <c r="J80" s="62"/>
      <c r="K80" s="57"/>
      <c r="L80" s="55"/>
      <c r="M80" s="56"/>
      <c r="N80" s="57"/>
      <c r="O80" s="55"/>
    </row>
    <row r="81" spans="1:15" ht="15" customHeight="1" x14ac:dyDescent="0.2">
      <c r="A81" s="64"/>
      <c r="B81" s="64"/>
      <c r="C81" s="64"/>
      <c r="D81" s="62"/>
      <c r="E81" s="63"/>
      <c r="F81" s="63"/>
      <c r="G81" s="62"/>
      <c r="H81" s="63"/>
      <c r="I81" s="63"/>
      <c r="J81" s="62"/>
      <c r="K81" s="57"/>
      <c r="L81" s="55"/>
      <c r="M81" s="56"/>
      <c r="N81" s="57"/>
      <c r="O81" s="55"/>
    </row>
    <row r="82" spans="1:15" s="48" customFormat="1" ht="15" customHeight="1" x14ac:dyDescent="0.2">
      <c r="A82" s="64"/>
      <c r="B82" s="64"/>
      <c r="C82" s="64"/>
      <c r="D82" s="62"/>
      <c r="E82" s="63"/>
      <c r="F82" s="63"/>
      <c r="G82" s="62"/>
      <c r="H82" s="63"/>
      <c r="I82" s="63"/>
      <c r="J82" s="62"/>
      <c r="K82" s="57"/>
      <c r="L82" s="55"/>
      <c r="M82" s="56"/>
      <c r="N82" s="57"/>
      <c r="O82" s="55"/>
    </row>
    <row r="83" spans="1:15" s="48" customFormat="1" ht="15" customHeight="1" x14ac:dyDescent="0.2">
      <c r="A83" s="64"/>
      <c r="B83" s="64"/>
      <c r="C83" s="64"/>
      <c r="D83" s="62"/>
      <c r="E83" s="63"/>
      <c r="F83" s="63"/>
      <c r="G83" s="62"/>
      <c r="H83" s="63"/>
      <c r="I83" s="63"/>
      <c r="J83" s="62"/>
      <c r="K83" s="57"/>
      <c r="L83" s="55"/>
      <c r="M83" s="56"/>
      <c r="N83" s="57"/>
      <c r="O83" s="55"/>
    </row>
    <row r="84" spans="1:15" s="48" customFormat="1" ht="15" customHeight="1" x14ac:dyDescent="0.2">
      <c r="A84" s="64"/>
      <c r="B84" s="64"/>
      <c r="C84" s="64"/>
      <c r="D84" s="62"/>
      <c r="E84" s="63"/>
      <c r="F84" s="63"/>
      <c r="G84" s="62"/>
      <c r="H84" s="63"/>
      <c r="I84" s="63"/>
      <c r="J84" s="62"/>
      <c r="K84" s="57"/>
      <c r="L84" s="55"/>
      <c r="M84" s="56"/>
      <c r="N84" s="57"/>
      <c r="O84" s="55"/>
    </row>
    <row r="85" spans="1:15" s="48" customFormat="1" ht="15" customHeight="1" x14ac:dyDescent="0.2">
      <c r="A85" s="64"/>
      <c r="B85" s="64"/>
      <c r="C85" s="64"/>
      <c r="D85" s="62"/>
      <c r="E85" s="63"/>
      <c r="F85" s="63"/>
      <c r="G85" s="62"/>
      <c r="H85" s="63"/>
      <c r="I85" s="63"/>
      <c r="J85" s="62"/>
      <c r="K85" s="57"/>
      <c r="L85" s="55"/>
      <c r="M85" s="56"/>
      <c r="N85" s="57"/>
      <c r="O85" s="55"/>
    </row>
    <row r="86" spans="1:15" s="48" customFormat="1" ht="15" customHeight="1" x14ac:dyDescent="0.2">
      <c r="A86" s="64"/>
      <c r="B86" s="64"/>
      <c r="C86" s="64"/>
      <c r="D86" s="62"/>
      <c r="E86" s="63"/>
      <c r="F86" s="63"/>
      <c r="G86" s="62"/>
      <c r="H86" s="63"/>
      <c r="I86" s="63"/>
      <c r="J86" s="62"/>
      <c r="K86" s="57"/>
      <c r="L86" s="55"/>
      <c r="M86" s="56"/>
      <c r="N86" s="57"/>
      <c r="O86" s="55"/>
    </row>
    <row r="87" spans="1:15" s="48" customFormat="1" ht="15" customHeight="1" x14ac:dyDescent="0.2">
      <c r="A87" s="64"/>
      <c r="B87" s="64"/>
      <c r="C87" s="64"/>
      <c r="D87" s="62"/>
      <c r="E87" s="63"/>
      <c r="F87" s="63"/>
      <c r="G87" s="62"/>
      <c r="H87" s="63"/>
      <c r="I87" s="63"/>
      <c r="J87" s="62"/>
      <c r="K87" s="57"/>
      <c r="L87" s="55"/>
      <c r="M87" s="56"/>
      <c r="N87" s="57"/>
      <c r="O87" s="55"/>
    </row>
    <row r="88" spans="1:15" s="48" customFormat="1" ht="15" customHeight="1" x14ac:dyDescent="0.2">
      <c r="A88" s="64"/>
      <c r="B88" s="64"/>
      <c r="C88" s="64"/>
      <c r="D88" s="62"/>
      <c r="E88" s="63"/>
      <c r="F88" s="63"/>
      <c r="G88" s="62"/>
      <c r="H88" s="63"/>
      <c r="I88" s="63"/>
      <c r="J88" s="62"/>
      <c r="K88" s="57"/>
      <c r="L88" s="55"/>
      <c r="M88" s="56"/>
      <c r="N88" s="57"/>
      <c r="O88" s="55"/>
    </row>
    <row r="89" spans="1:15" s="48" customFormat="1" ht="15" customHeight="1" x14ac:dyDescent="0.2">
      <c r="A89" s="64"/>
      <c r="B89" s="64"/>
      <c r="C89" s="64"/>
      <c r="D89" s="62"/>
      <c r="E89" s="63"/>
      <c r="F89" s="63"/>
      <c r="G89" s="62"/>
      <c r="H89" s="63"/>
      <c r="I89" s="63"/>
      <c r="J89" s="62"/>
      <c r="K89" s="57"/>
      <c r="L89" s="55"/>
      <c r="M89" s="56"/>
      <c r="N89" s="57"/>
      <c r="O89" s="55"/>
    </row>
    <row r="90" spans="1:15" s="48" customFormat="1" ht="15" customHeight="1" x14ac:dyDescent="0.2">
      <c r="A90" s="64"/>
      <c r="B90" s="64"/>
      <c r="C90" s="64"/>
      <c r="D90" s="62"/>
      <c r="E90" s="63"/>
      <c r="F90" s="63"/>
      <c r="G90" s="62"/>
      <c r="H90" s="63"/>
      <c r="I90" s="63"/>
      <c r="J90" s="62"/>
      <c r="K90" s="57"/>
      <c r="L90" s="55"/>
      <c r="M90" s="56"/>
      <c r="N90" s="57"/>
      <c r="O90" s="55"/>
    </row>
    <row r="91" spans="1:15" s="48" customFormat="1" ht="15" customHeight="1" x14ac:dyDescent="0.2">
      <c r="A91" s="64"/>
      <c r="B91" s="64"/>
      <c r="C91" s="64"/>
      <c r="D91" s="62"/>
      <c r="E91" s="63"/>
      <c r="F91" s="63"/>
      <c r="G91" s="62"/>
      <c r="H91" s="63"/>
      <c r="I91" s="63"/>
      <c r="J91" s="62"/>
      <c r="K91" s="57"/>
      <c r="L91" s="55"/>
      <c r="M91" s="56"/>
      <c r="N91" s="57"/>
      <c r="O91" s="55"/>
    </row>
    <row r="92" spans="1:15" s="48" customFormat="1" ht="15" customHeight="1" x14ac:dyDescent="0.2">
      <c r="A92" s="64"/>
      <c r="B92" s="64"/>
      <c r="C92" s="64"/>
      <c r="D92" s="62"/>
      <c r="E92" s="63"/>
      <c r="F92" s="63"/>
      <c r="G92" s="62"/>
      <c r="H92" s="63"/>
      <c r="I92" s="63"/>
      <c r="J92" s="62"/>
      <c r="K92" s="57"/>
      <c r="L92" s="55"/>
      <c r="M92" s="56"/>
      <c r="N92" s="57"/>
      <c r="O92" s="55"/>
    </row>
    <row r="93" spans="1:15" s="48" customFormat="1" ht="15" customHeight="1" x14ac:dyDescent="0.2">
      <c r="A93" s="64"/>
      <c r="B93" s="64"/>
      <c r="C93" s="64"/>
      <c r="D93" s="62"/>
      <c r="E93" s="63"/>
      <c r="F93" s="63"/>
      <c r="G93" s="62"/>
      <c r="H93" s="63"/>
      <c r="I93" s="63"/>
      <c r="J93" s="62"/>
      <c r="K93" s="57"/>
      <c r="L93" s="55"/>
      <c r="M93" s="56"/>
      <c r="N93" s="57"/>
      <c r="O93" s="55"/>
    </row>
    <row r="94" spans="1:15" s="48" customFormat="1" ht="15" customHeight="1" x14ac:dyDescent="0.2">
      <c r="A94" s="64"/>
      <c r="B94" s="64"/>
      <c r="C94" s="64"/>
      <c r="D94" s="62"/>
      <c r="E94" s="63"/>
      <c r="F94" s="63"/>
      <c r="G94" s="62"/>
      <c r="H94" s="63"/>
      <c r="I94" s="63"/>
      <c r="J94" s="62"/>
      <c r="K94" s="57"/>
      <c r="L94" s="55"/>
      <c r="M94" s="56"/>
      <c r="N94" s="57"/>
      <c r="O94" s="55"/>
    </row>
    <row r="95" spans="1:15" s="48" customFormat="1" ht="15" customHeight="1" x14ac:dyDescent="0.2">
      <c r="A95" s="64"/>
      <c r="B95" s="64"/>
      <c r="C95" s="64"/>
      <c r="D95" s="62"/>
      <c r="E95" s="63"/>
      <c r="F95" s="63"/>
      <c r="G95" s="62"/>
      <c r="H95" s="63"/>
      <c r="I95" s="63"/>
      <c r="J95" s="62"/>
      <c r="K95" s="57"/>
      <c r="L95" s="55"/>
      <c r="M95" s="56"/>
      <c r="N95" s="57"/>
      <c r="O95" s="55"/>
    </row>
    <row r="96" spans="1:15" s="48" customFormat="1" ht="15" customHeight="1" x14ac:dyDescent="0.2">
      <c r="A96" s="64"/>
      <c r="B96" s="64"/>
      <c r="C96" s="64"/>
      <c r="D96" s="62"/>
      <c r="E96" s="63"/>
      <c r="F96" s="63"/>
      <c r="G96" s="62"/>
      <c r="H96" s="63"/>
      <c r="I96" s="63"/>
      <c r="J96" s="62"/>
      <c r="K96" s="57"/>
      <c r="L96" s="55"/>
      <c r="M96" s="56"/>
      <c r="N96" s="57"/>
      <c r="O96" s="55"/>
    </row>
    <row r="97" spans="1:15" s="48" customFormat="1" ht="15" customHeight="1" x14ac:dyDescent="0.2">
      <c r="A97" s="64"/>
      <c r="B97" s="64"/>
      <c r="C97" s="64"/>
      <c r="D97" s="62"/>
      <c r="E97" s="63"/>
      <c r="F97" s="63"/>
      <c r="G97" s="62"/>
      <c r="H97" s="63"/>
      <c r="I97" s="63"/>
      <c r="J97" s="62"/>
      <c r="K97" s="57"/>
      <c r="L97" s="55"/>
      <c r="M97" s="56"/>
      <c r="N97" s="57"/>
      <c r="O97" s="55"/>
    </row>
    <row r="98" spans="1:15" s="48" customFormat="1" ht="15" customHeight="1" x14ac:dyDescent="0.2">
      <c r="A98" s="64"/>
      <c r="B98" s="64"/>
      <c r="C98" s="64"/>
      <c r="D98" s="62"/>
      <c r="E98" s="63"/>
      <c r="F98" s="63"/>
      <c r="G98" s="62"/>
      <c r="H98" s="63"/>
      <c r="I98" s="63"/>
      <c r="J98" s="62"/>
      <c r="K98" s="57"/>
      <c r="L98" s="55"/>
      <c r="M98" s="56"/>
      <c r="N98" s="57"/>
      <c r="O98" s="55"/>
    </row>
    <row r="99" spans="1:15" s="48" customFormat="1" ht="15" customHeight="1" x14ac:dyDescent="0.2">
      <c r="A99" s="64"/>
      <c r="B99" s="64"/>
      <c r="C99" s="64"/>
      <c r="D99" s="62"/>
      <c r="E99" s="63"/>
      <c r="F99" s="63"/>
      <c r="G99" s="62"/>
      <c r="H99" s="63"/>
      <c r="I99" s="63"/>
      <c r="J99" s="62"/>
      <c r="K99" s="57"/>
      <c r="L99" s="55"/>
      <c r="M99" s="56"/>
      <c r="N99" s="57"/>
      <c r="O99" s="55"/>
    </row>
    <row r="100" spans="1:15" s="48" customFormat="1" ht="15" customHeight="1" x14ac:dyDescent="0.2">
      <c r="A100" s="64"/>
      <c r="B100" s="64"/>
      <c r="C100" s="64"/>
      <c r="D100" s="62"/>
      <c r="E100" s="63"/>
      <c r="F100" s="63"/>
      <c r="G100" s="62"/>
      <c r="H100" s="63"/>
      <c r="I100" s="63"/>
      <c r="J100" s="62"/>
      <c r="K100" s="57"/>
      <c r="L100" s="55"/>
      <c r="M100" s="56"/>
      <c r="N100" s="57"/>
      <c r="O100" s="55"/>
    </row>
    <row r="101" spans="1:15" s="48" customFormat="1" ht="15" customHeight="1" x14ac:dyDescent="0.2">
      <c r="A101" s="64"/>
      <c r="H101" s="65"/>
      <c r="I101" s="65"/>
      <c r="K101" s="57"/>
      <c r="L101" s="55"/>
      <c r="M101" s="56"/>
      <c r="N101" s="57"/>
      <c r="O101" s="55"/>
    </row>
    <row r="102" spans="1:15" s="48" customFormat="1" ht="15" customHeight="1" x14ac:dyDescent="0.2">
      <c r="A102" s="64"/>
      <c r="K102" s="57"/>
      <c r="L102" s="55"/>
      <c r="M102" s="56"/>
      <c r="N102" s="57"/>
      <c r="O102" s="55"/>
    </row>
    <row r="103" spans="1:15" s="48" customFormat="1" ht="15" customHeight="1" x14ac:dyDescent="0.2">
      <c r="A103" s="64"/>
      <c r="K103" s="57"/>
      <c r="L103" s="55"/>
      <c r="M103" s="56"/>
      <c r="N103" s="57"/>
      <c r="O103" s="55"/>
    </row>
    <row r="104" spans="1:15" s="48" customFormat="1" ht="15" customHeight="1" x14ac:dyDescent="0.2">
      <c r="A104" s="64"/>
      <c r="E104" s="67"/>
      <c r="F104" s="67"/>
      <c r="H104" s="65"/>
      <c r="I104" s="65"/>
    </row>
    <row r="105" spans="1:15" s="48" customFormat="1" ht="15" customHeight="1" x14ac:dyDescent="0.2">
      <c r="A105" s="64"/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1:15" s="48" customFormat="1" ht="15" customHeight="1" x14ac:dyDescent="0.2">
      <c r="A106" s="64"/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1:15" s="48" customFormat="1" ht="15" customHeight="1" x14ac:dyDescent="0.2"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1:15" s="48" customFormat="1" ht="15" customHeight="1" x14ac:dyDescent="0.2">
      <c r="B108" s="69"/>
      <c r="C108" s="69"/>
      <c r="D108" s="69"/>
      <c r="E108" s="69"/>
      <c r="F108" s="69"/>
      <c r="G108" s="69"/>
      <c r="H108" s="69"/>
      <c r="I108" s="69"/>
      <c r="J108" s="69"/>
      <c r="K108" s="68"/>
      <c r="L108" s="68"/>
      <c r="M108" s="68"/>
      <c r="N108" s="68"/>
      <c r="O108" s="68"/>
    </row>
    <row r="109" spans="1:15" s="48" customFormat="1" ht="15" customHeight="1" x14ac:dyDescent="0.2">
      <c r="A109" s="66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1:15" s="48" customFormat="1" ht="15" customHeight="1" x14ac:dyDescent="0.2">
      <c r="K110" s="69"/>
      <c r="L110" s="69"/>
      <c r="M110" s="69"/>
      <c r="N110" s="69"/>
      <c r="O110" s="69"/>
    </row>
    <row r="111" spans="1:15" s="48" customFormat="1" ht="15" customHeight="1" x14ac:dyDescent="0.2">
      <c r="A111" s="68"/>
      <c r="K111" s="69"/>
      <c r="L111" s="69"/>
      <c r="M111" s="69"/>
      <c r="N111" s="69"/>
      <c r="O111" s="69"/>
    </row>
    <row r="112" spans="1:15" s="48" customFormat="1" ht="15" customHeight="1" x14ac:dyDescent="0.2">
      <c r="A112" s="69"/>
      <c r="K112" s="69"/>
      <c r="L112" s="69"/>
      <c r="M112" s="69"/>
      <c r="N112" s="69"/>
      <c r="O112" s="69"/>
    </row>
    <row r="113" spans="1:15" s="48" customFormat="1" ht="15" customHeight="1" x14ac:dyDescent="0.2">
      <c r="A113" s="69"/>
      <c r="B113" s="69"/>
      <c r="C113" s="69"/>
      <c r="D113" s="69"/>
      <c r="E113" s="69"/>
      <c r="F113" s="69"/>
      <c r="G113" s="69"/>
      <c r="H113" s="69"/>
      <c r="I113" s="69"/>
      <c r="J113" s="69"/>
    </row>
    <row r="114" spans="1:15" s="48" customFormat="1" ht="15" customHeight="1" x14ac:dyDescent="0.2">
      <c r="A114" s="69"/>
      <c r="B114" s="72"/>
      <c r="C114" s="72"/>
      <c r="D114" s="72"/>
      <c r="E114" s="72"/>
      <c r="F114" s="72"/>
      <c r="G114" s="72"/>
      <c r="H114" s="72"/>
      <c r="I114" s="72"/>
      <c r="J114" s="72"/>
      <c r="L114" s="70"/>
      <c r="M114" s="70"/>
      <c r="N114" s="71"/>
      <c r="O114" s="71"/>
    </row>
    <row r="115" spans="1:15" ht="15" customHeight="1" x14ac:dyDescent="0.2">
      <c r="A115" s="69"/>
      <c r="B115" s="68"/>
      <c r="C115" s="68"/>
      <c r="D115" s="68"/>
      <c r="E115" s="68"/>
      <c r="F115" s="68"/>
      <c r="G115" s="68"/>
      <c r="H115" s="68"/>
      <c r="I115" s="68"/>
      <c r="J115" s="68"/>
      <c r="K115" s="48"/>
      <c r="L115" s="70"/>
      <c r="M115" s="70"/>
    </row>
    <row r="116" spans="1:15" ht="15" customHeight="1" x14ac:dyDescent="0.2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69"/>
      <c r="L116" s="69"/>
      <c r="M116" s="69"/>
    </row>
    <row r="117" spans="1:15" ht="15" customHeight="1" x14ac:dyDescent="0.2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72"/>
      <c r="L117" s="73"/>
      <c r="M117" s="73"/>
    </row>
    <row r="118" spans="1:15" ht="15" customHeight="1" x14ac:dyDescent="0.2">
      <c r="A118" s="48"/>
      <c r="B118" s="69"/>
      <c r="C118" s="69"/>
      <c r="D118" s="69"/>
      <c r="E118" s="69"/>
      <c r="F118" s="69"/>
      <c r="G118" s="69"/>
      <c r="H118" s="69"/>
      <c r="I118" s="69"/>
      <c r="J118" s="69"/>
    </row>
    <row r="119" spans="1:15" ht="15" customHeight="1" x14ac:dyDescent="0.2">
      <c r="A119" s="69"/>
      <c r="B119" s="74"/>
      <c r="C119" s="74"/>
      <c r="D119" s="74"/>
      <c r="E119" s="74"/>
      <c r="F119" s="74"/>
      <c r="G119" s="74"/>
      <c r="H119" s="74"/>
      <c r="I119" s="74"/>
      <c r="J119" s="74"/>
    </row>
    <row r="120" spans="1:15" ht="15" customHeight="1" x14ac:dyDescent="0.2">
      <c r="A120" s="72"/>
    </row>
    <row r="121" spans="1:15" ht="15" customHeight="1" x14ac:dyDescent="0.2">
      <c r="A121" s="68"/>
    </row>
    <row r="124" spans="1:15" ht="15" customHeight="1" x14ac:dyDescent="0.2">
      <c r="A124" s="69"/>
    </row>
    <row r="125" spans="1:15" ht="15" customHeight="1" x14ac:dyDescent="0.2">
      <c r="A125" s="74"/>
    </row>
  </sheetData>
  <mergeCells count="5">
    <mergeCell ref="D5:E5"/>
    <mergeCell ref="G5:H5"/>
    <mergeCell ref="J5:K5"/>
    <mergeCell ref="A1:K3"/>
    <mergeCell ref="A39:K39"/>
  </mergeCells>
  <pageMargins left="0.75" right="0.75" top="1" bottom="1" header="0.5" footer="0.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List of Tables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A1</vt:lpstr>
      <vt:lpstr>Chart 1</vt:lpstr>
      <vt:lpstr>Chart 2</vt:lpstr>
      <vt:lpstr>Chart 3</vt:lpstr>
      <vt:lpstr>Chart 4</vt:lpstr>
      <vt:lpstr>Chart 5</vt:lpstr>
      <vt:lpstr>Chart 6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2010-06-15T15:54:51Z</dcterms:created>
  <cp:lastPrinted>2012-08-30T10:29:50Z</cp:lastPrinted>
  <dcterms:modified xsi:type="dcterms:W3CDTF">2021-03-24T07:53:53Z</dcterms:modified>
</cp:coreProperties>
</file>