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bookViews>
  <sheets>
    <sheet name="Contents" sheetId="1" r:id="rId1"/>
    <sheet name="Table 1" sheetId="18" r:id="rId2"/>
    <sheet name="Table 2" sheetId="35" r:id="rId3"/>
    <sheet name="Table 3" sheetId="10" r:id="rId4"/>
    <sheet name="Table 4" sheetId="2" r:id="rId5"/>
    <sheet name="Table 5" sheetId="4" r:id="rId6"/>
    <sheet name="Table 6" sheetId="14" r:id="rId7"/>
    <sheet name="Table 7" sheetId="29" r:id="rId8"/>
    <sheet name="Table 8" sheetId="6" r:id="rId9"/>
    <sheet name="Table 9" sheetId="7" r:id="rId10"/>
    <sheet name="Table 10" sheetId="17" r:id="rId11"/>
    <sheet name="Table 11" sheetId="34" r:id="rId12"/>
    <sheet name="Chart 1" sheetId="23" r:id="rId13"/>
    <sheet name="Chart 2 " sheetId="40" r:id="rId14"/>
    <sheet name="Chart 3" sheetId="22" r:id="rId15"/>
  </sheets>
  <calcPr calcId="162913"/>
  <extLst>
    <ext uri="{140A7094-0E35-4892-8432-C4D2E57EDEB5}">
      <x15:workbookPr chartTrackingRefBase="1"/>
    </ext>
  </extLst>
</workbook>
</file>

<file path=xl/sharedStrings.xml><?xml version="1.0" encoding="utf-8"?>
<sst xmlns="http://schemas.openxmlformats.org/spreadsheetml/2006/main" count="601" uniqueCount="274">
  <si>
    <t>Contents</t>
  </si>
  <si>
    <t>Table 1</t>
  </si>
  <si>
    <t>Table 2</t>
  </si>
  <si>
    <t>Table 3</t>
  </si>
  <si>
    <t>Table 4</t>
  </si>
  <si>
    <t>Table 5</t>
  </si>
  <si>
    <t>Table 6</t>
  </si>
  <si>
    <t>Applications received</t>
  </si>
  <si>
    <t>Applications processed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</si>
  <si>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</si>
  <si>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</si>
  <si>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</si>
  <si>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</si>
  <si>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</si>
  <si>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</si>
  <si>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</si>
  <si>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</si>
  <si>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</si>
  <si>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</si>
  <si>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</si>
  <si>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</si>
  <si>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</si>
  <si>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</si>
  <si>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</si>
  <si>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</si>
  <si>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</si>
  <si>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</si>
  <si>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</si>
  <si>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</si>
  <si>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</si>
  <si>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</si>
  <si>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</si>
  <si>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</si>
  <si>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</si>
  <si>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</si>
  <si>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</si>
  <si>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</si>
  <si>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</si>
  <si>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</si>
  <si>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</si>
  <si>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</si>
  <si>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</si>
  <si>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</si>
  <si>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</si>
  <si>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</si>
  <si>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</si>
  <si>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</si>
  <si>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</si>
  <si>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</si>
  <si>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</si>
  <si>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</si>
  <si>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</si>
  <si>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</si>
  <si>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</si>
  <si>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</si>
  <si>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</si>
  <si>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</si>
  <si>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</si>
  <si>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</si>
  <si>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</si>
  <si>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 channel</t>
  </si>
  <si>
    <t>Online</t>
  </si>
  <si>
    <t>Number</t>
  </si>
  <si>
    <t>65 and over</t>
  </si>
  <si>
    <t>% of total applications received</t>
  </si>
  <si>
    <t>%</t>
  </si>
  <si>
    <t>of which withdrawn</t>
  </si>
  <si>
    <t>Up to 10 days</t>
  </si>
  <si>
    <t>Up to 15 days</t>
  </si>
  <si>
    <r>
      <t>Under 18</t>
    </r>
    <r>
      <rPr>
        <vertAlign val="superscript"/>
        <sz val="11"/>
        <color theme="1"/>
        <rFont val="Calibri"/>
        <family val="2"/>
        <scheme val="minor"/>
      </rPr>
      <t>1</t>
    </r>
  </si>
  <si>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</si>
  <si>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</si>
  <si>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</si>
  <si>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</si>
  <si>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</si>
  <si>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</si>
  <si>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</si>
  <si>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</si>
  <si>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</si>
  <si>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</si>
  <si>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</si>
  <si>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r>
      <t>First or subsequent birth</t>
    </r>
    <r>
      <rPr>
        <b/>
        <vertAlign val="superscript"/>
        <sz val="11"/>
        <color theme="1"/>
        <rFont val="Calibri"/>
        <family val="2"/>
        <scheme val="minor"/>
      </rPr>
      <t>1</t>
    </r>
  </si>
  <si>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</si>
  <si>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</si>
  <si>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</si>
  <si>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</si>
  <si>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</si>
  <si>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</si>
  <si>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</si>
  <si>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</si>
  <si>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</si>
  <si>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</si>
  <si>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</si>
  <si>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</si>
  <si>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</si>
  <si>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</si>
  <si>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health board, and if the applications is from a non-Scottish postcode area.</t>
  </si>
  <si>
    <t>3. Some applications did not have a postcode and therefore cannot be matched to health board or country.</t>
  </si>
  <si>
    <t>See the data quality section of the publication for further information about how postcodes are matched to health boards and country.</t>
  </si>
  <si>
    <t>Applicant age group</t>
  </si>
  <si>
    <t>Table 9</t>
  </si>
  <si>
    <t>Table 8</t>
  </si>
  <si>
    <t>May</t>
  </si>
  <si>
    <t>Dec</t>
  </si>
  <si>
    <t>Jan</t>
  </si>
  <si>
    <t>Feb</t>
  </si>
  <si>
    <t>Mar</t>
  </si>
  <si>
    <t>Apr</t>
  </si>
  <si>
    <r>
      <t>Paper</t>
    </r>
    <r>
      <rPr>
        <vertAlign val="superscript"/>
        <sz val="11"/>
        <color theme="1"/>
        <rFont val="Calibri"/>
        <family val="2"/>
        <scheme val="minor"/>
      </rPr>
      <t>1</t>
    </r>
  </si>
  <si>
    <r>
      <t>Phone</t>
    </r>
    <r>
      <rPr>
        <vertAlign val="superscript"/>
        <sz val="11"/>
        <color theme="1"/>
        <rFont val="Calibri"/>
        <family val="2"/>
        <scheme val="minor"/>
      </rPr>
      <t>1</t>
    </r>
  </si>
  <si>
    <t>Early Learning Payment</t>
  </si>
  <si>
    <t>Table 10</t>
  </si>
  <si>
    <t>Month</t>
  </si>
  <si>
    <r>
      <t>of which denied</t>
    </r>
    <r>
      <rPr>
        <b/>
        <vertAlign val="superscript"/>
        <sz val="11"/>
        <color theme="1"/>
        <rFont val="Calibri"/>
        <family val="2"/>
        <scheme val="minor"/>
      </rPr>
      <t>3</t>
    </r>
  </si>
  <si>
    <t>% of total applications</t>
  </si>
  <si>
    <r>
      <t>Applications by date of decision</t>
    </r>
    <r>
      <rPr>
        <b/>
        <vertAlign val="superscript"/>
        <sz val="11"/>
        <color theme="1"/>
        <rFont val="Calibri"/>
        <family val="2"/>
        <scheme val="minor"/>
      </rPr>
      <t>2</t>
    </r>
  </si>
  <si>
    <t>% Online</t>
  </si>
  <si>
    <r>
      <t>Payment value</t>
    </r>
    <r>
      <rPr>
        <b/>
        <vertAlign val="superscript"/>
        <sz val="11"/>
        <color theme="1"/>
        <rFont val="Calibri"/>
        <family val="2"/>
        <scheme val="minor"/>
      </rPr>
      <t>1</t>
    </r>
  </si>
  <si>
    <r>
      <t>Payment value</t>
    </r>
    <r>
      <rPr>
        <b/>
        <vertAlign val="superscript"/>
        <sz val="11"/>
        <color theme="1"/>
        <rFont val="Calibri"/>
        <family val="2"/>
        <scheme val="minor"/>
      </rPr>
      <t>4</t>
    </r>
  </si>
  <si>
    <r>
      <t>Payment month</t>
    </r>
    <r>
      <rPr>
        <b/>
        <vertAlign val="superscript"/>
        <sz val="11"/>
        <rFont val="Calibri"/>
        <family val="2"/>
        <scheme val="minor"/>
      </rPr>
      <t>2</t>
    </r>
  </si>
  <si>
    <t>% authorised</t>
  </si>
  <si>
    <t>2. Age is unknown where date of birth is missing or incorrect (e.g. child date of birth has been input instead of applicant date of birth).</t>
  </si>
  <si>
    <t>Chart 1</t>
  </si>
  <si>
    <t>Chart 2</t>
  </si>
  <si>
    <t>Chart 3</t>
  </si>
  <si>
    <t>Redeterminations received</t>
  </si>
  <si>
    <t>Appeals received</t>
  </si>
  <si>
    <r>
      <t>Redeterminations completed</t>
    </r>
    <r>
      <rPr>
        <vertAlign val="superscript"/>
        <sz val="11"/>
        <color theme="1"/>
        <rFont val="Calibri"/>
        <family val="2"/>
        <scheme val="minor"/>
      </rPr>
      <t>1</t>
    </r>
  </si>
  <si>
    <t>Redeterminations pending by end of month</t>
  </si>
  <si>
    <t>n/a</t>
  </si>
  <si>
    <r>
      <t>…of which disallowed</t>
    </r>
    <r>
      <rPr>
        <vertAlign val="superscript"/>
        <sz val="11"/>
        <color theme="1"/>
        <rFont val="Calibri"/>
        <family val="2"/>
        <scheme val="minor"/>
      </rPr>
      <t>1</t>
    </r>
  </si>
  <si>
    <r>
      <t>% disallowed</t>
    </r>
    <r>
      <rPr>
        <vertAlign val="superscript"/>
        <sz val="11"/>
        <color theme="1"/>
        <rFont val="Calibri"/>
        <family val="2"/>
        <scheme val="minor"/>
      </rPr>
      <t>1</t>
    </r>
  </si>
  <si>
    <r>
      <t>…of which withdrawn</t>
    </r>
    <r>
      <rPr>
        <vertAlign val="superscript"/>
        <sz val="11"/>
        <color theme="1"/>
        <rFont val="Calibri"/>
        <family val="2"/>
        <scheme val="minor"/>
      </rPr>
      <t>1</t>
    </r>
  </si>
  <si>
    <r>
      <t>% withdrawn</t>
    </r>
    <r>
      <rPr>
        <vertAlign val="superscript"/>
        <sz val="11"/>
        <color theme="1"/>
        <rFont val="Calibri"/>
        <family val="2"/>
        <scheme val="minor"/>
      </rPr>
      <t>1</t>
    </r>
  </si>
  <si>
    <t>Table 11</t>
  </si>
  <si>
    <t>Table 7</t>
  </si>
  <si>
    <r>
      <t>Average number of days to respond</t>
    </r>
    <r>
      <rPr>
        <vertAlign val="superscript"/>
        <sz val="11"/>
        <color theme="1"/>
        <rFont val="Calibri"/>
        <family val="2"/>
        <scheme val="minor"/>
      </rPr>
      <t>1,2</t>
    </r>
  </si>
  <si>
    <r>
      <t>Redeterminations closed within 16 working days</t>
    </r>
    <r>
      <rPr>
        <vertAlign val="superscript"/>
        <sz val="11"/>
        <color theme="1"/>
        <rFont val="Calibri"/>
        <family val="2"/>
        <scheme val="minor"/>
      </rPr>
      <t>1,2</t>
    </r>
  </si>
  <si>
    <t>% denied</t>
  </si>
  <si>
    <t>% withdrawn</t>
  </si>
  <si>
    <t>Redeterminations as % decisions processed</t>
  </si>
  <si>
    <t>% Early Learning Payment</t>
  </si>
  <si>
    <t>2. Where application channel has been manually entered incorrectly, application channel has been classed as ‘unknown’.</t>
  </si>
  <si>
    <t>1. Application channel cannot be broken down into paper and phone before May 2019.</t>
  </si>
  <si>
    <r>
      <t>16 or more days</t>
    </r>
    <r>
      <rPr>
        <vertAlign val="superscript"/>
        <sz val="11"/>
        <color theme="1"/>
        <rFont val="Calibri"/>
        <family val="2"/>
        <scheme val="minor"/>
      </rPr>
      <t>3</t>
    </r>
  </si>
  <si>
    <r>
      <t>% up to 10 days</t>
    </r>
    <r>
      <rPr>
        <vertAlign val="superscript"/>
        <sz val="11"/>
        <color theme="1"/>
        <rFont val="Calibri"/>
        <family val="2"/>
        <scheme val="minor"/>
      </rPr>
      <t>3</t>
    </r>
  </si>
  <si>
    <r>
      <t>Average processing time</t>
    </r>
    <r>
      <rPr>
        <vertAlign val="superscript"/>
        <sz val="11"/>
        <color theme="1"/>
        <rFont val="Calibri"/>
        <family val="2"/>
        <scheme val="minor"/>
      </rPr>
      <t>4</t>
    </r>
  </si>
  <si>
    <t>3. All decisions made in December 2018 were made within 15 working days, and a high number were made within ten days. This is because applications were taken from 10 December, leaving only 14 working days in the rest of the month during which decisions could be made.</t>
  </si>
  <si>
    <t>4. Includes payments that are a result of redeterminations and appeals.</t>
  </si>
  <si>
    <t>1. Includes payments that are a result of redeterminations and appeals.</t>
  </si>
  <si>
    <t>2. Payment values have been allocated to the month the payment was issued, rather than the month it was received by a client.</t>
  </si>
  <si>
    <t xml:space="preserve">1. Data is presented by the month of decision rather than month the redetermination or appeal was received. </t>
  </si>
  <si>
    <t>1.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</si>
  <si>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r>
      <t>Appeal hearings taking place</t>
    </r>
    <r>
      <rPr>
        <vertAlign val="superscript"/>
        <sz val="11"/>
        <color theme="1"/>
        <rFont val="Calibri"/>
        <family val="2"/>
        <scheme val="minor"/>
      </rPr>
      <t>1</t>
    </r>
  </si>
  <si>
    <r>
      <t>…of which upheld</t>
    </r>
    <r>
      <rPr>
        <vertAlign val="superscript"/>
        <sz val="11"/>
        <color theme="1"/>
        <rFont val="Calibri"/>
        <family val="2"/>
        <scheme val="minor"/>
      </rPr>
      <t>1,3</t>
    </r>
  </si>
  <si>
    <r>
      <t>…of which not upheld</t>
    </r>
    <r>
      <rPr>
        <vertAlign val="superscript"/>
        <sz val="11"/>
        <color theme="1"/>
        <rFont val="Calibri"/>
        <family val="2"/>
        <scheme val="minor"/>
      </rPr>
      <t>1,3</t>
    </r>
  </si>
  <si>
    <r>
      <t>…% upheld</t>
    </r>
    <r>
      <rPr>
        <vertAlign val="superscript"/>
        <sz val="11"/>
        <color theme="1"/>
        <rFont val="Calibri"/>
        <family val="2"/>
        <scheme val="minor"/>
      </rPr>
      <t>1,3</t>
    </r>
  </si>
  <si>
    <r>
      <t>…% not upheld</t>
    </r>
    <r>
      <rPr>
        <vertAlign val="superscript"/>
        <sz val="11"/>
        <color theme="1"/>
        <rFont val="Calibri"/>
        <family val="2"/>
        <scheme val="minor"/>
      </rPr>
      <t>1,3</t>
    </r>
  </si>
  <si>
    <t>3. Upheld = upheld in customer's favour</t>
  </si>
  <si>
    <t>2018</t>
  </si>
  <si>
    <t>2019</t>
  </si>
  <si>
    <r>
      <t>n/a</t>
    </r>
    <r>
      <rPr>
        <vertAlign val="superscript"/>
        <sz val="11"/>
        <color theme="1"/>
        <rFont val="Calibri"/>
        <family val="2"/>
        <scheme val="minor"/>
      </rPr>
      <t>3</t>
    </r>
  </si>
  <si>
    <t>2. Average days to respond and percentage closed within 16 working days are only calculated for redeterminations that were disallowed, allowed, or partially allowed - this figure excludes redeterminations that were withdrawn. Median average has been used. The median is the middle value of an ordered dataset, or the point at which half of the values are higher and half of the values are lower.</t>
  </si>
  <si>
    <t>Pregnancy and Baby Payment</t>
  </si>
  <si>
    <t>% Pregnancy and Baby Payment</t>
  </si>
  <si>
    <t>Jun</t>
  </si>
  <si>
    <t>School Age Payment</t>
  </si>
  <si>
    <t>% School Age Payment</t>
  </si>
  <si>
    <r>
      <t>…of which allowed or partially allowed</t>
    </r>
    <r>
      <rPr>
        <vertAlign val="superscript"/>
        <sz val="11"/>
        <color theme="1"/>
        <rFont val="Calibri"/>
        <family val="2"/>
        <scheme val="minor"/>
      </rPr>
      <t>1</t>
    </r>
  </si>
  <si>
    <r>
      <t>% allowed or partially allowed</t>
    </r>
    <r>
      <rPr>
        <vertAlign val="superscript"/>
        <sz val="11"/>
        <color theme="1"/>
        <rFont val="Calibri"/>
        <family val="2"/>
        <scheme val="minor"/>
      </rPr>
      <t>1</t>
    </r>
  </si>
  <si>
    <t>* Figures suppressed for disclosure control</t>
  </si>
  <si>
    <t>Table 8: Processing times for Best Start Grant and Best Start Food by decision month</t>
  </si>
  <si>
    <t>Chart 1: Applications for Best Start Grant and Best Start Food by month</t>
  </si>
  <si>
    <t>Jul</t>
  </si>
  <si>
    <t>Aug</t>
  </si>
  <si>
    <t>Sep</t>
  </si>
  <si>
    <t>Table 7: Applications for Best Start Grant Pregnancy and Baby Payment by first and subsequent births</t>
  </si>
  <si>
    <t>Applications for Best Start Grant Pregnancy and Baby Payment by first and subsequent births</t>
  </si>
  <si>
    <r>
      <t>of which authorised</t>
    </r>
    <r>
      <rPr>
        <b/>
        <vertAlign val="superscript"/>
        <sz val="11"/>
        <color theme="1"/>
        <rFont val="Calibri"/>
        <family val="2"/>
        <scheme val="minor"/>
      </rPr>
      <t>3</t>
    </r>
  </si>
  <si>
    <r>
      <t>of which denied</t>
    </r>
    <r>
      <rPr>
        <b/>
        <vertAlign val="superscript"/>
        <sz val="11"/>
        <color theme="1"/>
        <rFont val="Calibri"/>
        <family val="2"/>
        <scheme val="minor"/>
      </rPr>
      <t>4</t>
    </r>
  </si>
  <si>
    <r>
      <t>of which withdrawn</t>
    </r>
    <r>
      <rPr>
        <b/>
        <vertAlign val="superscript"/>
        <sz val="11"/>
        <color theme="1"/>
        <rFont val="Calibri"/>
        <family val="2"/>
        <scheme val="minor"/>
      </rPr>
      <t>5</t>
    </r>
  </si>
  <si>
    <r>
      <t>of which authorised</t>
    </r>
    <r>
      <rPr>
        <b/>
        <vertAlign val="superscript"/>
        <sz val="11"/>
        <color theme="1"/>
        <rFont val="Calibri"/>
        <family val="2"/>
        <scheme val="minor"/>
      </rPr>
      <t>4</t>
    </r>
  </si>
  <si>
    <r>
      <t>of which denied</t>
    </r>
    <r>
      <rPr>
        <b/>
        <vertAlign val="superscript"/>
        <sz val="11"/>
        <color theme="1"/>
        <rFont val="Calibri"/>
        <family val="2"/>
        <scheme val="minor"/>
      </rPr>
      <t>5</t>
    </r>
  </si>
  <si>
    <r>
      <t>of which withdrawn</t>
    </r>
    <r>
      <rPr>
        <b/>
        <vertAlign val="superscript"/>
        <sz val="11"/>
        <color theme="1"/>
        <rFont val="Calibri"/>
        <family val="2"/>
        <scheme val="minor"/>
      </rPr>
      <t>6</t>
    </r>
  </si>
  <si>
    <t>Best Start Grant - Pregnancy and Baby Payment</t>
  </si>
  <si>
    <t>Best Start Grant - Early Learning Payment</t>
  </si>
  <si>
    <t>Best Start Grant - School Age Payment</t>
  </si>
  <si>
    <t>Best Start Grant</t>
  </si>
  <si>
    <t>% Best Start Grant</t>
  </si>
  <si>
    <r>
      <t>Applications received</t>
    </r>
    <r>
      <rPr>
        <b/>
        <vertAlign val="superscript"/>
        <sz val="11"/>
        <color theme="1"/>
        <rFont val="Calibri"/>
        <family val="2"/>
        <scheme val="minor"/>
      </rPr>
      <t>3</t>
    </r>
  </si>
  <si>
    <r>
      <t>Applications received</t>
    </r>
    <r>
      <rPr>
        <b/>
        <vertAlign val="superscript"/>
        <sz val="11"/>
        <color theme="1"/>
        <rFont val="Calibri"/>
        <family val="2"/>
        <scheme val="minor"/>
      </rPr>
      <t>1</t>
    </r>
  </si>
  <si>
    <r>
      <t>Applications processed</t>
    </r>
    <r>
      <rPr>
        <b/>
        <vertAlign val="superscript"/>
        <sz val="11"/>
        <color theme="1"/>
        <rFont val="Calibri"/>
        <family val="2"/>
        <scheme val="minor"/>
      </rPr>
      <t>2</t>
    </r>
  </si>
  <si>
    <t xml:space="preserve">2. Applications are processed once a decision has been made to authorise or deny, or once an application is withdrawn by the applicant. Data is presented by the month of decision rather than month the application was received. </t>
  </si>
  <si>
    <r>
      <t>Applications received</t>
    </r>
    <r>
      <rPr>
        <b/>
        <vertAlign val="superscript"/>
        <sz val="11"/>
        <color theme="1"/>
        <rFont val="Calibri"/>
        <family val="2"/>
        <scheme val="minor"/>
      </rPr>
      <t>4</t>
    </r>
  </si>
  <si>
    <r>
      <t>of which authorised</t>
    </r>
    <r>
      <rPr>
        <b/>
        <vertAlign val="superscript"/>
        <sz val="11"/>
        <color theme="1"/>
        <rFont val="Calibri"/>
        <family val="2"/>
        <scheme val="minor"/>
      </rPr>
      <t>5</t>
    </r>
  </si>
  <si>
    <r>
      <t>of which denied</t>
    </r>
    <r>
      <rPr>
        <b/>
        <vertAlign val="superscript"/>
        <sz val="11"/>
        <color theme="1"/>
        <rFont val="Calibri"/>
        <family val="2"/>
        <scheme val="minor"/>
      </rPr>
      <t>6</t>
    </r>
  </si>
  <si>
    <r>
      <t>of which withdrawn</t>
    </r>
    <r>
      <rPr>
        <b/>
        <vertAlign val="superscript"/>
        <sz val="11"/>
        <color theme="1"/>
        <rFont val="Calibri"/>
        <family val="2"/>
        <scheme val="minor"/>
      </rPr>
      <t>7</t>
    </r>
  </si>
  <si>
    <r>
      <t>Applications received</t>
    </r>
    <r>
      <rPr>
        <b/>
        <vertAlign val="superscript"/>
        <sz val="11"/>
        <color theme="1"/>
        <rFont val="Calibri"/>
        <family val="2"/>
        <scheme val="minor"/>
      </rPr>
      <t>2</t>
    </r>
  </si>
  <si>
    <t>3. Applications are only counted as 'authorised' if they have been authorised for pregnancy and baby payment. Applications that were authorised for Early Learning Payment or School Age Payment but not baby payment are counted as 'denied' in this table.</t>
  </si>
  <si>
    <t>Unknown</t>
  </si>
  <si>
    <t>Table 1: Applications for Best Start Grant and Best Start Foods by month</t>
  </si>
  <si>
    <r>
      <t>of which authorised</t>
    </r>
    <r>
      <rPr>
        <b/>
        <vertAlign val="superscript"/>
        <sz val="11"/>
        <color theme="1"/>
        <rFont val="Calibri"/>
        <family val="2"/>
        <scheme val="minor"/>
      </rPr>
      <t xml:space="preserve">3 </t>
    </r>
  </si>
  <si>
    <t>1. From 12 August 2019 applications received are counted for both Best Start Grant and Best Start Foods. Until 12 August 2019 the numbers only include Best Start Grant applications.</t>
  </si>
  <si>
    <t>% of total applications processed</t>
  </si>
  <si>
    <t>Total Number</t>
  </si>
  <si>
    <t>Table 3: Applications for Best Start Grant and Best Start Foods by channel</t>
  </si>
  <si>
    <t>Applications for Best Start Grant and Best Start Foods by month</t>
  </si>
  <si>
    <t>Applications by Best Start Grant and Best Start Foods payment type</t>
  </si>
  <si>
    <t>Applications for Best Start Grant and Best Start Foods by channel</t>
  </si>
  <si>
    <t>Applications for Best Start Grant and Best Start Foods by age group</t>
  </si>
  <si>
    <t>Best Start Grant and Best Start Foods to 30 September 2019</t>
  </si>
  <si>
    <t>Applications for Best Start Grant and Best Start Foods by local authority</t>
  </si>
  <si>
    <t>Applications for Best Start Grant and Best Start Foods by health board</t>
  </si>
  <si>
    <t>Processing times for Best Start Grant and Best Start Foods by decision month</t>
  </si>
  <si>
    <t>Best Start Grant and Best Start Foods payments by local authority</t>
  </si>
  <si>
    <t>Payments by Best Start Grant and Best Start Foods payment type and month</t>
  </si>
  <si>
    <t>Applications by Best Start Grant and Best Start Foods payment type to 30 September 2019</t>
  </si>
  <si>
    <t>3. Application was authorised for either Best Start Foods or at least one Best Start Grant payment.</t>
  </si>
  <si>
    <t>4. Application was denied for both Best Start Foods and all Best Start Grant payments.</t>
  </si>
  <si>
    <t>5. Applications were either withdrawn for both payments from 12 August 2019, or Best Start Grant application was withdrawn before the launch of Best Start Foods.</t>
  </si>
  <si>
    <t xml:space="preserve">Table 2: Applications by Best Start Grant and Best Start Foods payment type </t>
  </si>
  <si>
    <r>
      <t>Component included in application</t>
    </r>
    <r>
      <rPr>
        <b/>
        <vertAlign val="superscript"/>
        <sz val="11"/>
        <color theme="1"/>
        <rFont val="Calibri"/>
        <family val="2"/>
        <scheme val="minor"/>
      </rPr>
      <t>1</t>
    </r>
  </si>
  <si>
    <t>1. Applications for multiple types of payment are counted multiple times within this table.</t>
  </si>
  <si>
    <t>5. Application was authorised for either Best Start Foods or at least one Best Start Grant payment.</t>
  </si>
  <si>
    <t>7. Applications were either withdrawn for both payments from 12 August 2019, or Best Start Grant application was withdrawn before the launch of Best Start Foods.</t>
  </si>
  <si>
    <t>3. From 12 August 2019 applications received are counted for both Best Start Grant and Best Start Foods. Until 12 August 2019 the numbers only include Best Start Grant.</t>
  </si>
  <si>
    <t>Table 4: Applications for Best Start Grant and Best Start Foods by age group</t>
  </si>
  <si>
    <t>4. Application was authorised for either Best Start Foods or at least one Best Start Grant payment.</t>
  </si>
  <si>
    <t>5. Application was denied for both Best Start Foods and all Best Start Grant payments.</t>
  </si>
  <si>
    <t>6. Applications were either withdrawn for both payments from 12 August 2019, or Best Start Grant application was withdrawn before the launch of Best Start Foods.</t>
  </si>
  <si>
    <t>4. From 12 August 2019 applications received are counted for both Best Start Grant and Best Start Foods. Until 12 August 2019 the numbers only include Best Start Grant.</t>
  </si>
  <si>
    <t>6. Application was denied for both Best Start Foods and all Best Start Grant payments.</t>
  </si>
  <si>
    <t>Table 5: Applications for Best Start Grant and Best Start Foods by local authority</t>
  </si>
  <si>
    <t>Table 6: Applications for Best Start Grant and Best Start Foods by health board</t>
  </si>
  <si>
    <r>
      <t>Multiple births</t>
    </r>
    <r>
      <rPr>
        <vertAlign val="superscript"/>
        <sz val="11"/>
        <color theme="1"/>
        <rFont val="Calibri"/>
        <family val="2"/>
        <scheme val="minor"/>
      </rPr>
      <t>4</t>
    </r>
  </si>
  <si>
    <t xml:space="preserve">4. Applications are counted as 'multiple birth' if they contained information on more than 1 expected child. </t>
  </si>
  <si>
    <t>1. Processing time is calculated in working days, and public holidays are excluded, even if applications were processed by staff working overtime on these days. Processing time is only calculated for applications that were decided by 30 September 2019, and does not include any applications that are flagged as having had a redetermination request. The number of applications processed in this table is therefore lower than the number of decisions shown in other tables. Both Best Start Foods and Best Start Grant applications are being processed at the same time.</t>
  </si>
  <si>
    <t>2. Data is presented by the month of decision rather than month the application was received. From 12 August 2019 applications received are counted for both Best Start Grant and Best Start Foods. Until 12 August 2019 the numbers only include Best Start Grant.</t>
  </si>
  <si>
    <r>
      <t>Non-Scottish</t>
    </r>
    <r>
      <rPr>
        <vertAlign val="superscript"/>
        <sz val="11"/>
        <color theme="1"/>
        <rFont val="Calibri"/>
        <family val="2"/>
        <scheme val="minor"/>
      </rPr>
      <t>2</t>
    </r>
  </si>
  <si>
    <t>Table 9: Best Start Grant and Best Start Foods payments by local authority</t>
  </si>
  <si>
    <t>Table 10: Payments by Best Start Grant and Best Start Foods payment type and month</t>
  </si>
  <si>
    <t>Chart 3: Payments by Best Start Grant and Best Start Foods payment type and month</t>
  </si>
  <si>
    <t>Chart 2: Applications by Best Start Grant and Best Start Foods payment type to 30 September 2019</t>
  </si>
  <si>
    <t xml:space="preserve">Pregnancy and Baby Payment = Application form included baby details </t>
  </si>
  <si>
    <t>Early Learning Payment  / School Age Payment  = Application form did not include baby details but did include details of other dependent children who are of eligible age for one of these payments.</t>
  </si>
  <si>
    <t>Table 11: Redeterminations and appeals for Best Start Grant management information</t>
  </si>
  <si>
    <t>Redeterminations and appeals for Best Start Grant management information</t>
  </si>
  <si>
    <r>
      <t xml:space="preserve">      ...of which Best Start Grant - Pregnancy and Baby Payment</t>
    </r>
    <r>
      <rPr>
        <vertAlign val="superscript"/>
        <sz val="11"/>
        <color theme="1"/>
        <rFont val="Calibri"/>
        <family val="2"/>
        <scheme val="minor"/>
      </rPr>
      <t>2</t>
    </r>
  </si>
  <si>
    <r>
      <t xml:space="preserve">      ...of which Best Start Grant - Early Learning Payment</t>
    </r>
    <r>
      <rPr>
        <vertAlign val="superscript"/>
        <sz val="11"/>
        <color theme="1"/>
        <rFont val="Calibri"/>
        <family val="2"/>
        <scheme val="minor"/>
      </rPr>
      <t>3</t>
    </r>
  </si>
  <si>
    <r>
      <t xml:space="preserve">      …of which Best Start Foods</t>
    </r>
    <r>
      <rPr>
        <vertAlign val="superscript"/>
        <sz val="11"/>
        <color theme="1"/>
        <rFont val="Calibri"/>
        <family val="2"/>
        <scheme val="minor"/>
      </rPr>
      <t>4</t>
    </r>
  </si>
  <si>
    <r>
      <t xml:space="preserve">      …of which Unknown</t>
    </r>
    <r>
      <rPr>
        <vertAlign val="superscript"/>
        <sz val="11"/>
        <color theme="1"/>
        <rFont val="Calibri"/>
        <family val="2"/>
        <scheme val="minor"/>
      </rPr>
      <t>5</t>
    </r>
    <r>
      <rPr>
        <sz val="11"/>
        <color theme="1"/>
        <rFont val="Calibri"/>
        <family val="2"/>
        <scheme val="minor"/>
      </rPr>
      <t xml:space="preserve"> </t>
    </r>
  </si>
  <si>
    <r>
      <t>of which authorised</t>
    </r>
    <r>
      <rPr>
        <b/>
        <vertAlign val="superscript"/>
        <sz val="11"/>
        <color theme="1"/>
        <rFont val="Calibri"/>
        <family val="2"/>
        <scheme val="minor"/>
      </rPr>
      <t xml:space="preserve">6 </t>
    </r>
  </si>
  <si>
    <r>
      <t>of which denied</t>
    </r>
    <r>
      <rPr>
        <b/>
        <vertAlign val="superscript"/>
        <sz val="11"/>
        <color theme="1"/>
        <rFont val="Calibri"/>
        <family val="2"/>
        <scheme val="minor"/>
      </rPr>
      <t>7</t>
    </r>
  </si>
  <si>
    <r>
      <t>of which withdrawn</t>
    </r>
    <r>
      <rPr>
        <b/>
        <vertAlign val="superscript"/>
        <sz val="11"/>
        <color theme="1"/>
        <rFont val="Calibri"/>
        <family val="2"/>
        <scheme val="minor"/>
      </rPr>
      <t>8</t>
    </r>
  </si>
  <si>
    <t xml:space="preserve">2. Application form included baby details. </t>
  </si>
  <si>
    <t xml:space="preserve">5. Unknown applications, where no children were of eligible age for either Best Start Grant or Best Start Foods payment. The authorisation rate for unknown applications is low because the application did not include children of eligible age. </t>
  </si>
  <si>
    <t>5. Best Start Foods payments began in September 2019. Due to the nature of payment, payment value is rounded to the nearest pound.</t>
  </si>
  <si>
    <t>Component included in application1</t>
  </si>
  <si>
    <t>Best Start Foods</t>
  </si>
  <si>
    <t>Payment month</t>
  </si>
  <si>
    <t>Best Start Foods Payment</t>
  </si>
  <si>
    <t>4. Median average processing time. The median is the middle value of an ordered dataset, or the point at which half of the values are higher and half of the values are lower. Value is dispayed in days.</t>
  </si>
  <si>
    <r>
      <t>Unknown</t>
    </r>
    <r>
      <rPr>
        <vertAlign val="superscript"/>
        <sz val="11"/>
        <color theme="1"/>
        <rFont val="Calibri"/>
        <family val="2"/>
        <scheme val="minor"/>
      </rPr>
      <t>1</t>
    </r>
  </si>
  <si>
    <t>*</t>
  </si>
  <si>
    <t>4. Application form was received from 12 August 2019 and included details of dependent children of the relevant eligible ages.</t>
  </si>
  <si>
    <t>6. Application was authorised for either Best Start Foods or at least one Best Start Grant payment for total authorisation rate. For each component included in the application form, application was only authorised for the particular component. Application can be authorised for more than one component.</t>
  </si>
  <si>
    <t>3. Application form had details of dependent children of the relevant eligible ages.</t>
  </si>
  <si>
    <r>
      <t xml:space="preserve">      ...of which Best Start Grant - School Age Payment</t>
    </r>
    <r>
      <rPr>
        <vertAlign val="superscript"/>
        <sz val="11"/>
        <color theme="1"/>
        <rFont val="Calibri"/>
        <family val="2"/>
        <scheme val="minor"/>
      </rPr>
      <t>3</t>
    </r>
  </si>
  <si>
    <t>8. Applications were either withdrawn for both payments from 12 August 2019, or Best Start Grant application was withdrawn before the launch of Best Start Foods. For each component included in the application form, application was only withdrawn for the particular component.</t>
  </si>
  <si>
    <t xml:space="preserve">7. Application was denied for both Best Start Foods and all Best Start Grant payments for total denial rate. For each component included in the application form, application was only denied for the particular component. For Best Start Grant applications, application can be denied for one component however can be approved for another. </t>
  </si>
  <si>
    <t>2. From 12 August 2019 applications received are counted for both Best Start Grant and Best Start Foods. Until 12 August 2019 the numbers only include Best Start Grant.</t>
  </si>
  <si>
    <r>
      <t>Best Start Foods</t>
    </r>
    <r>
      <rPr>
        <b/>
        <vertAlign val="superscript"/>
        <sz val="11"/>
        <color theme="1"/>
        <rFont val="Calibri"/>
        <family val="2"/>
        <scheme val="minor"/>
      </rPr>
      <t>5</t>
    </r>
  </si>
  <si>
    <t>% Best Start Foods</t>
  </si>
  <si>
    <t xml:space="preserve">Revised 13 December 2019: A correction has been made to ‘number of applications received’ relating to multiple births in Table 7: Applications for Best Start Grant Pregnancy and Baby Payment by first and subsequent births. This is to account for pending applications and has resulted in a minor increase in the number applications received for multiple births. The ‘percentage of total applications received’ in the table and the publication text are unaffected by this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</si>
</sst>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3" formatCode="_-* #,##0.00_-;\-* #,##0.00_-;_-* &quot;-&quot;??_-;_-@_-"/>
    <numFmt numFmtId="44" formatCode="_-&quot;£&quot;* #,##0.00_-;\-&quot;£&quot;* #,##0.00_-;_-&quot;£&quot;* &quot;-&quot;??_-;_-@_-"/>
    <numFmt numFmtId="164" formatCode="_-* #,##0_-;\-* #,##0_-;_-* &quot;-&quot;??_-;_-@_-"/>
    <numFmt numFmtId="165" formatCode="_-&quot;£&quot;* #,##0_-;\-&quot;£&quot;* #,##0_-;_-&quot;£&quot;* &quot;-&quot;??_-;_-@_-"/>
    <numFmt numFmtId="166" formatCode="&quot;£&quot;#0.0,,"/>
    <numFmt numFmtId="167" formatCode="0.0%"/>
    <numFmt numFmtId="168" formatCode="0.000%"/>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vertAlign val="superscript"/>
      <sz val="11"/>
      <name val="Calibri"/>
      <family val="2"/>
      <scheme val="minor"/>
    </font>
    <font>
      <sz val="11"/>
      <name val="Calibri"/>
      <family val="2"/>
      <scheme val="minor"/>
    </font>
    <font>
      <b/>
      <sz val="10"/>
      <color rgb="FF112277"/>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203">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6" fontId="1" fillId="0" borderId="0" xfId="0" applyNumberFormat="1" applyFont="1"/>
    <xf numFmtId="165" fontId="1" fillId="0" borderId="1" xfId="2" applyNumberFormat="1" applyFont="1" applyBorder="1"/>
    <xf numFmtId="9" fontId="0" fillId="0" borderId="0" xfId="0" applyNumberFormat="1"/>
    <xf numFmtId="9" fontId="2" fillId="0" borderId="1" xfId="3" applyFont="1" applyBorder="1"/>
    <xf numFmtId="164" fontId="2" fillId="0" borderId="1" xfId="1" applyNumberFormat="1" applyFont="1" applyBorder="1"/>
    <xf numFmtId="0" fontId="7" fillId="0" borderId="0" xfId="0" applyFont="1"/>
    <xf numFmtId="0" fontId="0" fillId="0" borderId="1" xfId="0" applyBorder="1" applyAlignment="1">
      <alignment wrapText="1"/>
    </xf>
    <xf numFmtId="0" fontId="0" fillId="0" borderId="1" xfId="0" applyFill="1" applyBorder="1" applyAlignment="1">
      <alignment wrapText="1"/>
    </xf>
    <xf numFmtId="0" fontId="0" fillId="0" borderId="1" xfId="0" applyFill="1" applyBorder="1"/>
    <xf numFmtId="164" fontId="0" fillId="0" borderId="0" xfId="0" applyNumberFormat="1"/>
    <xf numFmtId="164" fontId="3" fillId="0" borderId="0" xfId="3" applyNumberFormat="1" applyFont="1"/>
    <xf numFmtId="164" fontId="3" fillId="0" borderId="0" xfId="1" applyNumberFormat="1" applyFont="1"/>
    <xf numFmtId="0" fontId="0" fillId="0" borderId="0" xfId="0" applyFont="1"/>
    <xf numFmtId="0" fontId="0" fillId="0" borderId="1" xfId="0" applyFont="1" applyBorder="1"/>
    <xf numFmtId="9" fontId="2" fillId="0" borderId="1" xfId="3" applyFont="1" applyBorder="1" applyAlignment="1">
      <alignment horizontal="center"/>
    </xf>
    <xf numFmtId="164" fontId="0" fillId="0" borderId="1" xfId="1" applyNumberFormat="1" applyFont="1" applyBorder="1" applyAlignment="1">
      <alignment horizontal="right"/>
    </xf>
    <xf numFmtId="164" fontId="1" fillId="0" borderId="1" xfId="1" applyNumberFormat="1" applyFont="1" applyFill="1" applyBorder="1" applyAlignment="1">
      <alignment horizontal="right"/>
    </xf>
    <xf numFmtId="164" fontId="1" fillId="0" borderId="1" xfId="1" applyNumberFormat="1" applyFont="1" applyBorder="1" applyAlignment="1">
      <alignment horizontal="right"/>
    </xf>
    <xf numFmtId="9" fontId="0" fillId="0" borderId="1" xfId="3" applyFont="1" applyBorder="1" applyAlignment="1"/>
    <xf numFmtId="9" fontId="0" fillId="0" borderId="10" xfId="3" applyFont="1" applyBorder="1" applyAlignment="1"/>
    <xf numFmtId="165" fontId="2" fillId="0" borderId="1" xfId="2" applyNumberFormat="1" applyFont="1" applyBorder="1"/>
    <xf numFmtId="164" fontId="2" fillId="0" borderId="1" xfId="1" applyNumberFormat="1" applyFont="1" applyFill="1" applyBorder="1" applyAlignment="1">
      <alignment horizontal="right"/>
    </xf>
    <xf numFmtId="43" fontId="0" fillId="0" borderId="0" xfId="1" applyFont="1"/>
    <xf numFmtId="9" fontId="2" fillId="0" borderId="10" xfId="3" applyFont="1" applyBorder="1"/>
    <xf numFmtId="0" fontId="0" fillId="0" borderId="5" xfId="0" applyBorder="1"/>
    <xf numFmtId="0" fontId="8" fillId="0" borderId="0" xfId="0" applyFont="1" applyFill="1" applyBorder="1" applyAlignment="1">
      <alignment vertical="center" wrapText="1"/>
    </xf>
    <xf numFmtId="165" fontId="1" fillId="0" borderId="2" xfId="2" applyNumberFormat="1" applyFont="1" applyBorder="1"/>
    <xf numFmtId="6"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43" fontId="0" fillId="0" borderId="0" xfId="0" applyNumberFormat="1"/>
    <xf numFmtId="43" fontId="3" fillId="0" borderId="0" xfId="0" applyNumberFormat="1" applyFont="1"/>
    <xf numFmtId="165" fontId="0" fillId="0" borderId="0" xfId="0" applyNumberFormat="1"/>
    <xf numFmtId="167" fontId="0" fillId="0" borderId="0" xfId="3" applyNumberFormat="1" applyFont="1"/>
    <xf numFmtId="0" fontId="1" fillId="0" borderId="0" xfId="0" applyFont="1" applyFill="1"/>
    <xf numFmtId="0" fontId="0" fillId="0" borderId="0" xfId="0" applyAlignment="1">
      <alignment wrapText="1"/>
    </xf>
    <xf numFmtId="164" fontId="2" fillId="0" borderId="0" xfId="1" applyNumberFormat="1" applyFont="1" applyBorder="1"/>
    <xf numFmtId="9" fontId="2" fillId="0" borderId="0" xfId="3" applyFont="1" applyBorder="1"/>
    <xf numFmtId="9" fontId="0" fillId="0" borderId="0" xfId="3" applyFont="1" applyBorder="1" applyAlignment="1">
      <alignment horizontal="center"/>
    </xf>
    <xf numFmtId="0" fontId="0" fillId="0" borderId="1" xfId="0" applyBorder="1" applyAlignment="1">
      <alignment horizontal="right"/>
    </xf>
    <xf numFmtId="0" fontId="0" fillId="0" borderId="0" xfId="0" applyAlignment="1">
      <alignment horizontal="right"/>
    </xf>
    <xf numFmtId="0" fontId="0" fillId="0" borderId="0" xfId="0" applyAlignment="1"/>
    <xf numFmtId="9" fontId="0" fillId="0" borderId="1" xfId="3" applyNumberFormat="1" applyFont="1" applyBorder="1" applyAlignment="1">
      <alignment horizontal="right"/>
    </xf>
    <xf numFmtId="9" fontId="1" fillId="0" borderId="1" xfId="3" applyNumberFormat="1" applyFont="1" applyBorder="1" applyAlignment="1">
      <alignment horizontal="right"/>
    </xf>
    <xf numFmtId="167" fontId="0" fillId="0" borderId="5" xfId="3" applyNumberFormat="1" applyFont="1" applyBorder="1" applyAlignment="1">
      <alignment horizontal="right"/>
    </xf>
    <xf numFmtId="167" fontId="1" fillId="0" borderId="5" xfId="3" applyNumberFormat="1" applyFont="1" applyBorder="1" applyAlignment="1">
      <alignment horizontal="right"/>
    </xf>
    <xf numFmtId="164" fontId="0" fillId="0" borderId="1" xfId="1" applyNumberFormat="1" applyFont="1" applyFill="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9" fontId="0" fillId="0" borderId="1" xfId="3" applyNumberFormat="1" applyFont="1" applyFill="1" applyBorder="1" applyAlignment="1">
      <alignment horizontal="right"/>
    </xf>
    <xf numFmtId="9" fontId="1" fillId="0" borderId="1" xfId="3" applyNumberFormat="1" applyFont="1" applyFill="1" applyBorder="1" applyAlignment="1">
      <alignment horizontal="right"/>
    </xf>
    <xf numFmtId="9" fontId="0" fillId="0" borderId="1" xfId="0" applyNumberFormat="1" applyBorder="1" applyAlignment="1">
      <alignment horizontal="right"/>
    </xf>
    <xf numFmtId="9" fontId="1" fillId="0" borderId="1" xfId="0" applyNumberFormat="1" applyFont="1" applyBorder="1" applyAlignment="1">
      <alignment horizontal="right"/>
    </xf>
    <xf numFmtId="167" fontId="0" fillId="0" borderId="1" xfId="3" applyNumberFormat="1" applyFont="1" applyBorder="1" applyAlignment="1">
      <alignment horizontal="right"/>
    </xf>
    <xf numFmtId="167" fontId="1" fillId="0" borderId="1" xfId="3" applyNumberFormat="1" applyFont="1" applyBorder="1" applyAlignment="1">
      <alignment horizontal="right"/>
    </xf>
    <xf numFmtId="164" fontId="0" fillId="0" borderId="1" xfId="1" applyNumberFormat="1" applyFont="1" applyBorder="1" applyAlignment="1">
      <alignment horizontal="center"/>
    </xf>
    <xf numFmtId="165" fontId="0" fillId="0" borderId="1" xfId="2" applyNumberFormat="1" applyFont="1" applyBorder="1" applyAlignment="1">
      <alignment horizontal="center"/>
    </xf>
    <xf numFmtId="9" fontId="0" fillId="0" borderId="1" xfId="3" applyFont="1" applyBorder="1" applyAlignment="1">
      <alignment horizontal="center"/>
    </xf>
    <xf numFmtId="0" fontId="0" fillId="0" borderId="1" xfId="0" applyFill="1" applyBorder="1" applyAlignment="1">
      <alignment horizontal="center"/>
    </xf>
    <xf numFmtId="1" fontId="0" fillId="0" borderId="1" xfId="3" applyNumberFormat="1" applyFont="1" applyBorder="1" applyAlignment="1">
      <alignment horizontal="center"/>
    </xf>
    <xf numFmtId="1" fontId="0" fillId="0" borderId="1" xfId="1" applyNumberFormat="1" applyFont="1" applyBorder="1" applyAlignment="1">
      <alignment horizontal="right"/>
    </xf>
    <xf numFmtId="1" fontId="0" fillId="0" borderId="1" xfId="1" applyNumberFormat="1" applyFont="1" applyFill="1" applyBorder="1" applyAlignment="1">
      <alignment horizontal="right"/>
    </xf>
    <xf numFmtId="1" fontId="1" fillId="0" borderId="1" xfId="1" applyNumberFormat="1" applyFont="1" applyBorder="1" applyAlignment="1">
      <alignment horizontal="right"/>
    </xf>
    <xf numFmtId="1" fontId="0" fillId="0" borderId="1" xfId="0" applyNumberFormat="1" applyFill="1" applyBorder="1" applyAlignment="1">
      <alignment horizontal="center"/>
    </xf>
    <xf numFmtId="0" fontId="1" fillId="0" borderId="1" xfId="0" applyFont="1" applyBorder="1" applyAlignment="1">
      <alignment horizontal="center" vertical="center" wrapText="1"/>
    </xf>
    <xf numFmtId="0" fontId="0" fillId="0" borderId="0" xfId="0" applyAlignment="1">
      <alignment horizontal="left"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left"/>
    </xf>
    <xf numFmtId="9" fontId="0" fillId="0" borderId="0" xfId="0" applyNumberFormat="1" applyAlignment="1">
      <alignment horizontal="left"/>
    </xf>
    <xf numFmtId="0" fontId="0" fillId="0" borderId="0" xfId="0" applyFill="1" applyAlignment="1">
      <alignment horizontal="left"/>
    </xf>
    <xf numFmtId="0" fontId="0" fillId="0" borderId="0" xfId="0" applyAlignment="1">
      <alignment horizontal="center" vertical="center"/>
    </xf>
    <xf numFmtId="49" fontId="1" fillId="0" borderId="1" xfId="0" applyNumberFormat="1" applyFont="1" applyBorder="1" applyAlignment="1">
      <alignment horizontal="center" vertical="center" wrapText="1"/>
    </xf>
    <xf numFmtId="9" fontId="0" fillId="0" borderId="0" xfId="3" applyFont="1" applyAlignment="1">
      <alignment horizontal="left"/>
    </xf>
    <xf numFmtId="164" fontId="2" fillId="0" borderId="0" xfId="1" applyNumberFormat="1" applyFont="1" applyBorder="1" applyAlignment="1">
      <alignment horizontal="left"/>
    </xf>
    <xf numFmtId="9" fontId="2" fillId="0" borderId="0" xfId="3" applyFont="1" applyBorder="1" applyAlignment="1">
      <alignment horizontal="left"/>
    </xf>
    <xf numFmtId="9" fontId="0" fillId="0" borderId="0" xfId="3" applyFont="1" applyBorder="1" applyAlignment="1">
      <alignment horizontal="left"/>
    </xf>
    <xf numFmtId="0" fontId="1" fillId="0" borderId="1" xfId="0" applyFont="1" applyBorder="1" applyAlignment="1">
      <alignment horizontal="center" vertical="center"/>
    </xf>
    <xf numFmtId="0" fontId="11" fillId="0" borderId="0" xfId="0" applyFont="1" applyAlignment="1">
      <alignment horizontal="left"/>
    </xf>
    <xf numFmtId="0" fontId="0" fillId="0" borderId="0" xfId="0" applyAlignment="1">
      <alignment vertical="center"/>
    </xf>
    <xf numFmtId="0" fontId="0" fillId="0" borderId="0" xfId="0" applyFill="1" applyBorder="1"/>
    <xf numFmtId="0" fontId="12" fillId="0" borderId="0" xfId="0" applyFont="1" applyFill="1" applyBorder="1" applyAlignment="1">
      <alignment vertical="top"/>
    </xf>
    <xf numFmtId="0" fontId="12" fillId="0" borderId="0" xfId="0" applyFont="1" applyFill="1" applyBorder="1" applyAlignment="1">
      <alignment horizontal="center" vertical="center"/>
    </xf>
    <xf numFmtId="0" fontId="12" fillId="0" borderId="0" xfId="0" applyFont="1" applyFill="1" applyBorder="1" applyAlignment="1">
      <alignment horizontal="left" vertical="top"/>
    </xf>
    <xf numFmtId="0" fontId="1"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164" fontId="0" fillId="0" borderId="6" xfId="1" applyNumberFormat="1" applyFont="1" applyBorder="1" applyAlignment="1">
      <alignment horizontal="right"/>
    </xf>
    <xf numFmtId="164" fontId="0" fillId="0" borderId="2" xfId="1" applyNumberFormat="1" applyFont="1" applyBorder="1" applyAlignment="1">
      <alignment horizontal="right"/>
    </xf>
    <xf numFmtId="1" fontId="0" fillId="0" borderId="0" xfId="0" applyNumberFormat="1"/>
    <xf numFmtId="0" fontId="1" fillId="0" borderId="1" xfId="0" applyFont="1" applyBorder="1" applyAlignment="1">
      <alignment horizontal="center" vertical="center" wrapText="1"/>
    </xf>
    <xf numFmtId="164" fontId="0" fillId="0" borderId="0" xfId="1" applyNumberFormat="1" applyFont="1" applyFill="1" applyBorder="1"/>
    <xf numFmtId="9" fontId="1" fillId="0" borderId="0" xfId="3" applyFont="1" applyFill="1" applyBorder="1"/>
    <xf numFmtId="0" fontId="1" fillId="0" borderId="0" xfId="0" applyFont="1" applyFill="1" applyBorder="1" applyAlignment="1">
      <alignment horizontal="center" vertical="center" wrapText="1"/>
    </xf>
    <xf numFmtId="164" fontId="1" fillId="0" borderId="0" xfId="1" applyNumberFormat="1" applyFont="1" applyFill="1" applyBorder="1"/>
    <xf numFmtId="9" fontId="0" fillId="0" borderId="1" xfId="0" applyNumberFormat="1" applyBorder="1"/>
    <xf numFmtId="164" fontId="0" fillId="0" borderId="1" xfId="0" applyNumberFormat="1"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64" fontId="0" fillId="0" borderId="0" xfId="0" applyNumberFormat="1" applyBorder="1"/>
    <xf numFmtId="0" fontId="0" fillId="0" borderId="0" xfId="0" applyBorder="1" applyAlignment="1"/>
    <xf numFmtId="9" fontId="0" fillId="0" borderId="0" xfId="0" applyNumberFormat="1" applyBorder="1" applyAlignment="1"/>
    <xf numFmtId="9" fontId="0" fillId="0" borderId="0" xfId="1" applyNumberFormat="1" applyFont="1" applyBorder="1" applyAlignment="1"/>
    <xf numFmtId="0" fontId="0" fillId="0" borderId="6" xfId="0" applyBorder="1"/>
    <xf numFmtId="164" fontId="0" fillId="0" borderId="6" xfId="1" applyNumberFormat="1" applyFont="1" applyBorder="1"/>
    <xf numFmtId="9" fontId="2" fillId="0" borderId="6" xfId="3" applyFont="1" applyBorder="1"/>
    <xf numFmtId="164" fontId="2" fillId="0" borderId="6" xfId="1" applyNumberFormat="1" applyFont="1" applyBorder="1"/>
    <xf numFmtId="9" fontId="1" fillId="0" borderId="6" xfId="3" applyFont="1" applyBorder="1"/>
    <xf numFmtId="0" fontId="0" fillId="0" borderId="2" xfId="0" applyBorder="1"/>
    <xf numFmtId="164" fontId="0" fillId="0" borderId="2" xfId="1" applyNumberFormat="1" applyFont="1" applyBorder="1"/>
    <xf numFmtId="9" fontId="2" fillId="0" borderId="2" xfId="3" applyFont="1" applyBorder="1"/>
    <xf numFmtId="164" fontId="2" fillId="0" borderId="2" xfId="1" applyNumberFormat="1" applyFont="1" applyBorder="1"/>
    <xf numFmtId="9" fontId="1" fillId="0" borderId="2" xfId="3" applyFont="1" applyBorder="1"/>
    <xf numFmtId="164" fontId="0" fillId="0" borderId="5" xfId="1" applyNumberFormat="1" applyFont="1" applyBorder="1"/>
    <xf numFmtId="9" fontId="2" fillId="0" borderId="5" xfId="3" applyFont="1" applyBorder="1"/>
    <xf numFmtId="164" fontId="2" fillId="0" borderId="5" xfId="1" applyNumberFormat="1" applyFont="1" applyBorder="1"/>
    <xf numFmtId="9" fontId="1" fillId="0" borderId="5" xfId="3" applyFont="1" applyBorder="1"/>
    <xf numFmtId="164" fontId="1" fillId="0" borderId="1" xfId="0" applyNumberFormat="1" applyFont="1" applyBorder="1" applyAlignment="1">
      <alignment horizontal="center" vertical="center" wrapText="1"/>
    </xf>
    <xf numFmtId="0" fontId="0" fillId="0" borderId="0" xfId="0" applyBorder="1" applyAlignment="1">
      <alignment horizontal="left" vertical="top"/>
    </xf>
    <xf numFmtId="49" fontId="0" fillId="0" borderId="0" xfId="0" applyNumberFormat="1" applyAlignment="1">
      <alignment horizontal="left"/>
    </xf>
    <xf numFmtId="9" fontId="1" fillId="0" borderId="1" xfId="0" applyNumberFormat="1" applyFont="1" applyBorder="1"/>
    <xf numFmtId="0" fontId="1" fillId="0" borderId="0" xfId="0" applyFont="1" applyBorder="1"/>
    <xf numFmtId="166" fontId="2" fillId="0" borderId="1" xfId="2" applyNumberFormat="1" applyFont="1" applyBorder="1"/>
    <xf numFmtId="166" fontId="0" fillId="0" borderId="1" xfId="1" applyNumberFormat="1" applyFont="1" applyFill="1" applyBorder="1" applyAlignment="1">
      <alignment horizontal="right"/>
    </xf>
    <xf numFmtId="9" fontId="1" fillId="0" borderId="1" xfId="3" applyFont="1" applyFill="1" applyBorder="1"/>
    <xf numFmtId="165" fontId="0" fillId="0" borderId="1" xfId="2" applyNumberFormat="1" applyFont="1" applyFill="1" applyBorder="1"/>
    <xf numFmtId="165" fontId="1" fillId="0" borderId="2" xfId="2" applyNumberFormat="1" applyFont="1" applyFill="1" applyBorder="1"/>
    <xf numFmtId="164" fontId="0" fillId="0" borderId="0" xfId="3" applyNumberFormat="1" applyFont="1"/>
    <xf numFmtId="168" fontId="0" fillId="0" borderId="0" xfId="3" applyNumberFormat="1" applyFont="1"/>
    <xf numFmtId="0" fontId="8" fillId="0" borderId="0" xfId="0" applyFont="1" applyAlignment="1">
      <alignment wrapText="1"/>
    </xf>
    <xf numFmtId="0" fontId="0" fillId="0" borderId="0" xfId="0" applyAlignment="1">
      <alignment wrapText="1"/>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0" xfId="0" applyFont="1" applyFill="1" applyBorder="1" applyAlignment="1">
      <alignment horizontal="center" vertical="center" wrapText="1"/>
    </xf>
    <xf numFmtId="0" fontId="0" fillId="0" borderId="1" xfId="0" applyBorder="1" applyAlignment="1"/>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 xfId="0" applyFont="1" applyFill="1" applyBorder="1" applyAlignment="1">
      <alignment horizontal="center" vertical="center" wrapText="1"/>
    </xf>
    <xf numFmtId="0" fontId="0" fillId="0" borderId="3" xfId="0" applyBorder="1" applyAlignment="1">
      <alignment horizontal="left"/>
    </xf>
    <xf numFmtId="0" fontId="0" fillId="0" borderId="4" xfId="0"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0" xfId="0" applyAlignment="1"/>
    <xf numFmtId="0" fontId="0" fillId="0" borderId="0" xfId="0" applyAlignment="1">
      <alignment horizontal="left"/>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164" fontId="0" fillId="0" borderId="6" xfId="1" applyNumberFormat="1" applyFont="1" applyBorder="1" applyAlignment="1">
      <alignment vertical="center"/>
    </xf>
    <xf numFmtId="164" fontId="0" fillId="0" borderId="2" xfId="1" applyNumberFormat="1" applyFont="1" applyBorder="1" applyAlignment="1">
      <alignment vertical="center"/>
    </xf>
    <xf numFmtId="9" fontId="0" fillId="0" borderId="6" xfId="3" applyFont="1" applyBorder="1" applyAlignment="1">
      <alignment horizontal="center"/>
    </xf>
    <xf numFmtId="9" fontId="0" fillId="0" borderId="2" xfId="3" applyFont="1" applyBorder="1" applyAlignment="1">
      <alignment horizontal="center"/>
    </xf>
    <xf numFmtId="164" fontId="0" fillId="0" borderId="6" xfId="1" applyNumberFormat="1" applyFont="1" applyBorder="1" applyAlignment="1">
      <alignment horizontal="right" vertical="center"/>
    </xf>
    <xf numFmtId="164" fontId="0" fillId="0" borderId="2" xfId="1" applyNumberFormat="1" applyFont="1" applyBorder="1" applyAlignment="1">
      <alignment horizontal="right" vertical="center"/>
    </xf>
    <xf numFmtId="0" fontId="0" fillId="0" borderId="0" xfId="0" applyAlignment="1">
      <alignment horizontal="left" vertical="top" wrapText="1"/>
    </xf>
    <xf numFmtId="0" fontId="0" fillId="0" borderId="0" xfId="0" applyFill="1" applyAlignment="1">
      <alignment horizontal="lef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6" fontId="1" fillId="0" borderId="3"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0" fillId="0" borderId="4" xfId="0" applyBorder="1" applyAlignment="1">
      <alignment horizontal="center" vertical="center"/>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0" fillId="0" borderId="0" xfId="0" applyNumberFormat="1" applyAlignment="1">
      <alignment horizontal="left" wrapText="1"/>
    </xf>
    <xf numFmtId="49" fontId="0" fillId="0" borderId="0" xfId="0" applyNumberFormat="1" applyAlignment="1">
      <alignment horizontal="left" vertical="top" wrapText="1"/>
    </xf>
    <xf numFmtId="0" fontId="1" fillId="0" borderId="3" xfId="0" applyFont="1" applyBorder="1" applyAlignment="1">
      <alignment horizontal="center"/>
    </xf>
    <xf numFmtId="0" fontId="0" fillId="0" borderId="4" xfId="0"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01751"/>
      <color rgb="FF756A93"/>
      <color rgb="FFB4A9D4"/>
      <color rgb="FF251B5B"/>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2.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xml.rels><?xml version="1.0" encoding="UTF-8" standalone="yes"?><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9746005403834"/>
          <c:y val="0.1548166455855795"/>
          <c:w val="0.82999135429504245"/>
          <c:h val="0.72121921165921932"/>
        </c:manualLayout>
      </c:layout>
      <c:barChart>
        <c:barDir val="col"/>
        <c:grouping val="clustered"/>
        <c:varyColors val="0"/>
        <c:ser>
          <c:idx val="0"/>
          <c:order val="0"/>
          <c:spPr>
            <a:solidFill>
              <a:srgbClr val="251B5B"/>
            </a:solidFill>
            <a:ln>
              <a:noFill/>
            </a:ln>
            <a:effectLst/>
          </c:spPr>
          <c:invertIfNegative val="0"/>
          <c:cat>
            <c:multiLvlStrRef>
              <c:f>'Table 1'!$A$6:$B$15</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'Table 1'!$C$6:$C$15</c:f>
              <c:numCache>
                <c:formatCode>_-* #,##0_-;\-* #,##0_-;_-* "-"??_-;_-@_-</c:formatCode>
                <c:ptCount val="10"/>
                <c:pt idx="0">
                  <c:v>9900</c:v>
                </c:pt>
                <c:pt idx="1">
                  <c:v>4025</c:v>
                </c:pt>
                <c:pt idx="2">
                  <c:v>2585</c:v>
                </c:pt>
                <c:pt idx="3">
                  <c:v>2965</c:v>
                </c:pt>
                <c:pt idx="4">
                  <c:v>8625</c:v>
                </c:pt>
                <c:pt idx="5">
                  <c:v>18605</c:v>
                </c:pt>
                <c:pt idx="6">
                  <c:v>24935</c:v>
                </c:pt>
                <c:pt idx="7">
                  <c:v>7730</c:v>
                </c:pt>
                <c:pt idx="8">
                  <c:v>10185</c:v>
                </c:pt>
                <c:pt idx="9">
                  <c:v>6980</c:v>
                </c:pt>
              </c:numCache>
            </c:numRef>
          </c:val>
          <c:extLst>
            <c:ext xmlns:c16="http://schemas.microsoft.com/office/drawing/2014/chart" uri="{C3380CC4-5D6E-409C-BE32-E72D297353CC}">
              <c16:uniqueId val="{00000000-1869-4292-95A3-ED65EF3D8609}"/>
            </c:ext>
          </c:extLst>
        </c:ser>
        <c:dLbls>
          <c:showLegendKey val="0"/>
          <c:showVal val="0"/>
          <c:showCatName val="0"/>
          <c:showSerName val="0"/>
          <c:showPercent val="0"/>
          <c:showBubbleSize val="0"/>
        </c:dLbls>
        <c:gapWidth val="44"/>
        <c:axId val="531583104"/>
        <c:axId val="531583432"/>
      </c:barChart>
      <c:catAx>
        <c:axId val="5315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432"/>
        <c:crosses val="autoZero"/>
        <c:auto val="1"/>
        <c:lblAlgn val="ctr"/>
        <c:lblOffset val="100"/>
        <c:noMultiLvlLbl val="0"/>
      </c:catAx>
      <c:valAx>
        <c:axId val="53158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201751"/>
              </a:solidFill>
              <a:ln>
                <a:noFill/>
              </a:ln>
              <a:effectLst/>
            </c:spPr>
            <c:extLst>
              <c:ext xmlns:c16="http://schemas.microsoft.com/office/drawing/2014/chart" uri="{C3380CC4-5D6E-409C-BE32-E72D297353CC}">
                <c16:uniqueId val="{00000006-7B3A-4B85-BAFA-EC74AC3BDB52}"/>
              </c:ext>
            </c:extLst>
          </c:dPt>
          <c:dPt>
            <c:idx val="1"/>
            <c:invertIfNegative val="0"/>
            <c:bubble3D val="0"/>
            <c:spPr>
              <a:solidFill>
                <a:schemeClr val="bg1">
                  <a:lumMod val="85000"/>
                </a:schemeClr>
              </a:solidFill>
              <a:ln>
                <a:noFill/>
              </a:ln>
              <a:effectLst/>
            </c:spPr>
            <c:extLst>
              <c:ext xmlns:c16="http://schemas.microsoft.com/office/drawing/2014/chart" uri="{C3380CC4-5D6E-409C-BE32-E72D297353CC}">
                <c16:uniqueId val="{0000000C-7B3A-4B85-BAFA-EC74AC3BDB52}"/>
              </c:ext>
            </c:extLst>
          </c:dPt>
          <c:dPt>
            <c:idx val="2"/>
            <c:invertIfNegative val="0"/>
            <c:bubble3D val="0"/>
            <c:spPr>
              <a:solidFill>
                <a:srgbClr val="E6007E"/>
              </a:solidFill>
              <a:ln>
                <a:noFill/>
              </a:ln>
              <a:effectLst/>
            </c:spPr>
            <c:extLst>
              <c:ext xmlns:c16="http://schemas.microsoft.com/office/drawing/2014/chart" uri="{C3380CC4-5D6E-409C-BE32-E72D297353CC}">
                <c16:uniqueId val="{00000013-7B3A-4B85-BAFA-EC74AC3BDB52}"/>
              </c:ext>
            </c:extLst>
          </c:dPt>
          <c:dPt>
            <c:idx val="3"/>
            <c:invertIfNegative val="0"/>
            <c:bubble3D val="0"/>
            <c:spPr>
              <a:solidFill>
                <a:schemeClr val="bg1">
                  <a:lumMod val="65000"/>
                </a:schemeClr>
              </a:solidFill>
              <a:ln>
                <a:noFill/>
              </a:ln>
              <a:effectLst/>
            </c:spPr>
            <c:extLst>
              <c:ext xmlns:c16="http://schemas.microsoft.com/office/drawing/2014/chart" uri="{C3380CC4-5D6E-409C-BE32-E72D297353CC}">
                <c16:uniqueId val="{00000018-7B3A-4B85-BAFA-EC74AC3BDB52}"/>
              </c:ext>
            </c:extLst>
          </c:dPt>
          <c:dPt>
            <c:idx val="4"/>
            <c:invertIfNegative val="0"/>
            <c:bubble3D val="0"/>
            <c:spPr>
              <a:pattFill prst="wdDnDiag">
                <a:fgClr>
                  <a:srgbClr val="E6007E"/>
                </a:fgClr>
                <a:bgClr>
                  <a:schemeClr val="bg1"/>
                </a:bgClr>
              </a:pattFill>
              <a:ln>
                <a:solidFill>
                  <a:srgbClr val="E6007E"/>
                </a:solidFill>
              </a:ln>
              <a:effectLst/>
            </c:spPr>
            <c:extLst>
              <c:ext xmlns:c16="http://schemas.microsoft.com/office/drawing/2014/chart" uri="{C3380CC4-5D6E-409C-BE32-E72D297353CC}">
                <c16:uniqueId val="{0000001D-7B3A-4B85-BAFA-EC74AC3BDB52}"/>
              </c:ext>
            </c:extLst>
          </c:dPt>
          <c:cat>
            <c:strRef>
              <c:f>'Chart 2 '!$B$7:$B$11</c:f>
              <c:strCache>
                <c:ptCount val="5"/>
                <c:pt idx="0">
                  <c:v>Best Start Grant - Pregnancy and Baby Payment</c:v>
                </c:pt>
                <c:pt idx="1">
                  <c:v>Best Start Grant - Early Learning Payment</c:v>
                </c:pt>
                <c:pt idx="2">
                  <c:v>Best Start Grant - School Age Payment</c:v>
                </c:pt>
                <c:pt idx="3">
                  <c:v>Best Start Foods</c:v>
                </c:pt>
                <c:pt idx="4">
                  <c:v>Unknown</c:v>
                </c:pt>
              </c:strCache>
            </c:strRef>
          </c:cat>
          <c:val>
            <c:numRef>
              <c:f>'Chart 2 '!$C$7:$C$11</c:f>
              <c:numCache>
                <c:formatCode>General</c:formatCode>
                <c:ptCount val="5"/>
                <c:pt idx="0">
                  <c:v>36750</c:v>
                </c:pt>
                <c:pt idx="1">
                  <c:v>32805</c:v>
                </c:pt>
                <c:pt idx="2">
                  <c:v>19645</c:v>
                </c:pt>
                <c:pt idx="3">
                  <c:v>13115</c:v>
                </c:pt>
                <c:pt idx="4">
                  <c:v>11800</c:v>
                </c:pt>
              </c:numCache>
            </c:numRef>
          </c:val>
          <c:extLst>
            <c:ext xmlns:c16="http://schemas.microsoft.com/office/drawing/2014/chart" uri="{C3380CC4-5D6E-409C-BE32-E72D297353CC}">
              <c16:uniqueId val="{00000000-7B3A-4B85-BAFA-EC74AC3BDB52}"/>
            </c:ext>
          </c:extLst>
        </c:ser>
        <c:dLbls>
          <c:showLegendKey val="0"/>
          <c:showVal val="0"/>
          <c:showCatName val="0"/>
          <c:showSerName val="0"/>
          <c:showPercent val="0"/>
          <c:showBubbleSize val="0"/>
        </c:dLbls>
        <c:gapWidth val="219"/>
        <c:overlap val="-27"/>
        <c:axId val="800269040"/>
        <c:axId val="800266744"/>
      </c:barChart>
      <c:catAx>
        <c:axId val="80026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66744"/>
        <c:crosses val="autoZero"/>
        <c:auto val="1"/>
        <c:lblAlgn val="ctr"/>
        <c:lblOffset val="100"/>
        <c:noMultiLvlLbl val="0"/>
      </c:catAx>
      <c:valAx>
        <c:axId val="800266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r>
                  <a:rPr lang="en-GB" baseline="0"/>
                  <a:t> of applications received</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69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97501997576648"/>
          <c:y val="0.1230208347850324"/>
          <c:w val="0.85660486479887687"/>
          <c:h val="0.72426758850265671"/>
        </c:manualLayout>
      </c:layout>
      <c:barChart>
        <c:barDir val="col"/>
        <c:grouping val="stacked"/>
        <c:varyColors val="0"/>
        <c:ser>
          <c:idx val="0"/>
          <c:order val="0"/>
          <c:tx>
            <c:strRef>
              <c:f>'Chart 3'!$C$9</c:f>
              <c:strCache>
                <c:ptCount val="1"/>
                <c:pt idx="0">
                  <c:v>Pregnancy and Baby Payment</c:v>
                </c:pt>
              </c:strCache>
            </c:strRef>
          </c:tx>
          <c:spPr>
            <a:solidFill>
              <a:srgbClr val="201751"/>
            </a:solidFill>
            <a:ln>
              <a:noFill/>
            </a:ln>
            <a:effectLst/>
          </c:spPr>
          <c:invertIfNegative val="0"/>
          <c:cat>
            <c:multiLvlStrRef>
              <c:f>'Chart 3'!$A$10:$B$19</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'Chart 3'!$C$10:$C$19</c:f>
              <c:numCache>
                <c:formatCode>"£"#0.0,,</c:formatCode>
                <c:ptCount val="10"/>
                <c:pt idx="0">
                  <c:v>421800</c:v>
                </c:pt>
                <c:pt idx="1">
                  <c:v>2132700</c:v>
                </c:pt>
                <c:pt idx="2">
                  <c:v>705900</c:v>
                </c:pt>
                <c:pt idx="3">
                  <c:v>811800</c:v>
                </c:pt>
                <c:pt idx="4">
                  <c:v>692400</c:v>
                </c:pt>
                <c:pt idx="5">
                  <c:v>680100</c:v>
                </c:pt>
                <c:pt idx="6">
                  <c:v>589800</c:v>
                </c:pt>
                <c:pt idx="7">
                  <c:v>714000</c:v>
                </c:pt>
                <c:pt idx="8">
                  <c:v>576900</c:v>
                </c:pt>
                <c:pt idx="9">
                  <c:v>422700</c:v>
                </c:pt>
              </c:numCache>
            </c:numRef>
          </c:val>
          <c:extLst>
            <c:ext xmlns:c16="http://schemas.microsoft.com/office/drawing/2014/chart" uri="{C3380CC4-5D6E-409C-BE32-E72D297353CC}">
              <c16:uniqueId val="{00000000-7340-4743-996E-BEC3088FF642}"/>
            </c:ext>
          </c:extLst>
        </c:ser>
        <c:ser>
          <c:idx val="2"/>
          <c:order val="1"/>
          <c:tx>
            <c:strRef>
              <c:f>'Chart 3'!$D$9</c:f>
              <c:strCache>
                <c:ptCount val="1"/>
                <c:pt idx="0">
                  <c:v>Early Learning Payment</c:v>
                </c:pt>
              </c:strCache>
            </c:strRef>
          </c:tx>
          <c:spPr>
            <a:solidFill>
              <a:schemeClr val="bg1">
                <a:lumMod val="85000"/>
              </a:schemeClr>
            </a:solidFill>
            <a:ln>
              <a:solidFill>
                <a:schemeClr val="bg1"/>
              </a:solidFill>
            </a:ln>
            <a:effectLst/>
          </c:spPr>
          <c:invertIfNegative val="0"/>
          <c:cat>
            <c:multiLvlStrRef>
              <c:f>'Chart 3'!$A$10:$B$19</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'Chart 3'!$D$10:$D$19</c:f>
              <c:numCache>
                <c:formatCode>"£"#0.0,,</c:formatCode>
                <c:ptCount val="10"/>
                <c:pt idx="0">
                  <c:v>0</c:v>
                </c:pt>
                <c:pt idx="1">
                  <c:v>0</c:v>
                </c:pt>
                <c:pt idx="2">
                  <c:v>0</c:v>
                </c:pt>
                <c:pt idx="3">
                  <c:v>0</c:v>
                </c:pt>
                <c:pt idx="4">
                  <c:v>0</c:v>
                </c:pt>
                <c:pt idx="5">
                  <c:v>2721250</c:v>
                </c:pt>
                <c:pt idx="6">
                  <c:v>1393250</c:v>
                </c:pt>
                <c:pt idx="7">
                  <c:v>1106500</c:v>
                </c:pt>
                <c:pt idx="8">
                  <c:v>447250</c:v>
                </c:pt>
                <c:pt idx="9">
                  <c:v>329000</c:v>
                </c:pt>
              </c:numCache>
            </c:numRef>
          </c:val>
          <c:extLst>
            <c:ext xmlns:c16="http://schemas.microsoft.com/office/drawing/2014/chart" uri="{C3380CC4-5D6E-409C-BE32-E72D297353CC}">
              <c16:uniqueId val="{00000001-7340-4743-996E-BEC3088FF642}"/>
            </c:ext>
          </c:extLst>
        </c:ser>
        <c:ser>
          <c:idx val="1"/>
          <c:order val="2"/>
          <c:tx>
            <c:strRef>
              <c:f>'Chart 3'!$E$9</c:f>
              <c:strCache>
                <c:ptCount val="1"/>
                <c:pt idx="0">
                  <c:v>School Age Payment</c:v>
                </c:pt>
              </c:strCache>
            </c:strRef>
          </c:tx>
          <c:spPr>
            <a:solidFill>
              <a:srgbClr val="E6007E"/>
            </a:solidFill>
            <a:ln>
              <a:solidFill>
                <a:schemeClr val="bg1"/>
              </a:solidFill>
            </a:ln>
            <a:effectLst/>
          </c:spPr>
          <c:invertIfNegative val="0"/>
          <c:cat>
            <c:multiLvlStrRef>
              <c:f>'Chart 3'!$A$10:$B$19</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'Chart 3'!$E$10:$E$19</c:f>
              <c:numCache>
                <c:formatCode>"£"#0.0,,</c:formatCode>
                <c:ptCount val="10"/>
                <c:pt idx="0">
                  <c:v>0</c:v>
                </c:pt>
                <c:pt idx="1">
                  <c:v>0</c:v>
                </c:pt>
                <c:pt idx="2">
                  <c:v>0</c:v>
                </c:pt>
                <c:pt idx="3">
                  <c:v>0</c:v>
                </c:pt>
                <c:pt idx="4">
                  <c:v>0</c:v>
                </c:pt>
                <c:pt idx="5">
                  <c:v>0</c:v>
                </c:pt>
                <c:pt idx="6">
                  <c:v>2051000</c:v>
                </c:pt>
                <c:pt idx="7">
                  <c:v>1422500</c:v>
                </c:pt>
                <c:pt idx="8">
                  <c:v>349500</c:v>
                </c:pt>
                <c:pt idx="9">
                  <c:v>171750</c:v>
                </c:pt>
              </c:numCache>
            </c:numRef>
          </c:val>
          <c:extLst>
            <c:ext xmlns:c16="http://schemas.microsoft.com/office/drawing/2014/chart" uri="{C3380CC4-5D6E-409C-BE32-E72D297353CC}">
              <c16:uniqueId val="{00000002-7340-4743-996E-BEC3088FF642}"/>
            </c:ext>
          </c:extLst>
        </c:ser>
        <c:ser>
          <c:idx val="3"/>
          <c:order val="3"/>
          <c:tx>
            <c:strRef>
              <c:f>'Chart 3'!$F$9</c:f>
              <c:strCache>
                <c:ptCount val="1"/>
                <c:pt idx="0">
                  <c:v>Best Start Foods Payment</c:v>
                </c:pt>
              </c:strCache>
            </c:strRef>
          </c:tx>
          <c:spPr>
            <a:solidFill>
              <a:schemeClr val="bg1">
                <a:lumMod val="50000"/>
                <a:alpha val="91000"/>
              </a:schemeClr>
            </a:solidFill>
            <a:ln>
              <a:solidFill>
                <a:schemeClr val="bg1"/>
              </a:solidFill>
            </a:ln>
            <a:effectLst/>
          </c:spPr>
          <c:invertIfNegative val="0"/>
          <c:cat>
            <c:multiLvlStrRef>
              <c:f>'Chart 3'!$A$10:$B$19</c:f>
              <c:multiLvlStrCache>
                <c:ptCount val="10"/>
                <c:lvl>
                  <c:pt idx="0">
                    <c:v>Dec</c:v>
                  </c:pt>
                  <c:pt idx="1">
                    <c:v>Jan</c:v>
                  </c:pt>
                  <c:pt idx="2">
                    <c:v>Feb</c:v>
                  </c:pt>
                  <c:pt idx="3">
                    <c:v>Mar</c:v>
                  </c:pt>
                  <c:pt idx="4">
                    <c:v>Apr</c:v>
                  </c:pt>
                  <c:pt idx="5">
                    <c:v>May</c:v>
                  </c:pt>
                  <c:pt idx="6">
                    <c:v>Jun</c:v>
                  </c:pt>
                  <c:pt idx="7">
                    <c:v>Jul</c:v>
                  </c:pt>
                  <c:pt idx="8">
                    <c:v>Aug</c:v>
                  </c:pt>
                  <c:pt idx="9">
                    <c:v>Sep</c:v>
                  </c:pt>
                </c:lvl>
                <c:lvl>
                  <c:pt idx="0">
                    <c:v>2018</c:v>
                  </c:pt>
                  <c:pt idx="1">
                    <c:v>2019</c:v>
                  </c:pt>
                </c:lvl>
              </c:multiLvlStrCache>
            </c:multiLvlStrRef>
          </c:cat>
          <c:val>
            <c:numRef>
              <c:f>'Chart 3'!$F$10:$F$19</c:f>
              <c:numCache>
                <c:formatCode>"£"#0.0,,</c:formatCode>
                <c:ptCount val="10"/>
                <c:pt idx="0">
                  <c:v>0</c:v>
                </c:pt>
                <c:pt idx="1">
                  <c:v>0</c:v>
                </c:pt>
                <c:pt idx="2">
                  <c:v>0</c:v>
                </c:pt>
                <c:pt idx="3">
                  <c:v>0</c:v>
                </c:pt>
                <c:pt idx="4">
                  <c:v>0</c:v>
                </c:pt>
                <c:pt idx="5">
                  <c:v>0</c:v>
                </c:pt>
                <c:pt idx="6">
                  <c:v>0</c:v>
                </c:pt>
                <c:pt idx="7">
                  <c:v>0</c:v>
                </c:pt>
                <c:pt idx="8">
                  <c:v>0</c:v>
                </c:pt>
                <c:pt idx="9">
                  <c:v>72471</c:v>
                </c:pt>
              </c:numCache>
            </c:numRef>
          </c:val>
          <c:extLst>
            <c:ext xmlns:c16="http://schemas.microsoft.com/office/drawing/2014/chart" uri="{C3380CC4-5D6E-409C-BE32-E72D297353CC}">
              <c16:uniqueId val="{00000003-7340-4743-996E-BEC3088FF642}"/>
            </c:ext>
          </c:extLst>
        </c:ser>
        <c:dLbls>
          <c:showLegendKey val="0"/>
          <c:showVal val="0"/>
          <c:showCatName val="0"/>
          <c:showSerName val="0"/>
          <c:showPercent val="0"/>
          <c:showBubbleSize val="0"/>
        </c:dLbls>
        <c:gapWidth val="150"/>
        <c:overlap val="100"/>
        <c:axId val="608122472"/>
        <c:axId val="608120504"/>
      </c:barChart>
      <c:catAx>
        <c:axId val="608122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0504"/>
        <c:crosses val="autoZero"/>
        <c:auto val="1"/>
        <c:lblAlgn val="ctr"/>
        <c:lblOffset val="100"/>
        <c:noMultiLvlLbl val="0"/>
      </c:catAx>
      <c:valAx>
        <c:axId val="608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a:t>Value of payments (£</a:t>
                </a:r>
                <a:r>
                  <a:rPr lang="en-GB" sz="1000" baseline="0"/>
                  <a:t> million)</a:t>
                </a:r>
                <a:endParaRPr lang="en-GB" sz="1000"/>
              </a:p>
            </c:rich>
          </c:tx>
          <c:layout>
            <c:manualLayout>
              <c:xMode val="edge"/>
              <c:yMode val="edge"/>
              <c:x val="1.5503875968992248E-2"/>
              <c:y val="0.1758689082783571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alpha val="99000"/>
                </a:schemeClr>
              </a:solidFill>
              <a:effectLst/>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257173</xdr:colOff>
      <xdr:row>1</xdr:row>
      <xdr:rowOff>121920</xdr:rowOff>
    </xdr:from>
    <xdr:to>
      <xdr:col>11</xdr:col>
      <xdr:colOff>76200</xdr:colOff>
      <xdr:row>27</xdr:row>
      <xdr:rowOff>66675</xdr:rowOff>
    </xdr:to>
    <xdr:grpSp>
      <xdr:nvGrpSpPr>
        <xdr:cNvPr id="2" name="Group 1"/>
        <xdr:cNvGrpSpPr/>
      </xdr:nvGrpSpPr>
      <xdr:grpSpPr>
        <a:xfrm>
          <a:off x="257173" y="312420"/>
          <a:ext cx="6524627" cy="4897755"/>
          <a:chOff x="257173" y="304483"/>
          <a:chExt cx="6542090" cy="4691380"/>
        </a:xfrm>
      </xdr:grpSpPr>
      <xdr:graphicFrame macro="">
        <xdr:nvGraphicFramePr>
          <xdr:cNvPr id="6" name="Chart 5"/>
          <xdr:cNvGraphicFramePr>
            <a:graphicFrameLocks/>
          </xdr:cNvGraphicFramePr>
        </xdr:nvGraphicFramePr>
        <xdr:xfrm>
          <a:off x="257173" y="304483"/>
          <a:ext cx="6542090" cy="469138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326830" y="780737"/>
            <a:ext cx="1671336" cy="6386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Pregnancy and Baby Payment </a:t>
            </a:r>
            <a:r>
              <a:rPr lang="en-GB" sz="1200" baseline="0">
                <a:latin typeface="Arial" panose="020B0604020202020204" pitchFamily="34" charset="0"/>
                <a:cs typeface="Arial" panose="020B0604020202020204" pitchFamily="34" charset="0"/>
              </a:rPr>
              <a:t>launched </a:t>
            </a:r>
            <a:r>
              <a:rPr lang="en-GB" sz="1200">
                <a:latin typeface="Arial" panose="020B0604020202020204" pitchFamily="34" charset="0"/>
                <a:cs typeface="Arial" panose="020B0604020202020204" pitchFamily="34" charset="0"/>
              </a:rPr>
              <a:t>10 December 2018</a:t>
            </a:r>
          </a:p>
        </xdr:txBody>
      </xdr:sp>
      <xdr:sp macro="" textlink="">
        <xdr:nvSpPr>
          <xdr:cNvPr id="8" name="TextBox 7"/>
          <xdr:cNvSpPr txBox="1"/>
        </xdr:nvSpPr>
        <xdr:spPr>
          <a:xfrm>
            <a:off x="2748922" y="1533801"/>
            <a:ext cx="1661786" cy="63865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Early Learning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29 April 2019</a:t>
            </a:r>
          </a:p>
        </xdr:txBody>
      </xdr:sp>
      <xdr:cxnSp macro="">
        <xdr:nvCxnSpPr>
          <xdr:cNvPr id="10" name="Straight Arrow Connector 9"/>
          <xdr:cNvCxnSpPr/>
        </xdr:nvCxnSpPr>
        <xdr:spPr>
          <a:xfrm flipH="1">
            <a:off x="1604427" y="1419393"/>
            <a:ext cx="8918" cy="18076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 name="Straight Arrow Connector 11"/>
          <xdr:cNvCxnSpPr/>
        </xdr:nvCxnSpPr>
        <xdr:spPr>
          <a:xfrm>
            <a:off x="3571875" y="2174875"/>
            <a:ext cx="10317" cy="12537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3" name="TextBox 12"/>
          <xdr:cNvSpPr txBox="1"/>
        </xdr:nvSpPr>
        <xdr:spPr>
          <a:xfrm>
            <a:off x="3885811" y="528651"/>
            <a:ext cx="1757293" cy="49450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School Age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3 June 2019</a:t>
            </a:r>
          </a:p>
        </xdr:txBody>
      </xdr:sp>
      <xdr:cxnSp macro="">
        <xdr:nvCxnSpPr>
          <xdr:cNvPr id="14" name="Straight Arrow Connector 13"/>
          <xdr:cNvCxnSpPr/>
        </xdr:nvCxnSpPr>
        <xdr:spPr>
          <a:xfrm>
            <a:off x="4778152" y="1046326"/>
            <a:ext cx="2" cy="5857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 name="TextBox 12"/>
          <xdr:cNvSpPr txBox="1"/>
        </xdr:nvSpPr>
        <xdr:spPr>
          <a:xfrm>
            <a:off x="5059360" y="2106295"/>
            <a:ext cx="1670693" cy="61311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200">
                <a:latin typeface="Arial" panose="020B0604020202020204" pitchFamily="34" charset="0"/>
                <a:cs typeface="Arial" panose="020B0604020202020204" pitchFamily="34" charset="0"/>
              </a:rPr>
              <a:t>Best Start Foods Payment launched</a:t>
            </a:r>
            <a:r>
              <a:rPr lang="en-GB" sz="1200" baseline="0">
                <a:latin typeface="Arial" panose="020B0604020202020204" pitchFamily="34" charset="0"/>
                <a:cs typeface="Arial" panose="020B0604020202020204" pitchFamily="34" charset="0"/>
              </a:rPr>
              <a:t> 12</a:t>
            </a:r>
            <a:r>
              <a:rPr lang="en-GB" sz="1200">
                <a:latin typeface="Arial" panose="020B0604020202020204" pitchFamily="34" charset="0"/>
                <a:cs typeface="Arial" panose="020B0604020202020204" pitchFamily="34" charset="0"/>
              </a:rPr>
              <a:t> August 2019</a:t>
            </a:r>
          </a:p>
        </xdr:txBody>
      </xdr:sp>
      <xdr:cxnSp macro="">
        <xdr:nvCxnSpPr>
          <xdr:cNvPr id="15" name="Straight Arrow Connector 14"/>
          <xdr:cNvCxnSpPr/>
        </xdr:nvCxnSpPr>
        <xdr:spPr>
          <a:xfrm>
            <a:off x="5896631" y="2743197"/>
            <a:ext cx="1080" cy="5057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xdr:row>
      <xdr:rowOff>12700</xdr:rowOff>
    </xdr:from>
    <xdr:to>
      <xdr:col>4</xdr:col>
      <xdr:colOff>142875</xdr:colOff>
      <xdr:row>16</xdr:row>
      <xdr:rowOff>177800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0</xdr:colOff>
      <xdr:row>25</xdr:row>
      <xdr:rowOff>146050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14.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3.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tabSelected="1" workbookViewId="0">
      <selection activeCell="H5" sqref="H5"/>
    </sheetView>
  </sheetViews>
  <sheetFormatPr defaultRowHeight="14.5" x14ac:dyDescent="0.35"/>
  <sheetData>
    <row r="1" spans="1:10" x14ac:dyDescent="0.35">
      <c r="A1" s="1" t="s">
        <v>210</v>
      </c>
    </row>
    <row r="2" spans="1:10" x14ac:dyDescent="0.35">
      <c r="A2" s="146" t="s">
        <v>273</v>
      </c>
      <c r="B2" s="147"/>
      <c r="C2" s="147"/>
      <c r="D2" s="147"/>
      <c r="E2" s="147"/>
      <c r="F2" s="147"/>
      <c r="G2" s="147"/>
      <c r="H2" s="147"/>
      <c r="I2" s="147"/>
      <c r="J2" s="147"/>
    </row>
    <row r="3" spans="1:10" x14ac:dyDescent="0.35">
      <c r="A3" s="147"/>
      <c r="B3" s="147"/>
      <c r="C3" s="147"/>
      <c r="D3" s="147"/>
      <c r="E3" s="147"/>
      <c r="F3" s="147"/>
      <c r="G3" s="147"/>
      <c r="H3" s="147"/>
      <c r="I3" s="147"/>
      <c r="J3" s="147"/>
    </row>
    <row r="4" spans="1:10" ht="43" customHeight="1" x14ac:dyDescent="0.35">
      <c r="A4" s="147"/>
      <c r="B4" s="147"/>
      <c r="C4" s="147"/>
      <c r="D4" s="147"/>
      <c r="E4" s="147"/>
      <c r="F4" s="147"/>
      <c r="G4" s="147"/>
      <c r="H4" s="147"/>
      <c r="I4" s="147"/>
      <c r="J4" s="147"/>
    </row>
    <row r="5" spans="1:10" x14ac:dyDescent="0.35">
      <c r="A5" s="1" t="s">
        <v>0</v>
      </c>
    </row>
    <row r="6" spans="1:10" x14ac:dyDescent="0.35">
      <c r="A6" s="5" t="s">
        <v>1</v>
      </c>
      <c r="B6" t="s">
        <v>206</v>
      </c>
    </row>
    <row r="7" spans="1:10" x14ac:dyDescent="0.35">
      <c r="A7" s="5" t="s">
        <v>2</v>
      </c>
      <c r="B7" t="s">
        <v>207</v>
      </c>
    </row>
    <row r="8" spans="1:10" x14ac:dyDescent="0.35">
      <c r="A8" s="5" t="s">
        <v>3</v>
      </c>
      <c r="B8" t="s">
        <v>208</v>
      </c>
    </row>
    <row r="9" spans="1:10" x14ac:dyDescent="0.35">
      <c r="A9" s="5" t="s">
        <v>4</v>
      </c>
      <c r="B9" t="s">
        <v>209</v>
      </c>
    </row>
    <row r="10" spans="1:10" x14ac:dyDescent="0.35">
      <c r="A10" s="5" t="s">
        <v>5</v>
      </c>
      <c r="B10" t="s">
        <v>211</v>
      </c>
    </row>
    <row r="11" spans="1:10" x14ac:dyDescent="0.35">
      <c r="A11" s="5" t="s">
        <v>6</v>
      </c>
      <c r="B11" t="s">
        <v>212</v>
      </c>
    </row>
    <row r="12" spans="1:10" x14ac:dyDescent="0.35">
      <c r="A12" s="5" t="s">
        <v>135</v>
      </c>
      <c r="B12" t="s">
        <v>177</v>
      </c>
    </row>
    <row r="13" spans="1:10" x14ac:dyDescent="0.35">
      <c r="A13" s="5" t="s">
        <v>101</v>
      </c>
      <c r="B13" t="s">
        <v>213</v>
      </c>
    </row>
    <row r="14" spans="1:10" x14ac:dyDescent="0.35">
      <c r="A14" s="5" t="s">
        <v>100</v>
      </c>
      <c r="B14" t="s">
        <v>214</v>
      </c>
    </row>
    <row r="15" spans="1:10" x14ac:dyDescent="0.35">
      <c r="A15" s="5" t="s">
        <v>111</v>
      </c>
      <c r="B15" t="s">
        <v>215</v>
      </c>
    </row>
    <row r="16" spans="1:10" x14ac:dyDescent="0.35">
      <c r="A16" s="5" t="s">
        <v>134</v>
      </c>
      <c r="B16" s="28" t="s">
        <v>246</v>
      </c>
    </row>
    <row r="17" spans="1:2" x14ac:dyDescent="0.35">
      <c r="A17" s="5"/>
    </row>
    <row r="18" spans="1:2" x14ac:dyDescent="0.35">
      <c r="A18" s="5" t="s">
        <v>122</v>
      </c>
      <c r="B18" t="s">
        <v>206</v>
      </c>
    </row>
    <row r="19" spans="1:2" x14ac:dyDescent="0.35">
      <c r="A19" s="5" t="s">
        <v>123</v>
      </c>
      <c r="B19" t="s">
        <v>216</v>
      </c>
    </row>
    <row r="20" spans="1:2" x14ac:dyDescent="0.35">
      <c r="A20" s="5" t="s">
        <v>124</v>
      </c>
      <c r="B20" t="s">
        <v>215</v>
      </c>
    </row>
    <row r="21" spans="1:2" x14ac:dyDescent="0.35">
      <c r="A21" s="5"/>
    </row>
  </sheetData>
  <mergeCells count="1">
    <mergeCell ref="A2:J4"/>
  </mergeCells>
  <hyperlinks>
    <hyperlink ref="A10" location="'Table 5'!A1" display="Table 5"/>
    <hyperlink ref="A9" location="'Table 4'!A1" display="Table 4"/>
    <hyperlink ref="A14" location="'Table 9'!A1" display="Table 9"/>
    <hyperlink ref="A8" location="'Table 3'!A1" display="Table 3"/>
    <hyperlink ref="A11" location="'Table 6'!A1" display="Table 6"/>
    <hyperlink ref="A12" location="'Table 7'!A1" display="Table 7"/>
    <hyperlink ref="A13" location="'Table 8'!A1" display="Table 8"/>
    <hyperlink ref="A7" location="'Table 2'!A1" display="Table 2"/>
    <hyperlink ref="A15" location="'Table 10'!A1" display="Table 10"/>
    <hyperlink ref="A6" location="'Table 1'!A1" display="Table 1"/>
    <hyperlink ref="A18" location="'Chart 1'!A1" display="Chart 1"/>
    <hyperlink ref="A19" location="'Chart 2'!A1" display="Chart 2"/>
    <hyperlink ref="A20" location="'Chart 3'!A1" display="Chart 3"/>
    <hyperlink ref="A16" location="'Table 11'!A1" display="Table 1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9"/>
  <sheetViews>
    <sheetView zoomScaleNormal="100" workbookViewId="0"/>
  </sheetViews>
  <sheetFormatPr defaultRowHeight="14.5" x14ac:dyDescent="0.35"/>
  <cols>
    <col min="1" max="1" customWidth="true" width="25.81640625" collapsed="false"/>
    <col min="2" max="9" customWidth="true" width="15.0" collapsed="false"/>
    <col min="10" max="10" customWidth="true" width="13.1796875" collapsed="false"/>
  </cols>
  <sheetData>
    <row r="1" spans="1:11" x14ac:dyDescent="0.35">
      <c r="A1" s="1" t="s">
        <v>239</v>
      </c>
      <c r="B1" s="1"/>
      <c r="C1" s="7"/>
      <c r="D1" s="1"/>
      <c r="E1" s="1"/>
      <c r="F1" s="1"/>
    </row>
    <row r="2" spans="1:11" x14ac:dyDescent="0.35">
      <c r="A2" s="1"/>
      <c r="B2" s="1"/>
      <c r="C2" s="16"/>
      <c r="D2" s="16"/>
      <c r="E2" s="16"/>
      <c r="F2" s="16"/>
    </row>
    <row r="3" spans="1:11" s="86" customFormat="1" ht="16.5" x14ac:dyDescent="0.35">
      <c r="A3" s="168" t="s">
        <v>10</v>
      </c>
      <c r="B3" s="190" t="s">
        <v>118</v>
      </c>
      <c r="C3" s="191"/>
      <c r="D3" s="191"/>
      <c r="E3" s="191"/>
      <c r="F3" s="191"/>
      <c r="G3" s="191"/>
      <c r="H3" s="191"/>
      <c r="I3" s="191"/>
      <c r="J3" s="192"/>
    </row>
    <row r="4" spans="1:11" s="86" customFormat="1" x14ac:dyDescent="0.35">
      <c r="A4" s="184"/>
      <c r="B4" s="168" t="s">
        <v>9</v>
      </c>
      <c r="C4" s="186" t="s">
        <v>187</v>
      </c>
      <c r="D4" s="187"/>
      <c r="E4" s="188"/>
      <c r="F4" s="168" t="s">
        <v>271</v>
      </c>
      <c r="G4" s="189" t="s">
        <v>188</v>
      </c>
      <c r="H4" s="189"/>
      <c r="I4" s="189"/>
      <c r="J4" s="149" t="s">
        <v>272</v>
      </c>
    </row>
    <row r="5" spans="1:11" s="86" customFormat="1" ht="43.5" x14ac:dyDescent="0.35">
      <c r="A5" s="185"/>
      <c r="B5" s="185"/>
      <c r="C5" s="43" t="s">
        <v>163</v>
      </c>
      <c r="D5" s="43" t="s">
        <v>110</v>
      </c>
      <c r="E5" s="43" t="s">
        <v>166</v>
      </c>
      <c r="F5" s="169"/>
      <c r="G5" s="79" t="s">
        <v>164</v>
      </c>
      <c r="H5" s="79" t="s">
        <v>141</v>
      </c>
      <c r="I5" s="79" t="s">
        <v>167</v>
      </c>
      <c r="J5" s="149"/>
    </row>
    <row r="6" spans="1:11" x14ac:dyDescent="0.35">
      <c r="A6" s="14" t="s">
        <v>9</v>
      </c>
      <c r="B6" s="42">
        <v>17812571</v>
      </c>
      <c r="C6" s="143">
        <v>7748100</v>
      </c>
      <c r="D6" s="143">
        <v>5997250</v>
      </c>
      <c r="E6" s="143">
        <v>3994750</v>
      </c>
      <c r="F6" s="143">
        <v>72471</v>
      </c>
      <c r="G6" s="13">
        <v>0.43</v>
      </c>
      <c r="H6" s="13">
        <v>0.34</v>
      </c>
      <c r="I6" s="13">
        <v>0.22</v>
      </c>
      <c r="J6" s="13">
        <v>0</v>
      </c>
    </row>
    <row r="7" spans="1:11" x14ac:dyDescent="0.35">
      <c r="A7" s="2" t="s">
        <v>13</v>
      </c>
      <c r="B7" s="42">
        <v>543098</v>
      </c>
      <c r="C7" s="4">
        <v>257700</v>
      </c>
      <c r="D7" s="4">
        <v>178000</v>
      </c>
      <c r="E7" s="4">
        <v>106000</v>
      </c>
      <c r="F7" s="4">
        <v>1398</v>
      </c>
      <c r="G7" s="13">
        <v>0.47000000000000003</v>
      </c>
      <c r="H7" s="13">
        <v>0.33</v>
      </c>
      <c r="I7" s="13">
        <v>0.2</v>
      </c>
      <c r="J7" s="13">
        <v>0</v>
      </c>
      <c r="K7" s="6"/>
    </row>
    <row r="8" spans="1:11" x14ac:dyDescent="0.35">
      <c r="A8" s="2" t="s">
        <v>14</v>
      </c>
      <c r="B8" s="42">
        <v>373935</v>
      </c>
      <c r="C8" s="4">
        <v>173700</v>
      </c>
      <c r="D8" s="4">
        <v>118250</v>
      </c>
      <c r="E8" s="4">
        <v>80000</v>
      </c>
      <c r="F8" s="4">
        <v>1985</v>
      </c>
      <c r="G8" s="13">
        <v>0.46</v>
      </c>
      <c r="H8" s="13">
        <v>0.32</v>
      </c>
      <c r="I8" s="13">
        <v>0.21</v>
      </c>
      <c r="J8" s="13">
        <v>0.01</v>
      </c>
      <c r="K8" s="6"/>
    </row>
    <row r="9" spans="1:11" x14ac:dyDescent="0.35">
      <c r="A9" s="2" t="s">
        <v>15</v>
      </c>
      <c r="B9" s="42">
        <v>344140</v>
      </c>
      <c r="C9" s="4">
        <v>144300</v>
      </c>
      <c r="D9" s="4">
        <v>116500</v>
      </c>
      <c r="E9" s="4">
        <v>81500</v>
      </c>
      <c r="F9" s="4">
        <v>1840</v>
      </c>
      <c r="G9" s="13">
        <v>0.42</v>
      </c>
      <c r="H9" s="13">
        <v>0.34</v>
      </c>
      <c r="I9" s="13">
        <v>0.24</v>
      </c>
      <c r="J9" s="13">
        <v>0.01</v>
      </c>
      <c r="K9" s="6"/>
    </row>
    <row r="10" spans="1:11" x14ac:dyDescent="0.35">
      <c r="A10" s="2" t="s">
        <v>16</v>
      </c>
      <c r="B10" s="42">
        <v>209788</v>
      </c>
      <c r="C10" s="4">
        <v>99600</v>
      </c>
      <c r="D10" s="4">
        <v>64000</v>
      </c>
      <c r="E10" s="4">
        <v>45500</v>
      </c>
      <c r="F10" s="4">
        <v>688</v>
      </c>
      <c r="G10" s="13">
        <v>0.47000000000000003</v>
      </c>
      <c r="H10" s="13">
        <v>0.31</v>
      </c>
      <c r="I10" s="13">
        <v>0.22</v>
      </c>
      <c r="J10" s="13">
        <v>0</v>
      </c>
      <c r="K10" s="6"/>
    </row>
    <row r="11" spans="1:11" x14ac:dyDescent="0.35">
      <c r="A11" s="2" t="s">
        <v>17</v>
      </c>
      <c r="B11" s="42">
        <v>204422</v>
      </c>
      <c r="C11" s="4">
        <v>84000</v>
      </c>
      <c r="D11" s="4">
        <v>65000</v>
      </c>
      <c r="E11" s="4">
        <v>54500</v>
      </c>
      <c r="F11" s="4">
        <v>922</v>
      </c>
      <c r="G11" s="13">
        <v>0.41000000000000003</v>
      </c>
      <c r="H11" s="13">
        <v>0.32</v>
      </c>
      <c r="I11" s="13">
        <v>0.27</v>
      </c>
      <c r="J11" s="13">
        <v>0</v>
      </c>
      <c r="K11" s="6"/>
    </row>
    <row r="12" spans="1:11" x14ac:dyDescent="0.35">
      <c r="A12" s="2" t="s">
        <v>18</v>
      </c>
      <c r="B12" s="42">
        <v>464539</v>
      </c>
      <c r="C12" s="4">
        <v>195000</v>
      </c>
      <c r="D12" s="4">
        <v>174500</v>
      </c>
      <c r="E12" s="4">
        <v>92000</v>
      </c>
      <c r="F12" s="4">
        <v>3039</v>
      </c>
      <c r="G12" s="13">
        <v>0.42</v>
      </c>
      <c r="H12" s="13">
        <v>0.38</v>
      </c>
      <c r="I12" s="13">
        <v>0.2</v>
      </c>
      <c r="J12" s="13">
        <v>0.01</v>
      </c>
      <c r="K12" s="6"/>
    </row>
    <row r="13" spans="1:11" x14ac:dyDescent="0.35">
      <c r="A13" s="2" t="s">
        <v>19</v>
      </c>
      <c r="B13" s="42">
        <v>694720</v>
      </c>
      <c r="C13" s="4">
        <v>291300</v>
      </c>
      <c r="D13" s="4">
        <v>236250</v>
      </c>
      <c r="E13" s="4">
        <v>164000</v>
      </c>
      <c r="F13" s="4">
        <v>3170</v>
      </c>
      <c r="G13" s="13">
        <v>0.42</v>
      </c>
      <c r="H13" s="13">
        <v>0.34</v>
      </c>
      <c r="I13" s="13">
        <v>0.24</v>
      </c>
      <c r="J13" s="13">
        <v>0</v>
      </c>
      <c r="K13" s="6"/>
    </row>
    <row r="14" spans="1:11" x14ac:dyDescent="0.35">
      <c r="A14" s="2" t="s">
        <v>20</v>
      </c>
      <c r="B14" s="42">
        <v>557617</v>
      </c>
      <c r="C14" s="4">
        <v>237000</v>
      </c>
      <c r="D14" s="4">
        <v>196750</v>
      </c>
      <c r="E14" s="4">
        <v>121500</v>
      </c>
      <c r="F14" s="4">
        <v>2367</v>
      </c>
      <c r="G14" s="13">
        <v>0.43</v>
      </c>
      <c r="H14" s="13">
        <v>0.35000000000000003</v>
      </c>
      <c r="I14" s="13">
        <v>0.22</v>
      </c>
      <c r="J14" s="13">
        <v>0</v>
      </c>
    </row>
    <row r="15" spans="1:11" x14ac:dyDescent="0.35">
      <c r="A15" s="2" t="s">
        <v>21</v>
      </c>
      <c r="B15" s="42">
        <v>176990</v>
      </c>
      <c r="C15" s="4">
        <v>77700</v>
      </c>
      <c r="D15" s="4">
        <v>57000</v>
      </c>
      <c r="E15" s="4">
        <v>41500</v>
      </c>
      <c r="F15" s="4">
        <v>790</v>
      </c>
      <c r="G15" s="13">
        <v>0.44</v>
      </c>
      <c r="H15" s="13">
        <v>0.32</v>
      </c>
      <c r="I15" s="13">
        <v>0.23</v>
      </c>
      <c r="J15" s="13">
        <v>0</v>
      </c>
    </row>
    <row r="16" spans="1:11" x14ac:dyDescent="0.35">
      <c r="A16" s="2" t="s">
        <v>22</v>
      </c>
      <c r="B16" s="42">
        <v>315366</v>
      </c>
      <c r="C16" s="4">
        <v>138900</v>
      </c>
      <c r="D16" s="4">
        <v>103500</v>
      </c>
      <c r="E16" s="4">
        <v>71750</v>
      </c>
      <c r="F16" s="4">
        <v>1216</v>
      </c>
      <c r="G16" s="13">
        <v>0.44</v>
      </c>
      <c r="H16" s="13">
        <v>0.33</v>
      </c>
      <c r="I16" s="13">
        <v>0.23</v>
      </c>
      <c r="J16" s="13">
        <v>0</v>
      </c>
    </row>
    <row r="17" spans="1:11" x14ac:dyDescent="0.35">
      <c r="A17" s="2" t="s">
        <v>23</v>
      </c>
      <c r="B17" s="42">
        <v>154601</v>
      </c>
      <c r="C17" s="4">
        <v>66600</v>
      </c>
      <c r="D17" s="4">
        <v>54500</v>
      </c>
      <c r="E17" s="4">
        <v>33250</v>
      </c>
      <c r="F17" s="4">
        <v>251</v>
      </c>
      <c r="G17" s="13">
        <v>0.43</v>
      </c>
      <c r="H17" s="13">
        <v>0.35000000000000003</v>
      </c>
      <c r="I17" s="13">
        <v>0.22</v>
      </c>
      <c r="J17" s="13">
        <v>0</v>
      </c>
    </row>
    <row r="18" spans="1:11" x14ac:dyDescent="0.35">
      <c r="A18" s="2" t="s">
        <v>24</v>
      </c>
      <c r="B18" s="42">
        <v>1035488</v>
      </c>
      <c r="C18" s="4">
        <v>456600</v>
      </c>
      <c r="D18" s="4">
        <v>337250</v>
      </c>
      <c r="E18" s="4">
        <v>239500</v>
      </c>
      <c r="F18" s="4">
        <v>2138</v>
      </c>
      <c r="G18" s="13">
        <v>0.44</v>
      </c>
      <c r="H18" s="13">
        <v>0.33</v>
      </c>
      <c r="I18" s="13">
        <v>0.23</v>
      </c>
      <c r="J18" s="13">
        <v>0</v>
      </c>
    </row>
    <row r="19" spans="1:11" x14ac:dyDescent="0.35">
      <c r="A19" s="2" t="s">
        <v>25</v>
      </c>
      <c r="B19" s="42">
        <v>499282</v>
      </c>
      <c r="C19" s="4">
        <v>215100</v>
      </c>
      <c r="D19" s="4">
        <v>167750</v>
      </c>
      <c r="E19" s="4">
        <v>113750</v>
      </c>
      <c r="F19" s="4">
        <v>2682</v>
      </c>
      <c r="G19" s="13">
        <v>0.43</v>
      </c>
      <c r="H19" s="13">
        <v>0.34</v>
      </c>
      <c r="I19" s="13">
        <v>0.23</v>
      </c>
      <c r="J19" s="13">
        <v>0.01</v>
      </c>
    </row>
    <row r="20" spans="1:11" x14ac:dyDescent="0.35">
      <c r="A20" s="2" t="s">
        <v>26</v>
      </c>
      <c r="B20" s="42">
        <v>1351599</v>
      </c>
      <c r="C20" s="4">
        <v>592500</v>
      </c>
      <c r="D20" s="4">
        <v>470250</v>
      </c>
      <c r="E20" s="4">
        <v>284000</v>
      </c>
      <c r="F20" s="4">
        <v>4849</v>
      </c>
      <c r="G20" s="13">
        <v>0.44</v>
      </c>
      <c r="H20" s="13">
        <v>0.35000000000000003</v>
      </c>
      <c r="I20" s="13">
        <v>0.21</v>
      </c>
      <c r="J20" s="13">
        <v>0</v>
      </c>
    </row>
    <row r="21" spans="1:11" x14ac:dyDescent="0.35">
      <c r="A21" s="2" t="s">
        <v>27</v>
      </c>
      <c r="B21" s="42">
        <v>3071000</v>
      </c>
      <c r="C21" s="4">
        <v>1349400</v>
      </c>
      <c r="D21" s="4">
        <v>1011750</v>
      </c>
      <c r="E21" s="4">
        <v>699250</v>
      </c>
      <c r="F21" s="4">
        <v>10600</v>
      </c>
      <c r="G21" s="13">
        <v>0.44</v>
      </c>
      <c r="H21" s="13">
        <v>0.33</v>
      </c>
      <c r="I21" s="13">
        <v>0.23</v>
      </c>
      <c r="J21" s="13">
        <v>0</v>
      </c>
    </row>
    <row r="22" spans="1:11" x14ac:dyDescent="0.35">
      <c r="A22" s="2" t="s">
        <v>28</v>
      </c>
      <c r="B22" s="42">
        <v>589000</v>
      </c>
      <c r="C22" s="4">
        <v>263700</v>
      </c>
      <c r="D22" s="4">
        <v>194250</v>
      </c>
      <c r="E22" s="4">
        <v>129750</v>
      </c>
      <c r="F22" s="4">
        <v>1300</v>
      </c>
      <c r="G22" s="13">
        <v>0.45</v>
      </c>
      <c r="H22" s="13">
        <v>0.33</v>
      </c>
      <c r="I22" s="13">
        <v>0.22</v>
      </c>
      <c r="J22" s="13">
        <v>0</v>
      </c>
    </row>
    <row r="23" spans="1:11" x14ac:dyDescent="0.35">
      <c r="A23" s="2" t="s">
        <v>29</v>
      </c>
      <c r="B23" s="42">
        <v>332638</v>
      </c>
      <c r="C23" s="4">
        <v>133500</v>
      </c>
      <c r="D23" s="4">
        <v>116500</v>
      </c>
      <c r="E23" s="4">
        <v>77750</v>
      </c>
      <c r="F23" s="4">
        <v>4888</v>
      </c>
      <c r="G23" s="13">
        <v>0.4</v>
      </c>
      <c r="H23" s="13">
        <v>0.35000000000000003</v>
      </c>
      <c r="I23" s="13">
        <v>0.23</v>
      </c>
      <c r="J23" s="13">
        <v>0.01</v>
      </c>
    </row>
    <row r="24" spans="1:11" x14ac:dyDescent="0.35">
      <c r="A24" s="2" t="s">
        <v>30</v>
      </c>
      <c r="B24" s="42">
        <v>321582</v>
      </c>
      <c r="C24" s="4">
        <v>138900</v>
      </c>
      <c r="D24" s="4">
        <v>114000</v>
      </c>
      <c r="E24" s="4">
        <v>67250</v>
      </c>
      <c r="F24" s="4">
        <v>1432</v>
      </c>
      <c r="G24" s="13">
        <v>0.43</v>
      </c>
      <c r="H24" s="13">
        <v>0.35000000000000003</v>
      </c>
      <c r="I24" s="13">
        <v>0.21</v>
      </c>
      <c r="J24" s="13">
        <v>0</v>
      </c>
    </row>
    <row r="25" spans="1:11" x14ac:dyDescent="0.35">
      <c r="A25" s="2" t="s">
        <v>31</v>
      </c>
      <c r="B25" s="42">
        <v>230781</v>
      </c>
      <c r="C25" s="4">
        <v>102000</v>
      </c>
      <c r="D25" s="4">
        <v>78750</v>
      </c>
      <c r="E25" s="4">
        <v>49500</v>
      </c>
      <c r="F25" s="4">
        <v>531</v>
      </c>
      <c r="G25" s="13">
        <v>0.44</v>
      </c>
      <c r="H25" s="13">
        <v>0.34</v>
      </c>
      <c r="I25" s="13">
        <v>0.21</v>
      </c>
      <c r="J25" s="13">
        <v>0</v>
      </c>
    </row>
    <row r="26" spans="1:11" x14ac:dyDescent="0.35">
      <c r="A26" s="2" t="s">
        <v>32</v>
      </c>
      <c r="B26" s="42">
        <v>55299</v>
      </c>
      <c r="C26" s="4">
        <v>23400</v>
      </c>
      <c r="D26" s="4">
        <v>18750</v>
      </c>
      <c r="E26" s="4">
        <v>13000</v>
      </c>
      <c r="F26" s="4">
        <v>149</v>
      </c>
      <c r="G26" s="13">
        <v>0.42</v>
      </c>
      <c r="H26" s="13">
        <v>0.34</v>
      </c>
      <c r="I26" s="13">
        <v>0.24</v>
      </c>
      <c r="J26" s="13">
        <v>0</v>
      </c>
    </row>
    <row r="27" spans="1:11" x14ac:dyDescent="0.35">
      <c r="A27" s="2" t="s">
        <v>33</v>
      </c>
      <c r="B27" s="42">
        <v>630005</v>
      </c>
      <c r="C27" s="4">
        <v>253500</v>
      </c>
      <c r="D27" s="4">
        <v>231250</v>
      </c>
      <c r="E27" s="4">
        <v>142250</v>
      </c>
      <c r="F27" s="4">
        <v>3005</v>
      </c>
      <c r="G27" s="13">
        <v>0.4</v>
      </c>
      <c r="H27" s="13">
        <v>0.37</v>
      </c>
      <c r="I27" s="13">
        <v>0.23</v>
      </c>
      <c r="J27" s="13">
        <v>0</v>
      </c>
    </row>
    <row r="28" spans="1:11" x14ac:dyDescent="0.35">
      <c r="A28" s="2" t="s">
        <v>34</v>
      </c>
      <c r="B28" s="42">
        <v>1459962</v>
      </c>
      <c r="C28" s="4">
        <v>636300</v>
      </c>
      <c r="D28" s="4">
        <v>482500</v>
      </c>
      <c r="E28" s="4">
        <v>335000</v>
      </c>
      <c r="F28" s="4">
        <v>6162</v>
      </c>
      <c r="G28" s="13">
        <v>0.44</v>
      </c>
      <c r="H28" s="13">
        <v>0.33</v>
      </c>
      <c r="I28" s="13">
        <v>0.23</v>
      </c>
      <c r="J28" s="13">
        <v>0</v>
      </c>
    </row>
    <row r="29" spans="1:11" x14ac:dyDescent="0.35">
      <c r="A29" s="2" t="s">
        <v>35</v>
      </c>
      <c r="B29" s="42">
        <v>33860</v>
      </c>
      <c r="C29" s="142">
        <v>16800</v>
      </c>
      <c r="D29" s="142">
        <v>11000</v>
      </c>
      <c r="E29" s="70" t="s">
        <v>263</v>
      </c>
      <c r="F29" s="70" t="s">
        <v>263</v>
      </c>
      <c r="G29" s="141">
        <v>0.5</v>
      </c>
      <c r="H29" s="141">
        <v>0.32</v>
      </c>
      <c r="I29" s="70" t="s">
        <v>263</v>
      </c>
      <c r="J29" s="70" t="s">
        <v>263</v>
      </c>
    </row>
    <row r="30" spans="1:11" x14ac:dyDescent="0.35">
      <c r="A30" s="2" t="s">
        <v>36</v>
      </c>
      <c r="B30" s="42">
        <v>355217</v>
      </c>
      <c r="C30" s="4">
        <v>159000</v>
      </c>
      <c r="D30" s="4">
        <v>122000</v>
      </c>
      <c r="E30" s="4">
        <v>72500</v>
      </c>
      <c r="F30" s="4">
        <v>1717</v>
      </c>
      <c r="G30" s="13">
        <v>0.45</v>
      </c>
      <c r="H30" s="13">
        <v>0.34</v>
      </c>
      <c r="I30" s="13">
        <v>0.2</v>
      </c>
      <c r="J30" s="13">
        <v>0</v>
      </c>
    </row>
    <row r="31" spans="1:11" x14ac:dyDescent="0.35">
      <c r="A31" s="2" t="s">
        <v>37</v>
      </c>
      <c r="B31" s="42">
        <v>617586</v>
      </c>
      <c r="C31" s="4">
        <v>270900</v>
      </c>
      <c r="D31" s="4">
        <v>214500</v>
      </c>
      <c r="E31" s="4">
        <v>129500</v>
      </c>
      <c r="F31" s="4">
        <v>2686</v>
      </c>
      <c r="G31" s="13">
        <v>0.44</v>
      </c>
      <c r="H31" s="13">
        <v>0.35000000000000003</v>
      </c>
      <c r="I31" s="13">
        <v>0.21</v>
      </c>
      <c r="J31" s="13">
        <v>0</v>
      </c>
      <c r="K31" s="47"/>
    </row>
    <row r="32" spans="1:11" x14ac:dyDescent="0.35">
      <c r="A32" s="2" t="s">
        <v>38</v>
      </c>
      <c r="B32" s="42">
        <v>298154</v>
      </c>
      <c r="C32" s="4">
        <v>136800</v>
      </c>
      <c r="D32" s="4">
        <v>99000</v>
      </c>
      <c r="E32" s="4">
        <v>61750</v>
      </c>
      <c r="F32" s="4">
        <v>604</v>
      </c>
      <c r="G32" s="13">
        <v>0.46</v>
      </c>
      <c r="H32" s="13">
        <v>0.33</v>
      </c>
      <c r="I32" s="13">
        <v>0.21</v>
      </c>
      <c r="J32" s="13">
        <v>0</v>
      </c>
    </row>
    <row r="33" spans="1:14" x14ac:dyDescent="0.35">
      <c r="A33" s="2" t="s">
        <v>39</v>
      </c>
      <c r="B33" s="42">
        <v>35987</v>
      </c>
      <c r="C33" s="4">
        <v>13800</v>
      </c>
      <c r="D33" s="4">
        <v>13750</v>
      </c>
      <c r="E33" s="4">
        <v>8250</v>
      </c>
      <c r="F33" s="4">
        <v>187</v>
      </c>
      <c r="G33" s="13">
        <v>0.38</v>
      </c>
      <c r="H33" s="13">
        <v>0.38</v>
      </c>
      <c r="I33" s="13">
        <v>0.23</v>
      </c>
      <c r="J33" s="13">
        <v>0.01</v>
      </c>
    </row>
    <row r="34" spans="1:14" x14ac:dyDescent="0.35">
      <c r="A34" s="2" t="s">
        <v>40</v>
      </c>
      <c r="B34" s="42">
        <v>368464</v>
      </c>
      <c r="C34" s="4">
        <v>158100</v>
      </c>
      <c r="D34" s="4">
        <v>121500</v>
      </c>
      <c r="E34" s="4">
        <v>87500</v>
      </c>
      <c r="F34" s="4">
        <v>1364</v>
      </c>
      <c r="G34" s="13">
        <v>0.43</v>
      </c>
      <c r="H34" s="13">
        <v>0.33</v>
      </c>
      <c r="I34" s="13">
        <v>0.24</v>
      </c>
      <c r="J34" s="13">
        <v>0</v>
      </c>
    </row>
    <row r="35" spans="1:14" x14ac:dyDescent="0.35">
      <c r="A35" s="2" t="s">
        <v>41</v>
      </c>
      <c r="B35" s="42">
        <v>1098209</v>
      </c>
      <c r="C35" s="4">
        <v>471600</v>
      </c>
      <c r="D35" s="4">
        <v>363000</v>
      </c>
      <c r="E35" s="4">
        <v>259750</v>
      </c>
      <c r="F35" s="4">
        <v>3859</v>
      </c>
      <c r="G35" s="13">
        <v>0.43</v>
      </c>
      <c r="H35" s="13">
        <v>0.33</v>
      </c>
      <c r="I35" s="13">
        <v>0.24</v>
      </c>
      <c r="J35" s="13">
        <v>0</v>
      </c>
    </row>
    <row r="36" spans="1:14" x14ac:dyDescent="0.35">
      <c r="A36" s="2" t="s">
        <v>42</v>
      </c>
      <c r="B36" s="42">
        <v>190456</v>
      </c>
      <c r="C36" s="4">
        <v>88500</v>
      </c>
      <c r="D36" s="4">
        <v>61000</v>
      </c>
      <c r="E36" s="4">
        <v>40000</v>
      </c>
      <c r="F36" s="4">
        <v>956</v>
      </c>
      <c r="G36" s="13">
        <v>0.46</v>
      </c>
      <c r="H36" s="13">
        <v>0.32</v>
      </c>
      <c r="I36" s="13">
        <v>0.21</v>
      </c>
      <c r="J36" s="13">
        <v>0.01</v>
      </c>
    </row>
    <row r="37" spans="1:14" x14ac:dyDescent="0.35">
      <c r="A37" s="2" t="s">
        <v>43</v>
      </c>
      <c r="B37" s="42">
        <v>456157</v>
      </c>
      <c r="C37" s="71">
        <v>197700</v>
      </c>
      <c r="D37" s="71">
        <v>155750</v>
      </c>
      <c r="E37" s="71">
        <v>101500</v>
      </c>
      <c r="F37" s="71">
        <v>1207</v>
      </c>
      <c r="G37" s="13">
        <v>0.43</v>
      </c>
      <c r="H37" s="13">
        <v>0.34</v>
      </c>
      <c r="I37" s="13">
        <v>0.22</v>
      </c>
      <c r="J37" s="13">
        <v>0</v>
      </c>
    </row>
    <row r="38" spans="1:14" x14ac:dyDescent="0.35">
      <c r="A38" s="2" t="s">
        <v>44</v>
      </c>
      <c r="B38" s="42">
        <v>709336</v>
      </c>
      <c r="C38" s="71">
        <v>279900</v>
      </c>
      <c r="D38" s="71">
        <v>242500</v>
      </c>
      <c r="E38" s="71">
        <v>182750</v>
      </c>
      <c r="F38" s="71">
        <v>4186</v>
      </c>
      <c r="G38" s="13">
        <v>0.39</v>
      </c>
      <c r="H38" s="13">
        <v>0.34</v>
      </c>
      <c r="I38" s="13">
        <v>0.26</v>
      </c>
      <c r="J38" s="13">
        <v>0.01</v>
      </c>
    </row>
    <row r="39" spans="1:14" ht="16.5" x14ac:dyDescent="0.35">
      <c r="A39" s="2" t="s">
        <v>262</v>
      </c>
      <c r="B39" s="70" t="s">
        <v>263</v>
      </c>
      <c r="C39" s="70" t="s">
        <v>263</v>
      </c>
      <c r="D39" s="70" t="s">
        <v>263</v>
      </c>
      <c r="E39" s="70" t="s">
        <v>263</v>
      </c>
      <c r="F39" s="70" t="s">
        <v>263</v>
      </c>
      <c r="G39" s="70" t="s">
        <v>263</v>
      </c>
      <c r="H39" s="70" t="s">
        <v>263</v>
      </c>
      <c r="I39" s="70" t="s">
        <v>263</v>
      </c>
      <c r="J39" s="70" t="s">
        <v>263</v>
      </c>
    </row>
    <row r="40" spans="1:14" ht="16.5" x14ac:dyDescent="0.35">
      <c r="A40" s="2" t="s">
        <v>238</v>
      </c>
      <c r="B40" s="70" t="s">
        <v>263</v>
      </c>
      <c r="C40" s="70" t="s">
        <v>263</v>
      </c>
      <c r="D40" s="70" t="s">
        <v>263</v>
      </c>
      <c r="E40" s="70" t="s">
        <v>263</v>
      </c>
      <c r="F40" s="70" t="s">
        <v>263</v>
      </c>
      <c r="G40" s="70" t="s">
        <v>263</v>
      </c>
      <c r="H40" s="70" t="s">
        <v>263</v>
      </c>
      <c r="I40" s="70" t="s">
        <v>263</v>
      </c>
      <c r="J40" s="70" t="s">
        <v>263</v>
      </c>
    </row>
    <row r="41" spans="1:14" ht="16.5" x14ac:dyDescent="0.35">
      <c r="A41" s="2" t="s">
        <v>74</v>
      </c>
      <c r="B41" s="42">
        <v>26858</v>
      </c>
      <c r="C41" s="4">
        <v>18900</v>
      </c>
      <c r="D41" s="4">
        <v>5250</v>
      </c>
      <c r="E41" s="4">
        <v>2500</v>
      </c>
      <c r="F41" s="4">
        <v>208</v>
      </c>
      <c r="G41" s="13">
        <v>0.70000000000000007</v>
      </c>
      <c r="H41" s="13">
        <v>0.2</v>
      </c>
      <c r="I41" s="13">
        <v>0.09</v>
      </c>
      <c r="J41" s="13">
        <v>0.01</v>
      </c>
    </row>
    <row r="43" spans="1:14" s="83" customFormat="1" x14ac:dyDescent="0.35">
      <c r="A43" s="83" t="s">
        <v>170</v>
      </c>
    </row>
    <row r="44" spans="1:14" s="83" customFormat="1" ht="42" customHeight="1" x14ac:dyDescent="0.35">
      <c r="A44" s="148" t="s">
        <v>75</v>
      </c>
      <c r="B44" s="148"/>
      <c r="C44" s="148"/>
      <c r="D44" s="148"/>
      <c r="E44" s="148"/>
      <c r="F44" s="148"/>
      <c r="G44" s="148"/>
    </row>
    <row r="45" spans="1:14" s="83" customFormat="1" ht="31.5" customHeight="1" x14ac:dyDescent="0.35">
      <c r="A45" s="148" t="s">
        <v>76</v>
      </c>
      <c r="B45" s="148"/>
      <c r="C45" s="148"/>
      <c r="D45" s="148"/>
      <c r="E45" s="148"/>
      <c r="F45" s="148"/>
      <c r="G45" s="148"/>
      <c r="H45" s="148"/>
      <c r="I45" s="80"/>
    </row>
    <row r="46" spans="1:14" s="83" customFormat="1" ht="17.5" customHeight="1" x14ac:dyDescent="0.35">
      <c r="A46" s="148" t="s">
        <v>77</v>
      </c>
      <c r="B46" s="148"/>
      <c r="C46" s="148"/>
      <c r="D46" s="148"/>
      <c r="E46" s="148"/>
      <c r="F46" s="148"/>
      <c r="G46" s="148"/>
      <c r="H46" s="148"/>
      <c r="I46" s="80"/>
    </row>
    <row r="47" spans="1:14" s="83" customFormat="1" ht="16.5" customHeight="1" x14ac:dyDescent="0.35">
      <c r="A47" s="180" t="s">
        <v>148</v>
      </c>
      <c r="B47" s="180"/>
      <c r="C47" s="180"/>
      <c r="D47" s="180"/>
      <c r="E47" s="180"/>
      <c r="F47" s="180"/>
      <c r="G47" s="180"/>
      <c r="H47" s="180"/>
      <c r="I47" s="180"/>
      <c r="J47" s="180"/>
      <c r="K47" s="180"/>
      <c r="L47" s="180"/>
      <c r="M47" s="180"/>
      <c r="N47" s="180"/>
    </row>
    <row r="48" spans="1:14" s="83" customFormat="1" ht="31" customHeight="1" x14ac:dyDescent="0.35">
      <c r="A48" s="180" t="s">
        <v>256</v>
      </c>
      <c r="B48" s="180"/>
      <c r="C48" s="180"/>
      <c r="D48" s="180"/>
      <c r="E48" s="100"/>
      <c r="F48" s="100"/>
      <c r="G48" s="100"/>
      <c r="H48" s="100"/>
      <c r="I48" s="100"/>
      <c r="J48" s="100"/>
      <c r="K48" s="100"/>
      <c r="L48" s="100"/>
      <c r="M48" s="100"/>
      <c r="N48" s="100"/>
    </row>
    <row r="49" spans="1:9" s="83" customFormat="1" ht="16" customHeight="1" x14ac:dyDescent="0.35">
      <c r="A49" s="148" t="s">
        <v>78</v>
      </c>
      <c r="B49" s="148"/>
      <c r="C49" s="148"/>
      <c r="D49" s="148"/>
      <c r="E49" s="148"/>
      <c r="F49" s="148"/>
      <c r="G49" s="148"/>
      <c r="H49" s="148"/>
      <c r="I49" s="80"/>
    </row>
  </sheetData>
  <mergeCells count="13">
    <mergeCell ref="A49:H49"/>
    <mergeCell ref="A47:N47"/>
    <mergeCell ref="A46:H46"/>
    <mergeCell ref="A45:H45"/>
    <mergeCell ref="A3:A5"/>
    <mergeCell ref="B4:B5"/>
    <mergeCell ref="C4:E4"/>
    <mergeCell ref="F4:F5"/>
    <mergeCell ref="G4:I4"/>
    <mergeCell ref="J4:J5"/>
    <mergeCell ref="B3:J3"/>
    <mergeCell ref="A48:D48"/>
    <mergeCell ref="A44:G44"/>
  </mergeCells>
  <conditionalFormatting sqref="G6:J28 G30:J38 G29:H29 G41:J41">
    <cfRule type="dataBar" priority="1">
      <dataBar>
        <cfvo type="min"/>
        <cfvo type="max"/>
        <color rgb="FF638EC6"/>
      </dataBar>
      <extLst>
        <ext xmlns:x14="http://schemas.microsoft.com/office/spreadsheetml/2009/9/main" uri="{B025F937-C7B1-47D3-B67F-A62EFF666E3E}">
          <x14:id>{5B196682-8E9C-4BF4-AEA1-E70EDA01D376}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B196682-8E9C-4BF4-AEA1-E70EDA01D376}">
            <x14:dataBar minLength="0" maxLength="100" border="1" negativeBarBorderColorSameAsPositive="0">
              <x14:cfvo type="autoMin"/>
              <x14:cfvo type="autoMax"/>
              <x14:borderColor rgb="FF638EC6"/>
              <x14:negativeFillColor rgb="FFFF0000"/>
              <x14:negativeBorderColor rgb="FFFF0000"/>
              <x14:axisColor rgb="FF000000"/>
            </x14:dataBar>
          </x14:cfRule>
          <xm:sqref>G6:J28 G30:J38 G29:H29 G41:J41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5"/>
  <sheetViews>
    <sheetView workbookViewId="0"/>
  </sheetViews>
  <sheetFormatPr defaultRowHeight="14.5" x14ac:dyDescent="0.35"/>
  <cols>
    <col min="2" max="2" customWidth="true" width="5.81640625" collapsed="false"/>
    <col min="3" max="10" customWidth="true" width="16.26953125" collapsed="false"/>
    <col min="11" max="11" customWidth="true" width="16.81640625" collapsed="false"/>
  </cols>
  <sheetData>
    <row r="1" spans="1:11" x14ac:dyDescent="0.35">
      <c r="A1" s="1" t="s">
        <v>240</v>
      </c>
    </row>
    <row r="2" spans="1:11" x14ac:dyDescent="0.35">
      <c r="A2" s="55"/>
    </row>
    <row r="3" spans="1:11" s="86" customFormat="1" ht="16.5" x14ac:dyDescent="0.35">
      <c r="A3" s="193" t="s">
        <v>119</v>
      </c>
      <c r="B3" s="194"/>
      <c r="C3" s="189" t="s">
        <v>117</v>
      </c>
      <c r="D3" s="189"/>
      <c r="E3" s="189"/>
      <c r="F3" s="189"/>
      <c r="G3" s="189"/>
      <c r="H3" s="189"/>
      <c r="I3" s="189"/>
      <c r="J3" s="189"/>
      <c r="K3" s="154"/>
    </row>
    <row r="4" spans="1:11" s="86" customFormat="1" ht="36.75" customHeight="1" x14ac:dyDescent="0.35">
      <c r="A4" s="195"/>
      <c r="B4" s="196"/>
      <c r="C4" s="168" t="s">
        <v>9</v>
      </c>
      <c r="D4" s="186" t="s">
        <v>187</v>
      </c>
      <c r="E4" s="187"/>
      <c r="F4" s="188"/>
      <c r="G4" s="168" t="s">
        <v>258</v>
      </c>
      <c r="H4" s="150" t="s">
        <v>188</v>
      </c>
      <c r="I4" s="187"/>
      <c r="J4" s="188"/>
      <c r="K4" s="168" t="s">
        <v>272</v>
      </c>
    </row>
    <row r="5" spans="1:11" s="86" customFormat="1" ht="36.75" customHeight="1" x14ac:dyDescent="0.35">
      <c r="A5" s="197"/>
      <c r="B5" s="198"/>
      <c r="C5" s="185"/>
      <c r="D5" s="43" t="s">
        <v>163</v>
      </c>
      <c r="E5" s="43" t="s">
        <v>110</v>
      </c>
      <c r="F5" s="43" t="s">
        <v>166</v>
      </c>
      <c r="G5" s="169"/>
      <c r="H5" s="99" t="s">
        <v>164</v>
      </c>
      <c r="I5" s="99" t="s">
        <v>141</v>
      </c>
      <c r="J5" s="99" t="s">
        <v>167</v>
      </c>
      <c r="K5" s="169"/>
    </row>
    <row r="6" spans="1:11" x14ac:dyDescent="0.35">
      <c r="A6" s="152" t="s">
        <v>9</v>
      </c>
      <c r="B6" s="152"/>
      <c r="C6" s="17">
        <v>17812571</v>
      </c>
      <c r="D6" s="17">
        <v>7748100</v>
      </c>
      <c r="E6" s="17">
        <v>5997250</v>
      </c>
      <c r="F6" s="17">
        <v>3994750</v>
      </c>
      <c r="G6" s="17">
        <v>72471</v>
      </c>
      <c r="H6" s="8">
        <v>0.43</v>
      </c>
      <c r="I6" s="8">
        <v>0.34</v>
      </c>
      <c r="J6" s="8">
        <v>0.22</v>
      </c>
      <c r="K6" s="8">
        <v>0</v>
      </c>
    </row>
    <row r="7" spans="1:11" x14ac:dyDescent="0.35">
      <c r="A7" s="44" t="s">
        <v>159</v>
      </c>
      <c r="B7" s="2" t="s">
        <v>103</v>
      </c>
      <c r="C7" s="17">
        <v>421800</v>
      </c>
      <c r="D7" s="36">
        <v>421800</v>
      </c>
      <c r="E7" s="61" t="s">
        <v>129</v>
      </c>
      <c r="F7" s="61" t="s">
        <v>129</v>
      </c>
      <c r="G7" s="61" t="s">
        <v>129</v>
      </c>
      <c r="H7" s="8">
        <v>1</v>
      </c>
      <c r="I7" s="8" t="s">
        <v>129</v>
      </c>
      <c r="J7" s="8" t="s">
        <v>129</v>
      </c>
      <c r="K7" s="8" t="s">
        <v>129</v>
      </c>
    </row>
    <row r="8" spans="1:11" x14ac:dyDescent="0.35">
      <c r="A8" s="153" t="s">
        <v>160</v>
      </c>
      <c r="B8" s="2" t="s">
        <v>104</v>
      </c>
      <c r="C8" s="17">
        <v>2132700</v>
      </c>
      <c r="D8" s="36">
        <v>2132700</v>
      </c>
      <c r="E8" s="61" t="s">
        <v>129</v>
      </c>
      <c r="F8" s="61" t="s">
        <v>129</v>
      </c>
      <c r="G8" s="61" t="s">
        <v>129</v>
      </c>
      <c r="H8" s="8">
        <v>1</v>
      </c>
      <c r="I8" s="8" t="s">
        <v>129</v>
      </c>
      <c r="J8" s="8" t="s">
        <v>129</v>
      </c>
      <c r="K8" s="8" t="s">
        <v>129</v>
      </c>
    </row>
    <row r="9" spans="1:11" x14ac:dyDescent="0.35">
      <c r="A9" s="153"/>
      <c r="B9" s="2" t="s">
        <v>105</v>
      </c>
      <c r="C9" s="17">
        <v>705900</v>
      </c>
      <c r="D9" s="36">
        <v>705900</v>
      </c>
      <c r="E9" s="61" t="s">
        <v>129</v>
      </c>
      <c r="F9" s="61" t="s">
        <v>129</v>
      </c>
      <c r="G9" s="61" t="s">
        <v>129</v>
      </c>
      <c r="H9" s="8">
        <v>1</v>
      </c>
      <c r="I9" s="8" t="s">
        <v>129</v>
      </c>
      <c r="J9" s="8" t="s">
        <v>129</v>
      </c>
      <c r="K9" s="8" t="s">
        <v>129</v>
      </c>
    </row>
    <row r="10" spans="1:11" x14ac:dyDescent="0.35">
      <c r="A10" s="153"/>
      <c r="B10" s="2" t="s">
        <v>106</v>
      </c>
      <c r="C10" s="17">
        <v>811800</v>
      </c>
      <c r="D10" s="36">
        <v>811800</v>
      </c>
      <c r="E10" s="61" t="s">
        <v>129</v>
      </c>
      <c r="F10" s="61" t="s">
        <v>129</v>
      </c>
      <c r="G10" s="61" t="s">
        <v>129</v>
      </c>
      <c r="H10" s="8">
        <v>1</v>
      </c>
      <c r="I10" s="8" t="s">
        <v>129</v>
      </c>
      <c r="J10" s="8" t="s">
        <v>129</v>
      </c>
      <c r="K10" s="8" t="s">
        <v>129</v>
      </c>
    </row>
    <row r="11" spans="1:11" x14ac:dyDescent="0.35">
      <c r="A11" s="153"/>
      <c r="B11" s="2" t="s">
        <v>107</v>
      </c>
      <c r="C11" s="17">
        <v>692400</v>
      </c>
      <c r="D11" s="36">
        <v>692400</v>
      </c>
      <c r="E11" s="61" t="s">
        <v>129</v>
      </c>
      <c r="F11" s="61" t="s">
        <v>129</v>
      </c>
      <c r="G11" s="61" t="s">
        <v>129</v>
      </c>
      <c r="H11" s="8">
        <v>1</v>
      </c>
      <c r="I11" s="8" t="s">
        <v>129</v>
      </c>
      <c r="J11" s="8" t="s">
        <v>129</v>
      </c>
      <c r="K11" s="8" t="s">
        <v>129</v>
      </c>
    </row>
    <row r="12" spans="1:11" x14ac:dyDescent="0.35">
      <c r="A12" s="153"/>
      <c r="B12" s="2" t="s">
        <v>102</v>
      </c>
      <c r="C12" s="17">
        <v>3401350</v>
      </c>
      <c r="D12" s="36">
        <v>680100</v>
      </c>
      <c r="E12" s="36">
        <v>2721250</v>
      </c>
      <c r="F12" s="61" t="s">
        <v>129</v>
      </c>
      <c r="G12" s="61" t="s">
        <v>129</v>
      </c>
      <c r="H12" s="8">
        <v>0.19995001984506153</v>
      </c>
      <c r="I12" s="8">
        <v>0.80004998015493844</v>
      </c>
      <c r="J12" s="8" t="s">
        <v>129</v>
      </c>
      <c r="K12" s="8" t="s">
        <v>129</v>
      </c>
    </row>
    <row r="13" spans="1:11" x14ac:dyDescent="0.35">
      <c r="A13" s="153"/>
      <c r="B13" s="2" t="s">
        <v>165</v>
      </c>
      <c r="C13" s="17">
        <v>4034050</v>
      </c>
      <c r="D13" s="36">
        <v>589800</v>
      </c>
      <c r="E13" s="36">
        <v>1393250</v>
      </c>
      <c r="F13" s="36">
        <v>2051000</v>
      </c>
      <c r="G13" s="61" t="s">
        <v>129</v>
      </c>
      <c r="H13" s="8">
        <v>0.14620542630854849</v>
      </c>
      <c r="I13" s="8">
        <v>0.34537251645368799</v>
      </c>
      <c r="J13" s="8">
        <v>0.50842205723776357</v>
      </c>
      <c r="K13" s="8" t="s">
        <v>129</v>
      </c>
    </row>
    <row r="14" spans="1:11" x14ac:dyDescent="0.35">
      <c r="A14" s="154"/>
      <c r="B14" s="24" t="s">
        <v>173</v>
      </c>
      <c r="C14" s="17">
        <v>3243000</v>
      </c>
      <c r="D14" s="36">
        <v>714000</v>
      </c>
      <c r="E14" s="36">
        <v>1106500</v>
      </c>
      <c r="F14" s="36">
        <v>1422500</v>
      </c>
      <c r="G14" s="61" t="s">
        <v>129</v>
      </c>
      <c r="H14" s="8">
        <v>0.22016651248843663</v>
      </c>
      <c r="I14" s="8">
        <v>0.3411964230650632</v>
      </c>
      <c r="J14" s="8">
        <v>0.43863706444650014</v>
      </c>
      <c r="K14" s="8" t="s">
        <v>129</v>
      </c>
    </row>
    <row r="15" spans="1:11" x14ac:dyDescent="0.35">
      <c r="A15" s="154"/>
      <c r="B15" s="24" t="s">
        <v>174</v>
      </c>
      <c r="C15" s="17">
        <v>1373650</v>
      </c>
      <c r="D15" s="36">
        <v>576900</v>
      </c>
      <c r="E15" s="36">
        <v>447250</v>
      </c>
      <c r="F15" s="36">
        <v>349500</v>
      </c>
      <c r="G15" s="61" t="s">
        <v>129</v>
      </c>
      <c r="H15" s="8">
        <v>0.41997597641320572</v>
      </c>
      <c r="I15" s="8">
        <v>0.32559239981072324</v>
      </c>
      <c r="J15" s="8">
        <v>0.25443162377607104</v>
      </c>
      <c r="K15" s="8" t="s">
        <v>129</v>
      </c>
    </row>
    <row r="16" spans="1:11" x14ac:dyDescent="0.35">
      <c r="A16" s="154"/>
      <c r="B16" s="24" t="s">
        <v>175</v>
      </c>
      <c r="C16" s="17">
        <v>995921</v>
      </c>
      <c r="D16" s="36">
        <v>422700</v>
      </c>
      <c r="E16" s="36">
        <v>329000</v>
      </c>
      <c r="F16" s="36">
        <v>171750</v>
      </c>
      <c r="G16" s="36">
        <v>72471</v>
      </c>
      <c r="H16" s="8">
        <v>0.42443125508951013</v>
      </c>
      <c r="I16" s="8">
        <v>0.33034748740110914</v>
      </c>
      <c r="J16" s="8">
        <v>0.17245343757185561</v>
      </c>
      <c r="K16" s="8">
        <v>7.2767819937525166E-2</v>
      </c>
    </row>
    <row r="18" spans="1:14" s="56" customFormat="1" ht="16.5" customHeight="1" x14ac:dyDescent="0.35">
      <c r="A18" s="148" t="s">
        <v>149</v>
      </c>
      <c r="B18" s="148"/>
      <c r="C18" s="148"/>
      <c r="D18" s="148"/>
      <c r="E18" s="148"/>
      <c r="F18" s="148"/>
      <c r="G18" s="148"/>
      <c r="H18" s="148"/>
      <c r="I18" s="148"/>
      <c r="J18" s="148"/>
      <c r="K18" s="50"/>
      <c r="L18" s="50"/>
      <c r="M18" s="50"/>
      <c r="N18" s="50"/>
    </row>
    <row r="19" spans="1:14" s="56" customFormat="1" ht="17.25" customHeight="1" x14ac:dyDescent="0.35">
      <c r="A19" s="148" t="s">
        <v>150</v>
      </c>
      <c r="B19" s="148"/>
      <c r="C19" s="148"/>
      <c r="D19" s="148"/>
      <c r="E19" s="148"/>
      <c r="F19" s="148"/>
      <c r="G19" s="148"/>
      <c r="H19" s="148"/>
      <c r="I19" s="148"/>
      <c r="J19" s="148"/>
      <c r="K19" s="50"/>
      <c r="L19" s="50"/>
      <c r="M19" s="50"/>
      <c r="N19" s="50"/>
    </row>
    <row r="25" spans="1:14" x14ac:dyDescent="0.35">
      <c r="E25" s="38"/>
      <c r="F25" s="38"/>
      <c r="G25" s="38"/>
    </row>
  </sheetData>
  <mergeCells count="11">
    <mergeCell ref="K4:K5"/>
    <mergeCell ref="C3:K3"/>
    <mergeCell ref="A8:A16"/>
    <mergeCell ref="A6:B6"/>
    <mergeCell ref="A19:J19"/>
    <mergeCell ref="A18:J18"/>
    <mergeCell ref="A3:B5"/>
    <mergeCell ref="C4:C5"/>
    <mergeCell ref="D4:F4"/>
    <mergeCell ref="G4:G5"/>
    <mergeCell ref="H4:J4"/>
  </mergeCells>
  <conditionalFormatting sqref="H6:K16">
    <cfRule type="dataBar" priority="29">
      <dataBar>
        <cfvo type="min"/>
        <cfvo type="max"/>
        <color rgb="FF638EC6"/>
      </dataBar>
      <extLst>
        <ext xmlns:x14="http://schemas.microsoft.com/office/spreadsheetml/2009/9/main" uri="{B025F937-C7B1-47D3-B67F-A62EFF666E3E}">
          <x14:id>{D3576094-047A-4672-A374-0C583A04F801}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3576094-047A-4672-A374-0C583A04F801}">
            <x14:dataBar minLength="0" maxLength="100" border="1" negativeBarBorderColorSameAsPositive="0">
              <x14:cfvo type="autoMin"/>
              <x14:cfvo type="autoMax"/>
              <x14:borderColor rgb="FF638EC6"/>
              <x14:negativeFillColor rgb="FFFF0000"/>
              <x14:negativeBorderColor rgb="FFFF0000"/>
              <x14:axisColor rgb="FF000000"/>
            </x14:dataBar>
          </x14:cfRule>
          <xm:sqref>H6:K16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32"/>
  <sheetViews>
    <sheetView zoomScaleNormal="100" workbookViewId="0"/>
  </sheetViews>
  <sheetFormatPr defaultRowHeight="14.5" x14ac:dyDescent="0.35"/>
  <cols>
    <col min="1" max="1" customWidth="true" width="46.1796875" collapsed="false"/>
  </cols>
  <sheetData>
    <row r="1" spans="1:22" x14ac:dyDescent="0.35">
      <c r="A1" s="1" t="s">
        <v>245</v>
      </c>
    </row>
    <row r="3" spans="1:22" s="94" customFormat="1" x14ac:dyDescent="0.35">
      <c r="A3" s="149"/>
      <c r="B3" s="87" t="s">
        <v>159</v>
      </c>
      <c r="C3" s="170" t="s">
        <v>160</v>
      </c>
      <c r="D3" s="171"/>
      <c r="E3" s="171"/>
      <c r="F3" s="171"/>
      <c r="G3" s="171"/>
      <c r="H3" s="171"/>
      <c r="I3" s="172"/>
      <c r="J3" s="172"/>
      <c r="K3" s="173"/>
      <c r="L3" s="168" t="s">
        <v>9</v>
      </c>
    </row>
    <row r="4" spans="1:22" s="94" customFormat="1" x14ac:dyDescent="0.35">
      <c r="A4" s="149"/>
      <c r="B4" s="103" t="s">
        <v>103</v>
      </c>
      <c r="C4" s="102" t="s">
        <v>104</v>
      </c>
      <c r="D4" s="102" t="s">
        <v>105</v>
      </c>
      <c r="E4" s="102" t="s">
        <v>106</v>
      </c>
      <c r="F4" s="102" t="s">
        <v>107</v>
      </c>
      <c r="G4" s="102" t="s">
        <v>102</v>
      </c>
      <c r="H4" s="102" t="s">
        <v>165</v>
      </c>
      <c r="I4" s="102" t="s">
        <v>173</v>
      </c>
      <c r="J4" s="102" t="s">
        <v>174</v>
      </c>
      <c r="K4" s="102" t="s">
        <v>175</v>
      </c>
      <c r="L4" s="184"/>
    </row>
    <row r="5" spans="1:22" x14ac:dyDescent="0.35">
      <c r="A5" s="2" t="s">
        <v>125</v>
      </c>
      <c r="B5" s="74" t="s">
        <v>263</v>
      </c>
      <c r="C5" s="75">
        <v>105</v>
      </c>
      <c r="D5" s="75">
        <v>135</v>
      </c>
      <c r="E5" s="75">
        <v>105</v>
      </c>
      <c r="F5" s="75">
        <v>85</v>
      </c>
      <c r="G5" s="75">
        <v>155</v>
      </c>
      <c r="H5" s="75">
        <v>250</v>
      </c>
      <c r="I5" s="75">
        <v>175</v>
      </c>
      <c r="J5" s="75">
        <v>85</v>
      </c>
      <c r="K5" s="75">
        <v>75</v>
      </c>
      <c r="L5" s="77">
        <v>1175</v>
      </c>
      <c r="M5" s="106"/>
    </row>
    <row r="6" spans="1:22" x14ac:dyDescent="0.35">
      <c r="A6" s="2" t="s">
        <v>140</v>
      </c>
      <c r="B6" s="72" t="s">
        <v>263</v>
      </c>
      <c r="C6" s="68">
        <v>1.2476007677543186E-2</v>
      </c>
      <c r="D6" s="68">
        <v>4.1355721393034825E-2</v>
      </c>
      <c r="E6" s="68">
        <v>3.53251898316276E-2</v>
      </c>
      <c r="F6" s="68">
        <v>2.2359290670778721E-2</v>
      </c>
      <c r="G6" s="68">
        <v>7.1864725223109438E-3</v>
      </c>
      <c r="H6" s="68">
        <v>1.2049934930351376E-2</v>
      </c>
      <c r="I6" s="68">
        <v>1.2999999999999999E-2</v>
      </c>
      <c r="J6" s="68">
        <v>1.0999999999999999E-2</v>
      </c>
      <c r="K6" s="68">
        <v>1.0999999999999999E-2</v>
      </c>
      <c r="L6" s="69">
        <v>1.2847590803138577E-2</v>
      </c>
      <c r="M6" s="48"/>
      <c r="N6" s="48"/>
      <c r="O6" s="48"/>
      <c r="P6" s="145"/>
      <c r="Q6" s="145"/>
      <c r="R6" s="145"/>
      <c r="S6" s="145"/>
      <c r="T6" s="145"/>
      <c r="U6" s="145"/>
      <c r="V6" s="145"/>
    </row>
    <row r="7" spans="1:22" x14ac:dyDescent="0.35">
      <c r="A7" s="40"/>
      <c r="B7" s="59"/>
      <c r="C7" s="59"/>
      <c r="D7" s="59"/>
      <c r="E7" s="59"/>
      <c r="F7" s="59"/>
      <c r="G7" s="59"/>
      <c r="H7" s="59"/>
      <c r="I7" s="59"/>
      <c r="J7" s="59"/>
      <c r="K7" s="59"/>
      <c r="L7" s="60"/>
    </row>
    <row r="8" spans="1:22" ht="16.5" x14ac:dyDescent="0.35">
      <c r="A8" s="2" t="s">
        <v>127</v>
      </c>
      <c r="B8" s="74" t="s">
        <v>263</v>
      </c>
      <c r="C8" s="75">
        <v>30</v>
      </c>
      <c r="D8" s="75">
        <v>115</v>
      </c>
      <c r="E8" s="75">
        <v>155</v>
      </c>
      <c r="F8" s="75">
        <v>80</v>
      </c>
      <c r="G8" s="75">
        <v>130</v>
      </c>
      <c r="H8" s="75">
        <v>200</v>
      </c>
      <c r="I8" s="75">
        <v>250</v>
      </c>
      <c r="J8" s="75">
        <v>100</v>
      </c>
      <c r="K8" s="75">
        <v>85</v>
      </c>
      <c r="L8" s="77">
        <v>1145</v>
      </c>
    </row>
    <row r="9" spans="1:22" ht="16.5" x14ac:dyDescent="0.35">
      <c r="A9" s="2" t="s">
        <v>130</v>
      </c>
      <c r="B9" s="74" t="s">
        <v>263</v>
      </c>
      <c r="C9" s="75">
        <v>20</v>
      </c>
      <c r="D9" s="75">
        <v>60</v>
      </c>
      <c r="E9" s="75">
        <v>70</v>
      </c>
      <c r="F9" s="75">
        <v>35</v>
      </c>
      <c r="G9" s="75">
        <v>70</v>
      </c>
      <c r="H9" s="75">
        <v>130</v>
      </c>
      <c r="I9" s="75">
        <v>170</v>
      </c>
      <c r="J9" s="75">
        <v>60</v>
      </c>
      <c r="K9" s="75">
        <v>45</v>
      </c>
      <c r="L9" s="77">
        <v>655</v>
      </c>
      <c r="M9" s="25"/>
    </row>
    <row r="10" spans="1:22" ht="16.5" x14ac:dyDescent="0.35">
      <c r="A10" s="2" t="s">
        <v>168</v>
      </c>
      <c r="B10" s="74" t="s">
        <v>263</v>
      </c>
      <c r="C10" s="75">
        <v>10</v>
      </c>
      <c r="D10" s="75">
        <v>40</v>
      </c>
      <c r="E10" s="75">
        <v>70</v>
      </c>
      <c r="F10" s="75">
        <v>35</v>
      </c>
      <c r="G10" s="75">
        <v>45</v>
      </c>
      <c r="H10" s="75">
        <v>45</v>
      </c>
      <c r="I10" s="75">
        <v>60</v>
      </c>
      <c r="J10" s="75">
        <v>25</v>
      </c>
      <c r="K10" s="75">
        <v>20</v>
      </c>
      <c r="L10" s="77">
        <v>345</v>
      </c>
    </row>
    <row r="11" spans="1:22" ht="16.5" x14ac:dyDescent="0.35">
      <c r="A11" s="2" t="s">
        <v>132</v>
      </c>
      <c r="B11" s="74" t="s">
        <v>263</v>
      </c>
      <c r="C11" s="74" t="s">
        <v>263</v>
      </c>
      <c r="D11" s="75">
        <v>15</v>
      </c>
      <c r="E11" s="75">
        <v>15</v>
      </c>
      <c r="F11" s="75">
        <v>15</v>
      </c>
      <c r="G11" s="75">
        <v>20</v>
      </c>
      <c r="H11" s="75">
        <v>25</v>
      </c>
      <c r="I11" s="75">
        <v>20</v>
      </c>
      <c r="J11" s="75">
        <v>10</v>
      </c>
      <c r="K11" s="75">
        <v>20</v>
      </c>
      <c r="L11" s="77">
        <v>145</v>
      </c>
    </row>
    <row r="12" spans="1:22" ht="16.5" x14ac:dyDescent="0.35">
      <c r="A12" s="2" t="s">
        <v>131</v>
      </c>
      <c r="B12" s="72" t="s">
        <v>263</v>
      </c>
      <c r="C12" s="57">
        <v>0.65</v>
      </c>
      <c r="D12" s="57">
        <v>0.53448275862068961</v>
      </c>
      <c r="E12" s="57">
        <v>0.44155844155844154</v>
      </c>
      <c r="F12" s="57">
        <v>0.43209876543209874</v>
      </c>
      <c r="G12" s="57">
        <v>0.51515151515151514</v>
      </c>
      <c r="H12" s="57">
        <v>0.64</v>
      </c>
      <c r="I12" s="57">
        <v>0.68273092369477917</v>
      </c>
      <c r="J12" s="57">
        <v>0.62244897959183676</v>
      </c>
      <c r="K12" s="57">
        <v>0.51807228915662651</v>
      </c>
      <c r="L12" s="58">
        <v>0.56999999999999995</v>
      </c>
    </row>
    <row r="13" spans="1:22" ht="16.5" x14ac:dyDescent="0.35">
      <c r="A13" s="2" t="s">
        <v>169</v>
      </c>
      <c r="B13" s="72" t="s">
        <v>263</v>
      </c>
      <c r="C13" s="72" t="s">
        <v>263</v>
      </c>
      <c r="D13" s="57">
        <v>0.33620689655172414</v>
      </c>
      <c r="E13" s="57">
        <v>0.44805194805194803</v>
      </c>
      <c r="F13" s="57">
        <v>0.40740740740740738</v>
      </c>
      <c r="G13" s="57">
        <v>0.32575757575757575</v>
      </c>
      <c r="H13" s="57">
        <v>0.23499999999999999</v>
      </c>
      <c r="I13" s="57">
        <v>0.23694779116465864</v>
      </c>
      <c r="J13" s="57">
        <v>0.26530612244897961</v>
      </c>
      <c r="K13" s="57">
        <v>0.25301204819277107</v>
      </c>
      <c r="L13" s="58">
        <v>0.3</v>
      </c>
    </row>
    <row r="14" spans="1:22" ht="16.5" x14ac:dyDescent="0.35">
      <c r="A14" s="2" t="s">
        <v>133</v>
      </c>
      <c r="B14" s="72" t="s">
        <v>263</v>
      </c>
      <c r="C14" s="72" t="s">
        <v>263</v>
      </c>
      <c r="D14" s="57">
        <v>0.12931034482758622</v>
      </c>
      <c r="E14" s="57">
        <v>0.11038961038961038</v>
      </c>
      <c r="F14" s="57">
        <v>0.16049382716049382</v>
      </c>
      <c r="G14" s="57">
        <v>0.15909090909090909</v>
      </c>
      <c r="H14" s="57">
        <v>0.125</v>
      </c>
      <c r="I14" s="57">
        <v>8.0321285140562249E-2</v>
      </c>
      <c r="J14" s="57">
        <v>0.11224489795918367</v>
      </c>
      <c r="K14" s="57">
        <v>0.2289156626506024</v>
      </c>
      <c r="L14" s="58">
        <v>0.13</v>
      </c>
      <c r="N14" s="45"/>
    </row>
    <row r="15" spans="1:22" x14ac:dyDescent="0.35">
      <c r="A15" s="2" t="s">
        <v>128</v>
      </c>
      <c r="B15" s="78" t="s">
        <v>129</v>
      </c>
      <c r="C15" s="75">
        <v>75</v>
      </c>
      <c r="D15" s="75">
        <v>90</v>
      </c>
      <c r="E15" s="75">
        <v>45</v>
      </c>
      <c r="F15" s="75">
        <v>50</v>
      </c>
      <c r="G15" s="75">
        <v>70</v>
      </c>
      <c r="H15" s="75">
        <v>120</v>
      </c>
      <c r="I15" s="75">
        <v>50</v>
      </c>
      <c r="J15" s="75">
        <v>40</v>
      </c>
      <c r="K15" s="75">
        <v>30</v>
      </c>
      <c r="L15" s="77">
        <v>120</v>
      </c>
    </row>
    <row r="16" spans="1:22" x14ac:dyDescent="0.35">
      <c r="A16" s="40"/>
      <c r="B16" s="59"/>
      <c r="C16" s="59"/>
      <c r="D16" s="62"/>
      <c r="E16" s="62"/>
      <c r="F16" s="62"/>
      <c r="G16" s="62"/>
      <c r="H16" s="62"/>
      <c r="I16" s="62"/>
      <c r="J16" s="62"/>
      <c r="K16" s="62"/>
      <c r="L16" s="63"/>
    </row>
    <row r="17" spans="1:13" ht="16.5" x14ac:dyDescent="0.35">
      <c r="A17" s="2" t="s">
        <v>136</v>
      </c>
      <c r="B17" s="74" t="s">
        <v>263</v>
      </c>
      <c r="C17" s="75">
        <v>11.5</v>
      </c>
      <c r="D17" s="75">
        <v>15</v>
      </c>
      <c r="E17" s="75">
        <v>14</v>
      </c>
      <c r="F17" s="75">
        <v>14</v>
      </c>
      <c r="G17" s="75">
        <v>10.5</v>
      </c>
      <c r="H17" s="75">
        <v>9</v>
      </c>
      <c r="I17" s="75">
        <v>13</v>
      </c>
      <c r="J17" s="75">
        <v>11</v>
      </c>
      <c r="K17" s="75">
        <v>10.5</v>
      </c>
      <c r="L17" s="77">
        <v>12.055555555555555</v>
      </c>
    </row>
    <row r="18" spans="1:13" ht="16.5" x14ac:dyDescent="0.35">
      <c r="A18" s="2" t="s">
        <v>137</v>
      </c>
      <c r="B18" s="73" t="s">
        <v>129</v>
      </c>
      <c r="C18" s="64">
        <v>1</v>
      </c>
      <c r="D18" s="72" t="s">
        <v>263</v>
      </c>
      <c r="E18" s="64">
        <v>0.97080291970802923</v>
      </c>
      <c r="F18" s="72" t="s">
        <v>263</v>
      </c>
      <c r="G18" s="64">
        <v>0.963963963963964</v>
      </c>
      <c r="H18" s="72" t="s">
        <v>263</v>
      </c>
      <c r="I18" s="72">
        <v>0.96506550218340614</v>
      </c>
      <c r="J18" s="72">
        <v>0.97701149425287359</v>
      </c>
      <c r="K18" s="72">
        <v>0.96875</v>
      </c>
      <c r="L18" s="65">
        <v>0.97784075995434394</v>
      </c>
      <c r="M18" s="45"/>
    </row>
    <row r="19" spans="1:13" x14ac:dyDescent="0.35">
      <c r="A19" s="102"/>
      <c r="B19" s="59"/>
      <c r="C19" s="62"/>
      <c r="D19" s="62"/>
      <c r="E19" s="62"/>
      <c r="F19" s="62"/>
      <c r="G19" s="62"/>
      <c r="H19" s="62"/>
      <c r="I19" s="62"/>
      <c r="J19" s="62"/>
      <c r="K19" s="62"/>
      <c r="L19" s="63"/>
    </row>
    <row r="20" spans="1:13" x14ac:dyDescent="0.35">
      <c r="A20" s="2" t="s">
        <v>126</v>
      </c>
      <c r="B20" s="74" t="s">
        <v>263</v>
      </c>
      <c r="C20" s="74" t="s">
        <v>263</v>
      </c>
      <c r="D20" s="74" t="s">
        <v>263</v>
      </c>
      <c r="E20" s="75">
        <v>5</v>
      </c>
      <c r="F20" s="75">
        <v>5</v>
      </c>
      <c r="G20" s="74" t="s">
        <v>263</v>
      </c>
      <c r="H20" s="76">
        <v>10</v>
      </c>
      <c r="I20" s="76">
        <v>15</v>
      </c>
      <c r="J20" s="76">
        <v>15</v>
      </c>
      <c r="K20" s="76">
        <v>5</v>
      </c>
      <c r="L20" s="77">
        <v>55</v>
      </c>
      <c r="M20" s="106"/>
    </row>
    <row r="21" spans="1:13" ht="16.5" x14ac:dyDescent="0.35">
      <c r="A21" s="24" t="s">
        <v>153</v>
      </c>
      <c r="B21" s="75">
        <v>0</v>
      </c>
      <c r="C21" s="75">
        <v>0</v>
      </c>
      <c r="D21" s="75">
        <v>0</v>
      </c>
      <c r="E21" s="75">
        <v>0</v>
      </c>
      <c r="F21" s="75">
        <v>0</v>
      </c>
      <c r="G21" s="75">
        <v>5</v>
      </c>
      <c r="H21" s="75">
        <v>5</v>
      </c>
      <c r="I21" s="75">
        <v>0</v>
      </c>
      <c r="J21" s="75">
        <v>5</v>
      </c>
      <c r="K21" s="75">
        <v>5</v>
      </c>
      <c r="L21" s="77">
        <v>25</v>
      </c>
    </row>
    <row r="22" spans="1:13" ht="16.5" x14ac:dyDescent="0.35">
      <c r="A22" s="24" t="s">
        <v>154</v>
      </c>
      <c r="B22" s="78" t="s">
        <v>129</v>
      </c>
      <c r="C22" s="78" t="s">
        <v>129</v>
      </c>
      <c r="D22" s="78" t="s">
        <v>129</v>
      </c>
      <c r="E22" s="78" t="s">
        <v>129</v>
      </c>
      <c r="F22" s="78" t="s">
        <v>129</v>
      </c>
      <c r="G22" s="75">
        <v>0</v>
      </c>
      <c r="H22" s="75">
        <v>0</v>
      </c>
      <c r="I22" s="75">
        <v>0</v>
      </c>
      <c r="J22" s="75">
        <v>0</v>
      </c>
      <c r="K22" s="75">
        <v>0</v>
      </c>
      <c r="L22" s="77">
        <v>0</v>
      </c>
    </row>
    <row r="23" spans="1:13" ht="16.5" x14ac:dyDescent="0.35">
      <c r="A23" s="24" t="s">
        <v>155</v>
      </c>
      <c r="B23" s="78" t="s">
        <v>129</v>
      </c>
      <c r="C23" s="78" t="s">
        <v>129</v>
      </c>
      <c r="D23" s="78" t="s">
        <v>129</v>
      </c>
      <c r="E23" s="78" t="s">
        <v>129</v>
      </c>
      <c r="F23" s="78" t="s">
        <v>129</v>
      </c>
      <c r="G23" s="75">
        <v>5</v>
      </c>
      <c r="H23" s="75">
        <v>5</v>
      </c>
      <c r="I23" s="75">
        <v>0</v>
      </c>
      <c r="J23" s="75">
        <v>5</v>
      </c>
      <c r="K23" s="75">
        <v>5</v>
      </c>
      <c r="L23" s="77">
        <v>25</v>
      </c>
    </row>
    <row r="24" spans="1:13" ht="16.5" x14ac:dyDescent="0.35">
      <c r="A24" s="24" t="s">
        <v>156</v>
      </c>
      <c r="B24" s="73" t="s">
        <v>129</v>
      </c>
      <c r="C24" s="73" t="s">
        <v>129</v>
      </c>
      <c r="D24" s="73" t="s">
        <v>129</v>
      </c>
      <c r="E24" s="73" t="s">
        <v>129</v>
      </c>
      <c r="F24" s="73" t="s">
        <v>129</v>
      </c>
      <c r="G24" s="66">
        <v>0</v>
      </c>
      <c r="H24" s="66">
        <v>0</v>
      </c>
      <c r="I24" s="66">
        <v>0</v>
      </c>
      <c r="J24" s="66">
        <v>0</v>
      </c>
      <c r="K24" s="66">
        <v>0</v>
      </c>
      <c r="L24" s="67">
        <v>0</v>
      </c>
    </row>
    <row r="25" spans="1:13" ht="16.5" x14ac:dyDescent="0.35">
      <c r="A25" s="24" t="s">
        <v>157</v>
      </c>
      <c r="B25" s="73" t="s">
        <v>129</v>
      </c>
      <c r="C25" s="73" t="s">
        <v>129</v>
      </c>
      <c r="D25" s="73" t="s">
        <v>129</v>
      </c>
      <c r="E25" s="73" t="s">
        <v>129</v>
      </c>
      <c r="F25" s="73" t="s">
        <v>129</v>
      </c>
      <c r="G25" s="66">
        <v>1</v>
      </c>
      <c r="H25" s="66">
        <v>1</v>
      </c>
      <c r="I25" s="66">
        <v>1</v>
      </c>
      <c r="J25" s="66">
        <v>1</v>
      </c>
      <c r="K25" s="66">
        <v>1</v>
      </c>
      <c r="L25" s="67">
        <v>1</v>
      </c>
    </row>
    <row r="27" spans="1:13" s="83" customFormat="1" x14ac:dyDescent="0.35">
      <c r="A27" s="83" t="s">
        <v>79</v>
      </c>
    </row>
    <row r="28" spans="1:13" s="83" customFormat="1" x14ac:dyDescent="0.35">
      <c r="A28" s="83" t="s">
        <v>170</v>
      </c>
    </row>
    <row r="29" spans="1:13" s="83" customFormat="1" x14ac:dyDescent="0.35">
      <c r="A29" s="83" t="s">
        <v>151</v>
      </c>
    </row>
    <row r="30" spans="1:13" s="83" customFormat="1" ht="49.5" customHeight="1" x14ac:dyDescent="0.35">
      <c r="A30" s="148" t="s">
        <v>162</v>
      </c>
      <c r="B30" s="148"/>
      <c r="C30" s="148"/>
      <c r="D30" s="148"/>
      <c r="E30" s="148"/>
      <c r="F30" s="148"/>
      <c r="G30" s="148"/>
      <c r="H30" s="148"/>
      <c r="I30" s="148"/>
      <c r="J30" s="148"/>
      <c r="K30" s="148"/>
      <c r="L30" s="148"/>
    </row>
    <row r="31" spans="1:13" s="83" customFormat="1" x14ac:dyDescent="0.35">
      <c r="A31" s="93" t="s">
        <v>158</v>
      </c>
      <c r="B31" s="101"/>
      <c r="C31" s="101"/>
      <c r="D31" s="101"/>
      <c r="E31" s="101"/>
      <c r="F31" s="101"/>
      <c r="G31" s="101"/>
      <c r="H31" s="101"/>
      <c r="I31" s="101"/>
      <c r="J31" s="101"/>
      <c r="K31" s="101"/>
      <c r="L31" s="101"/>
    </row>
    <row r="32" spans="1:13" x14ac:dyDescent="0.35">
      <c r="A32" s="83"/>
    </row>
  </sheetData>
  <mergeCells count="4">
    <mergeCell ref="A3:A4"/>
    <mergeCell ref="L3:L4"/>
    <mergeCell ref="A30:L30"/>
    <mergeCell ref="C3:K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zoomScaleNormal="100" workbookViewId="0"/>
  </sheetViews>
  <sheetFormatPr defaultRowHeight="14.5" x14ac:dyDescent="0.35"/>
  <sheetData>
    <row r="1" spans="1:1" x14ac:dyDescent="0.35">
      <c r="A1" s="1" t="s">
        <v>172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0"/>
  <sheetViews>
    <sheetView zoomScaleNormal="100" workbookViewId="0"/>
  </sheetViews>
  <sheetFormatPr defaultRowHeight="14.5" x14ac:dyDescent="0.35"/>
  <cols>
    <col min="1" max="1" customWidth="true" width="30.1796875" collapsed="false"/>
    <col min="2" max="2" customWidth="true" width="11.81640625" collapsed="false"/>
    <col min="3" max="3" customWidth="true" width="10.81640625" collapsed="false"/>
    <col min="4" max="4" customWidth="true" width="11.54296875" collapsed="false"/>
  </cols>
  <sheetData>
    <row r="1" spans="1:4" x14ac:dyDescent="0.35">
      <c r="A1" s="1" t="s">
        <v>242</v>
      </c>
    </row>
    <row r="2" spans="1:4" x14ac:dyDescent="0.35">
      <c r="B2" s="25"/>
    </row>
    <row r="3" spans="1:4" x14ac:dyDescent="0.35">
      <c r="A3" s="11"/>
      <c r="B3" s="11"/>
      <c r="C3" s="9"/>
      <c r="D3" s="11"/>
    </row>
    <row r="4" spans="1:4" x14ac:dyDescent="0.35">
      <c r="A4" s="11"/>
    </row>
    <row r="5" spans="1:4" x14ac:dyDescent="0.35">
      <c r="A5" s="11"/>
      <c r="B5" s="11"/>
      <c r="C5" s="9"/>
      <c r="D5" s="11"/>
    </row>
    <row r="6" spans="1:4" x14ac:dyDescent="0.35">
      <c r="A6" s="11"/>
      <c r="B6" s="11" t="s">
        <v>257</v>
      </c>
      <c r="C6" s="11" t="s">
        <v>7</v>
      </c>
      <c r="D6" s="9"/>
    </row>
    <row r="7" spans="1:4" x14ac:dyDescent="0.35">
      <c r="A7" s="11"/>
      <c r="B7" s="11" t="s">
        <v>184</v>
      </c>
      <c r="C7" s="11">
        <v>36750</v>
      </c>
    </row>
    <row r="8" spans="1:4" x14ac:dyDescent="0.35">
      <c r="B8" t="s">
        <v>185</v>
      </c>
      <c r="C8">
        <v>32805</v>
      </c>
    </row>
    <row r="9" spans="1:4" x14ac:dyDescent="0.35">
      <c r="B9" t="s">
        <v>186</v>
      </c>
      <c r="C9">
        <v>19645</v>
      </c>
    </row>
    <row r="10" spans="1:4" x14ac:dyDescent="0.35">
      <c r="B10" t="s">
        <v>258</v>
      </c>
      <c r="C10">
        <v>13115</v>
      </c>
    </row>
    <row r="11" spans="1:4" x14ac:dyDescent="0.35">
      <c r="B11" t="s">
        <v>199</v>
      </c>
      <c r="C11">
        <v>11800</v>
      </c>
    </row>
    <row r="18" spans="1:8" x14ac:dyDescent="0.35">
      <c r="A18" s="136" t="s">
        <v>79</v>
      </c>
      <c r="B18" s="136"/>
      <c r="C18" s="136"/>
      <c r="D18" s="136"/>
      <c r="E18" s="136"/>
      <c r="F18" s="136"/>
      <c r="G18" s="136"/>
      <c r="H18" s="136"/>
    </row>
    <row r="19" spans="1:8" ht="15" customHeight="1" x14ac:dyDescent="0.35">
      <c r="A19" s="199" t="s">
        <v>243</v>
      </c>
      <c r="B19" s="199"/>
      <c r="C19" s="199"/>
      <c r="D19" s="199"/>
      <c r="E19" s="199"/>
      <c r="F19" s="199"/>
      <c r="G19" s="199"/>
      <c r="H19" s="199"/>
    </row>
    <row r="20" spans="1:8" x14ac:dyDescent="0.35">
      <c r="A20" s="200" t="s">
        <v>244</v>
      </c>
      <c r="B20" s="200"/>
      <c r="C20" s="200"/>
      <c r="D20" s="200"/>
      <c r="E20" s="200"/>
      <c r="F20" s="200"/>
      <c r="G20" s="200"/>
      <c r="H20" s="200"/>
    </row>
  </sheetData>
  <mergeCells count="2">
    <mergeCell ref="A19:H19"/>
    <mergeCell ref="A20:H2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9"/>
  <sheetViews>
    <sheetView workbookViewId="0"/>
  </sheetViews>
  <sheetFormatPr defaultRowHeight="14.5" x14ac:dyDescent="0.35"/>
  <cols>
    <col min="3" max="3" bestFit="true" customWidth="true" width="12.1796875" collapsed="false"/>
    <col min="4" max="5" customWidth="true" width="11.81640625" collapsed="false"/>
    <col min="6" max="6" customWidth="true" width="12.1796875" collapsed="false"/>
  </cols>
  <sheetData>
    <row r="1" spans="1:8" x14ac:dyDescent="0.35">
      <c r="A1" s="1" t="s">
        <v>241</v>
      </c>
    </row>
    <row r="8" spans="1:8" x14ac:dyDescent="0.35">
      <c r="B8" s="83"/>
      <c r="C8" s="83"/>
      <c r="D8" s="83"/>
      <c r="E8" s="83"/>
      <c r="F8" s="83"/>
      <c r="G8" s="83"/>
      <c r="H8" s="83"/>
    </row>
    <row r="9" spans="1:8" x14ac:dyDescent="0.35">
      <c r="A9" s="201" t="s">
        <v>259</v>
      </c>
      <c r="B9" s="202"/>
      <c r="C9" s="17" t="s">
        <v>163</v>
      </c>
      <c r="D9" s="17" t="s">
        <v>110</v>
      </c>
      <c r="E9" s="17" t="s">
        <v>166</v>
      </c>
      <c r="F9" s="17" t="s">
        <v>260</v>
      </c>
      <c r="G9" s="56"/>
      <c r="H9" s="56"/>
    </row>
    <row r="10" spans="1:8" x14ac:dyDescent="0.35">
      <c r="A10" s="44" t="s">
        <v>159</v>
      </c>
      <c r="B10" s="2" t="s">
        <v>103</v>
      </c>
      <c r="C10" s="139">
        <v>421800</v>
      </c>
      <c r="D10" s="140">
        <v>0</v>
      </c>
      <c r="E10" s="140">
        <v>0</v>
      </c>
      <c r="F10" s="140">
        <v>0</v>
      </c>
    </row>
    <row r="11" spans="1:8" x14ac:dyDescent="0.35">
      <c r="A11" s="153" t="s">
        <v>160</v>
      </c>
      <c r="B11" s="2" t="s">
        <v>104</v>
      </c>
      <c r="C11" s="139">
        <v>2132700</v>
      </c>
      <c r="D11" s="140">
        <v>0</v>
      </c>
      <c r="E11" s="140">
        <v>0</v>
      </c>
      <c r="F11" s="140">
        <v>0</v>
      </c>
    </row>
    <row r="12" spans="1:8" x14ac:dyDescent="0.35">
      <c r="A12" s="153"/>
      <c r="B12" s="2" t="s">
        <v>105</v>
      </c>
      <c r="C12" s="139">
        <v>705900</v>
      </c>
      <c r="D12" s="140">
        <v>0</v>
      </c>
      <c r="E12" s="140">
        <v>0</v>
      </c>
      <c r="F12" s="140">
        <v>0</v>
      </c>
    </row>
    <row r="13" spans="1:8" x14ac:dyDescent="0.35">
      <c r="A13" s="153"/>
      <c r="B13" s="2" t="s">
        <v>106</v>
      </c>
      <c r="C13" s="139">
        <v>811800</v>
      </c>
      <c r="D13" s="140">
        <v>0</v>
      </c>
      <c r="E13" s="140">
        <v>0</v>
      </c>
      <c r="F13" s="140">
        <v>0</v>
      </c>
    </row>
    <row r="14" spans="1:8" x14ac:dyDescent="0.35">
      <c r="A14" s="153"/>
      <c r="B14" s="2" t="s">
        <v>107</v>
      </c>
      <c r="C14" s="139">
        <v>692400</v>
      </c>
      <c r="D14" s="140">
        <v>0</v>
      </c>
      <c r="E14" s="140">
        <v>0</v>
      </c>
      <c r="F14" s="140">
        <v>0</v>
      </c>
    </row>
    <row r="15" spans="1:8" x14ac:dyDescent="0.35">
      <c r="A15" s="153"/>
      <c r="B15" s="2" t="s">
        <v>102</v>
      </c>
      <c r="C15" s="139">
        <v>680100</v>
      </c>
      <c r="D15" s="139">
        <v>2721250</v>
      </c>
      <c r="E15" s="140">
        <v>0</v>
      </c>
      <c r="F15" s="140">
        <v>0</v>
      </c>
    </row>
    <row r="16" spans="1:8" x14ac:dyDescent="0.35">
      <c r="A16" s="153"/>
      <c r="B16" s="2" t="s">
        <v>165</v>
      </c>
      <c r="C16" s="139">
        <v>589800</v>
      </c>
      <c r="D16" s="139">
        <v>1393250</v>
      </c>
      <c r="E16" s="139">
        <v>2051000</v>
      </c>
      <c r="F16" s="140">
        <v>0</v>
      </c>
    </row>
    <row r="17" spans="1:11" x14ac:dyDescent="0.35">
      <c r="A17" s="154"/>
      <c r="B17" s="24" t="s">
        <v>173</v>
      </c>
      <c r="C17" s="139">
        <v>714000</v>
      </c>
      <c r="D17" s="139">
        <v>1106500</v>
      </c>
      <c r="E17" s="139">
        <v>1422500</v>
      </c>
      <c r="F17" s="140">
        <v>0</v>
      </c>
    </row>
    <row r="18" spans="1:11" s="56" customFormat="1" ht="15" customHeight="1" x14ac:dyDescent="0.35">
      <c r="A18" s="154"/>
      <c r="B18" s="24" t="s">
        <v>174</v>
      </c>
      <c r="C18" s="139">
        <v>576900</v>
      </c>
      <c r="D18" s="139">
        <v>447250</v>
      </c>
      <c r="E18" s="139">
        <v>349500</v>
      </c>
      <c r="F18" s="140">
        <v>0</v>
      </c>
      <c r="G18"/>
      <c r="H18"/>
      <c r="I18" s="83"/>
      <c r="J18" s="83"/>
      <c r="K18" s="83"/>
    </row>
    <row r="19" spans="1:11" s="56" customFormat="1" ht="17.25" customHeight="1" x14ac:dyDescent="0.35">
      <c r="A19" s="154"/>
      <c r="B19" s="24" t="s">
        <v>175</v>
      </c>
      <c r="C19" s="139">
        <v>422700</v>
      </c>
      <c r="D19" s="139">
        <v>329000</v>
      </c>
      <c r="E19" s="139">
        <v>171750</v>
      </c>
      <c r="F19" s="139">
        <v>72471</v>
      </c>
      <c r="G19"/>
      <c r="H19"/>
    </row>
  </sheetData>
  <mergeCells count="2">
    <mergeCell ref="A11:A19"/>
    <mergeCell ref="A9:B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4"/>
  <sheetViews>
    <sheetView zoomScaleNormal="100" workbookViewId="0"/>
  </sheetViews>
  <sheetFormatPr defaultRowHeight="14.5" x14ac:dyDescent="0.35"/>
  <cols>
    <col min="2" max="2" customWidth="true" width="6.1796875" collapsed="false"/>
    <col min="3" max="3" customWidth="true" width="12.0" collapsed="false"/>
    <col min="4" max="4" customWidth="true" width="14.453125" collapsed="false"/>
    <col min="5" max="8" customWidth="true" width="12.0" collapsed="false"/>
    <col min="9" max="11" customWidth="true" width="13.453125" collapsed="false"/>
    <col min="12" max="12" bestFit="true" customWidth="true" width="9.54296875" collapsed="false"/>
  </cols>
  <sheetData>
    <row r="1" spans="1:13" x14ac:dyDescent="0.35">
      <c r="A1" s="49" t="s">
        <v>200</v>
      </c>
      <c r="C1" s="1"/>
      <c r="D1" s="1"/>
      <c r="E1" s="1"/>
      <c r="F1" s="1"/>
      <c r="G1" s="1"/>
      <c r="H1" s="1"/>
      <c r="I1" s="1"/>
      <c r="J1" s="1"/>
      <c r="K1" s="1"/>
    </row>
    <row r="2" spans="1:13" x14ac:dyDescent="0.35">
      <c r="B2" s="21"/>
      <c r="C2" s="1"/>
      <c r="D2" s="1"/>
      <c r="E2" s="1"/>
      <c r="F2" s="1"/>
      <c r="G2" s="1"/>
      <c r="H2" s="1"/>
      <c r="I2" s="1"/>
      <c r="J2" s="1"/>
      <c r="K2" s="1"/>
    </row>
    <row r="3" spans="1:13" ht="31.5" customHeight="1" x14ac:dyDescent="0.35">
      <c r="A3" s="149" t="s">
        <v>112</v>
      </c>
      <c r="B3" s="149"/>
      <c r="C3" s="150" t="s">
        <v>190</v>
      </c>
      <c r="D3" s="151"/>
      <c r="E3" s="149" t="s">
        <v>191</v>
      </c>
      <c r="F3" s="149"/>
      <c r="G3" s="149"/>
      <c r="H3" s="149"/>
      <c r="I3" s="149"/>
      <c r="J3" s="149"/>
      <c r="K3" s="149"/>
    </row>
    <row r="4" spans="1:13" ht="43.5" x14ac:dyDescent="0.35">
      <c r="A4" s="149"/>
      <c r="B4" s="149"/>
      <c r="C4" s="79" t="s">
        <v>62</v>
      </c>
      <c r="D4" s="79" t="s">
        <v>64</v>
      </c>
      <c r="E4" s="79" t="s">
        <v>9</v>
      </c>
      <c r="F4" s="79" t="s">
        <v>201</v>
      </c>
      <c r="G4" s="79" t="s">
        <v>179</v>
      </c>
      <c r="H4" s="79" t="s">
        <v>180</v>
      </c>
      <c r="I4" s="81" t="s">
        <v>120</v>
      </c>
      <c r="J4" s="81" t="s">
        <v>138</v>
      </c>
      <c r="K4" s="81" t="s">
        <v>139</v>
      </c>
      <c r="L4" s="41"/>
    </row>
    <row r="5" spans="1:13" x14ac:dyDescent="0.35">
      <c r="A5" s="152" t="s">
        <v>9</v>
      </c>
      <c r="B5" s="152"/>
      <c r="C5" s="15">
        <v>96535</v>
      </c>
      <c r="D5" s="13">
        <v>1</v>
      </c>
      <c r="E5" s="15">
        <v>91380</v>
      </c>
      <c r="F5" s="15">
        <v>61345</v>
      </c>
      <c r="G5" s="15">
        <v>26605</v>
      </c>
      <c r="H5" s="15">
        <v>3430</v>
      </c>
      <c r="I5" s="13">
        <v>0.67</v>
      </c>
      <c r="J5" s="13">
        <v>0.28999999999999998</v>
      </c>
      <c r="K5" s="13">
        <v>0.04</v>
      </c>
      <c r="L5" s="26"/>
    </row>
    <row r="6" spans="1:13" x14ac:dyDescent="0.35">
      <c r="A6" s="44" t="s">
        <v>159</v>
      </c>
      <c r="B6" s="2" t="s">
        <v>103</v>
      </c>
      <c r="C6" s="20">
        <v>9900</v>
      </c>
      <c r="D6" s="19">
        <v>0.1</v>
      </c>
      <c r="E6" s="3">
        <v>3365</v>
      </c>
      <c r="F6" s="3">
        <v>2730</v>
      </c>
      <c r="G6" s="3">
        <v>625</v>
      </c>
      <c r="H6" s="54">
        <v>10</v>
      </c>
      <c r="I6" s="13">
        <v>0.81</v>
      </c>
      <c r="J6" s="13">
        <v>0.19</v>
      </c>
      <c r="K6" s="13">
        <v>0</v>
      </c>
      <c r="L6" s="26"/>
      <c r="M6" s="25"/>
    </row>
    <row r="7" spans="1:13" x14ac:dyDescent="0.35">
      <c r="A7" s="153" t="s">
        <v>160</v>
      </c>
      <c r="B7" s="2" t="s">
        <v>104</v>
      </c>
      <c r="C7" s="20">
        <v>4025</v>
      </c>
      <c r="D7" s="19">
        <v>0.04</v>
      </c>
      <c r="E7" s="3">
        <v>8335</v>
      </c>
      <c r="F7" s="3">
        <v>5175</v>
      </c>
      <c r="G7" s="3">
        <v>3020</v>
      </c>
      <c r="H7" s="54">
        <v>140</v>
      </c>
      <c r="I7" s="13">
        <v>0.62</v>
      </c>
      <c r="J7" s="13">
        <v>0.36</v>
      </c>
      <c r="K7" s="13">
        <v>0.02</v>
      </c>
      <c r="L7" s="26"/>
      <c r="M7" s="25"/>
    </row>
    <row r="8" spans="1:13" x14ac:dyDescent="0.35">
      <c r="A8" s="153"/>
      <c r="B8" s="22" t="s">
        <v>105</v>
      </c>
      <c r="C8" s="20">
        <v>2585</v>
      </c>
      <c r="D8" s="19">
        <v>0.03</v>
      </c>
      <c r="E8" s="3">
        <v>3215</v>
      </c>
      <c r="F8" s="3">
        <v>1865</v>
      </c>
      <c r="G8" s="3">
        <v>1245</v>
      </c>
      <c r="H8" s="54">
        <v>105</v>
      </c>
      <c r="I8" s="13">
        <v>0.57999999999999996</v>
      </c>
      <c r="J8" s="13">
        <v>0.39</v>
      </c>
      <c r="K8" s="13">
        <v>0.03</v>
      </c>
      <c r="L8" s="26"/>
      <c r="M8" s="25"/>
    </row>
    <row r="9" spans="1:13" x14ac:dyDescent="0.35">
      <c r="A9" s="153"/>
      <c r="B9" s="2" t="s">
        <v>106</v>
      </c>
      <c r="C9" s="20">
        <v>2965</v>
      </c>
      <c r="D9" s="19">
        <v>0.03</v>
      </c>
      <c r="E9" s="3">
        <v>3030</v>
      </c>
      <c r="F9" s="3">
        <v>1735</v>
      </c>
      <c r="G9" s="3">
        <v>1200</v>
      </c>
      <c r="H9" s="54">
        <v>95</v>
      </c>
      <c r="I9" s="13">
        <v>0.57000000000000006</v>
      </c>
      <c r="J9" s="13">
        <v>0.4</v>
      </c>
      <c r="K9" s="13">
        <v>0.03</v>
      </c>
      <c r="L9" s="27"/>
      <c r="M9" s="25"/>
    </row>
    <row r="10" spans="1:13" x14ac:dyDescent="0.35">
      <c r="A10" s="153"/>
      <c r="B10" s="24" t="s">
        <v>107</v>
      </c>
      <c r="C10" s="20">
        <v>8625</v>
      </c>
      <c r="D10" s="19">
        <v>0.09</v>
      </c>
      <c r="E10" s="3">
        <v>3890</v>
      </c>
      <c r="F10" s="3">
        <v>2250</v>
      </c>
      <c r="G10" s="3">
        <v>1385</v>
      </c>
      <c r="H10" s="54">
        <v>260</v>
      </c>
      <c r="I10" s="13">
        <v>0.57999999999999996</v>
      </c>
      <c r="J10" s="13">
        <v>0.36</v>
      </c>
      <c r="K10" s="13">
        <v>7.0000000000000007E-2</v>
      </c>
      <c r="L10" s="26"/>
      <c r="M10" s="25"/>
    </row>
    <row r="11" spans="1:13" x14ac:dyDescent="0.35">
      <c r="A11" s="153"/>
      <c r="B11" s="24" t="s">
        <v>102</v>
      </c>
      <c r="C11" s="20">
        <v>18605</v>
      </c>
      <c r="D11" s="19">
        <v>0.19</v>
      </c>
      <c r="E11" s="3">
        <v>21280</v>
      </c>
      <c r="F11" s="3">
        <v>13550</v>
      </c>
      <c r="G11" s="3">
        <v>6990</v>
      </c>
      <c r="H11" s="54">
        <v>745</v>
      </c>
      <c r="I11" s="13">
        <v>0.64</v>
      </c>
      <c r="J11" s="13">
        <v>0.33</v>
      </c>
      <c r="K11" s="13">
        <v>0.04</v>
      </c>
      <c r="L11" s="26"/>
      <c r="M11" s="25"/>
    </row>
    <row r="12" spans="1:13" x14ac:dyDescent="0.35">
      <c r="A12" s="153"/>
      <c r="B12" s="24" t="s">
        <v>165</v>
      </c>
      <c r="C12" s="20">
        <v>24935</v>
      </c>
      <c r="D12" s="19">
        <v>0.26</v>
      </c>
      <c r="E12" s="3">
        <v>20725</v>
      </c>
      <c r="F12" s="3">
        <v>15210</v>
      </c>
      <c r="G12" s="3">
        <v>4770</v>
      </c>
      <c r="H12" s="54">
        <v>745</v>
      </c>
      <c r="I12" s="13">
        <v>0.73</v>
      </c>
      <c r="J12" s="13">
        <v>0.23</v>
      </c>
      <c r="K12" s="13">
        <v>0.04</v>
      </c>
      <c r="L12" s="26"/>
      <c r="M12" s="25"/>
    </row>
    <row r="13" spans="1:13" x14ac:dyDescent="0.35">
      <c r="A13" s="154"/>
      <c r="B13" s="24" t="s">
        <v>173</v>
      </c>
      <c r="C13" s="20">
        <v>7730</v>
      </c>
      <c r="D13" s="19">
        <v>0.08</v>
      </c>
      <c r="E13" s="3">
        <v>13285</v>
      </c>
      <c r="F13" s="3">
        <v>8820</v>
      </c>
      <c r="G13" s="3">
        <v>3780</v>
      </c>
      <c r="H13" s="54">
        <v>690</v>
      </c>
      <c r="I13" s="13">
        <v>0.66</v>
      </c>
      <c r="J13" s="13">
        <v>0.28000000000000003</v>
      </c>
      <c r="K13" s="13">
        <v>0.05</v>
      </c>
      <c r="L13" s="26"/>
      <c r="M13" s="25"/>
    </row>
    <row r="14" spans="1:13" x14ac:dyDescent="0.35">
      <c r="A14" s="154"/>
      <c r="B14" s="24" t="s">
        <v>174</v>
      </c>
      <c r="C14" s="20">
        <v>10185</v>
      </c>
      <c r="D14" s="19">
        <v>0.11</v>
      </c>
      <c r="E14" s="3">
        <v>7585</v>
      </c>
      <c r="F14" s="3">
        <v>5380</v>
      </c>
      <c r="G14" s="3">
        <v>1900</v>
      </c>
      <c r="H14" s="54">
        <v>305</v>
      </c>
      <c r="I14" s="13">
        <v>0.71</v>
      </c>
      <c r="J14" s="13">
        <v>0.25</v>
      </c>
      <c r="K14" s="13">
        <v>0.04</v>
      </c>
      <c r="L14" s="26"/>
      <c r="M14" s="25"/>
    </row>
    <row r="15" spans="1:13" x14ac:dyDescent="0.35">
      <c r="A15" s="154"/>
      <c r="B15" s="24" t="s">
        <v>175</v>
      </c>
      <c r="C15" s="20">
        <v>6980</v>
      </c>
      <c r="D15" s="19">
        <v>7.0000000000000007E-2</v>
      </c>
      <c r="E15" s="3">
        <v>6670</v>
      </c>
      <c r="F15" s="3">
        <v>4635</v>
      </c>
      <c r="G15" s="3">
        <v>1700</v>
      </c>
      <c r="H15" s="54">
        <v>340</v>
      </c>
      <c r="I15" s="13">
        <v>0.69000000000000006</v>
      </c>
      <c r="J15" s="13">
        <v>0.25</v>
      </c>
      <c r="K15" s="13">
        <v>0.05</v>
      </c>
      <c r="L15" s="26"/>
      <c r="M15" s="25"/>
    </row>
    <row r="17" spans="1:11" s="83" customFormat="1" x14ac:dyDescent="0.35">
      <c r="A17" s="83" t="s">
        <v>79</v>
      </c>
    </row>
    <row r="18" spans="1:11" s="83" customFormat="1" x14ac:dyDescent="0.35">
      <c r="A18" t="s">
        <v>202</v>
      </c>
    </row>
    <row r="19" spans="1:11" s="83" customFormat="1" ht="29.15" customHeight="1" x14ac:dyDescent="0.35">
      <c r="A19" s="148" t="s">
        <v>192</v>
      </c>
      <c r="B19" s="148"/>
      <c r="C19" s="148"/>
      <c r="D19" s="148"/>
      <c r="E19" s="148"/>
      <c r="F19" s="148"/>
      <c r="G19" s="148"/>
      <c r="H19" s="148"/>
      <c r="I19" s="148"/>
      <c r="J19" s="148"/>
      <c r="K19" s="148"/>
    </row>
    <row r="20" spans="1:11" s="83" customFormat="1" x14ac:dyDescent="0.35">
      <c r="A20" s="83" t="s">
        <v>217</v>
      </c>
    </row>
    <row r="21" spans="1:11" s="83" customFormat="1" x14ac:dyDescent="0.35">
      <c r="A21" s="83" t="s">
        <v>218</v>
      </c>
    </row>
    <row r="22" spans="1:11" x14ac:dyDescent="0.35">
      <c r="A22" t="s">
        <v>219</v>
      </c>
    </row>
    <row r="24" spans="1:11" x14ac:dyDescent="0.35">
      <c r="E24" s="25"/>
    </row>
  </sheetData>
  <mergeCells count="6">
    <mergeCell ref="A19:K19"/>
    <mergeCell ref="A3:B4"/>
    <mergeCell ref="C3:D3"/>
    <mergeCell ref="A5:B5"/>
    <mergeCell ref="E3:K3"/>
    <mergeCell ref="A7:A15"/>
  </mergeCells>
  <conditionalFormatting sqref="I5:K15">
    <cfRule type="dataBar" priority="4">
      <dataBar>
        <cfvo type="min"/>
        <cfvo type="max"/>
        <color rgb="FF638EC6"/>
      </dataBar>
      <extLst>
        <ext xmlns:x14="http://schemas.microsoft.com/office/spreadsheetml/2009/9/main" uri="{B025F937-C7B1-47D3-B67F-A62EFF666E3E}">
          <x14:id>{8FD047A8-526A-49DD-B81A-7675EA6465D8}</x14:id>
        </ext>
      </extLst>
    </cfRule>
  </conditionalFormatting>
  <conditionalFormatting sqref="D6:D15">
    <cfRule type="dataBar" priority="1">
      <dataBar>
        <cfvo type="min"/>
        <cfvo type="max"/>
        <color rgb="FF638EC6"/>
      </dataBar>
      <extLst>
        <ext xmlns:x14="http://schemas.microsoft.com/office/spreadsheetml/2009/9/main" uri="{B025F937-C7B1-47D3-B67F-A62EFF666E3E}">
          <x14:id>{056C5362-CE4C-461F-AB61-4EAE9184E338}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FD047A8-526A-49DD-B81A-7675EA6465D8}">
            <x14:dataBar minLength="0" maxLength="100" border="1" negativeBarBorderColorSameAsPositive="0">
              <x14:cfvo type="autoMin"/>
              <x14:cfvo type="autoMax"/>
              <x14:borderColor rgb="FF638EC6"/>
              <x14:negativeFillColor rgb="FFFF0000"/>
              <x14:negativeBorderColor rgb="FFFF0000"/>
              <x14:axisColor rgb="FF000000"/>
            </x14:dataBar>
          </x14:cfRule>
          <xm:sqref>I5:K15</xm:sqref>
        </x14:conditionalFormatting>
        <x14:conditionalFormatting xmlns:xm="http://schemas.microsoft.com/office/excel/2006/main">
          <x14:cfRule type="dataBar" id="{056C5362-CE4C-461F-AB61-4EAE9184E338}">
            <x14:dataBar minLength="0" maxLength="100" border="1" negativeBarBorderColorSameAsPositive="0">
              <x14:cfvo type="autoMin"/>
              <x14:cfvo type="autoMax"/>
              <x14:borderColor rgb="FF638EC6"/>
              <x14:negativeFillColor rgb="FFFF0000"/>
              <x14:negativeBorderColor rgb="FFFF0000"/>
              <x14:axisColor rgb="FF000000"/>
            </x14:dataBar>
          </x14:cfRule>
          <xm:sqref>D6:D15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20"/>
  <sheetViews>
    <sheetView zoomScaleNormal="100" workbookViewId="0"/>
  </sheetViews>
  <sheetFormatPr defaultRowHeight="14.5" x14ac:dyDescent="0.35"/>
  <cols>
    <col min="1" max="1" customWidth="true" width="7.26953125" collapsed="false"/>
    <col min="2" max="2" customWidth="true" width="48.81640625" collapsed="false"/>
    <col min="3" max="13" customWidth="true" width="12.1796875" collapsed="false"/>
    <col min="14" max="14" bestFit="true" customWidth="true" width="10.1796875" collapsed="false"/>
  </cols>
  <sheetData>
    <row r="1" spans="1:25" x14ac:dyDescent="0.35">
      <c r="A1" s="1" t="s">
        <v>220</v>
      </c>
    </row>
    <row r="2" spans="1:25" x14ac:dyDescent="0.35">
      <c r="A2" s="159"/>
      <c r="B2" s="159"/>
      <c r="C2" s="160"/>
      <c r="D2" s="160"/>
      <c r="E2" s="160"/>
      <c r="F2" s="160"/>
      <c r="G2" s="160"/>
      <c r="P2" s="11"/>
      <c r="Q2" s="11"/>
      <c r="R2" s="11"/>
      <c r="S2" s="11"/>
      <c r="T2" s="11"/>
      <c r="U2" s="11"/>
      <c r="V2" s="11"/>
      <c r="W2" s="11"/>
      <c r="X2" s="11"/>
      <c r="Y2" s="11"/>
    </row>
    <row r="3" spans="1:25" ht="30" customHeight="1" x14ac:dyDescent="0.35">
      <c r="A3" s="161" t="s">
        <v>221</v>
      </c>
      <c r="B3" s="161"/>
      <c r="C3" s="149" t="s">
        <v>7</v>
      </c>
      <c r="D3" s="149"/>
      <c r="E3" s="149" t="s">
        <v>8</v>
      </c>
      <c r="F3" s="149"/>
      <c r="G3" s="156"/>
      <c r="H3" s="156"/>
      <c r="I3" s="156"/>
      <c r="J3" s="156"/>
      <c r="K3" s="156"/>
      <c r="L3" s="156"/>
      <c r="P3" s="11"/>
      <c r="Q3" s="155"/>
      <c r="R3" s="155"/>
      <c r="S3" s="155"/>
      <c r="T3" s="155"/>
      <c r="U3" s="155"/>
      <c r="V3" s="155"/>
      <c r="W3" s="155"/>
      <c r="X3" s="11"/>
      <c r="Y3" s="11"/>
    </row>
    <row r="4" spans="1:25" ht="43.5" x14ac:dyDescent="0.35">
      <c r="A4" s="161"/>
      <c r="B4" s="161"/>
      <c r="C4" s="107" t="s">
        <v>62</v>
      </c>
      <c r="D4" s="107" t="s">
        <v>64</v>
      </c>
      <c r="E4" s="114" t="s">
        <v>204</v>
      </c>
      <c r="F4" s="114" t="s">
        <v>203</v>
      </c>
      <c r="G4" s="114" t="s">
        <v>251</v>
      </c>
      <c r="H4" s="114" t="s">
        <v>252</v>
      </c>
      <c r="I4" s="114" t="s">
        <v>253</v>
      </c>
      <c r="J4" s="115" t="s">
        <v>120</v>
      </c>
      <c r="K4" s="115" t="s">
        <v>138</v>
      </c>
      <c r="L4" s="115" t="s">
        <v>139</v>
      </c>
      <c r="P4" s="11"/>
      <c r="Q4" s="110"/>
      <c r="R4" s="110"/>
      <c r="S4" s="110"/>
      <c r="T4" s="110"/>
      <c r="U4" s="110"/>
      <c r="V4" s="110"/>
      <c r="W4" s="110"/>
      <c r="X4" s="11"/>
      <c r="Y4" s="11"/>
    </row>
    <row r="5" spans="1:25" s="1" customFormat="1" x14ac:dyDescent="0.35">
      <c r="A5" s="164" t="s">
        <v>9</v>
      </c>
      <c r="B5" s="165"/>
      <c r="C5" s="15">
        <v>96535</v>
      </c>
      <c r="D5" s="13">
        <v>1</v>
      </c>
      <c r="E5" s="15">
        <v>91380</v>
      </c>
      <c r="F5" s="13">
        <v>0.94659912569664573</v>
      </c>
      <c r="G5" s="15">
        <v>61345</v>
      </c>
      <c r="H5" s="15">
        <v>26605</v>
      </c>
      <c r="I5" s="15">
        <v>3430</v>
      </c>
      <c r="J5" s="137">
        <v>0.67130303461407981</v>
      </c>
      <c r="K5" s="137">
        <v>0.29113910198185577</v>
      </c>
      <c r="L5" s="137">
        <v>3.755786340406439E-2</v>
      </c>
      <c r="P5" s="138"/>
      <c r="Q5" s="111"/>
      <c r="R5" s="111"/>
      <c r="S5" s="111"/>
      <c r="T5" s="111"/>
      <c r="U5" s="109"/>
      <c r="V5" s="109"/>
      <c r="W5" s="109"/>
      <c r="X5" s="138"/>
      <c r="Y5" s="138"/>
    </row>
    <row r="6" spans="1:25" ht="16.5" x14ac:dyDescent="0.35">
      <c r="A6" s="162" t="s">
        <v>247</v>
      </c>
      <c r="B6" s="163"/>
      <c r="C6" s="20">
        <v>36750</v>
      </c>
      <c r="D6" s="19">
        <v>0.38</v>
      </c>
      <c r="E6" s="20">
        <v>34325</v>
      </c>
      <c r="F6" s="19">
        <v>0.37561146434082227</v>
      </c>
      <c r="G6" s="3">
        <v>19830</v>
      </c>
      <c r="H6" s="3">
        <v>13345</v>
      </c>
      <c r="I6" s="113">
        <v>1150</v>
      </c>
      <c r="J6" s="112">
        <v>0.57774670046324617</v>
      </c>
      <c r="K6" s="112">
        <v>0.38877720478979111</v>
      </c>
      <c r="L6" s="112">
        <v>3.3476094746962677E-2</v>
      </c>
      <c r="P6" s="11"/>
      <c r="Q6" s="111"/>
      <c r="R6" s="111"/>
      <c r="S6" s="111"/>
      <c r="T6" s="111"/>
      <c r="U6" s="109"/>
      <c r="V6" s="109"/>
      <c r="W6" s="109"/>
      <c r="X6" s="11"/>
      <c r="Y6" s="11"/>
    </row>
    <row r="7" spans="1:25" ht="16.5" x14ac:dyDescent="0.35">
      <c r="A7" s="162" t="s">
        <v>248</v>
      </c>
      <c r="B7" s="163"/>
      <c r="C7" s="20">
        <v>32805</v>
      </c>
      <c r="D7" s="19">
        <v>0.34</v>
      </c>
      <c r="E7" s="20">
        <v>31145</v>
      </c>
      <c r="F7" s="19">
        <v>0.34082228958513444</v>
      </c>
      <c r="G7" s="3">
        <v>23665</v>
      </c>
      <c r="H7" s="3">
        <v>6360</v>
      </c>
      <c r="I7" s="113">
        <v>1120</v>
      </c>
      <c r="J7" s="112">
        <v>0.75982532751091703</v>
      </c>
      <c r="K7" s="112">
        <v>0.20414847161572053</v>
      </c>
      <c r="L7" s="112">
        <v>3.6026200873362446E-2</v>
      </c>
      <c r="P7" s="11"/>
      <c r="Q7" s="108"/>
      <c r="R7" s="108"/>
      <c r="S7" s="108"/>
      <c r="T7" s="108"/>
      <c r="U7" s="109"/>
      <c r="V7" s="109"/>
      <c r="W7" s="109"/>
      <c r="X7" s="11"/>
      <c r="Y7" s="11"/>
    </row>
    <row r="8" spans="1:25" ht="15" customHeight="1" x14ac:dyDescent="0.35">
      <c r="A8" s="157" t="s">
        <v>267</v>
      </c>
      <c r="B8" s="158"/>
      <c r="C8" s="20">
        <v>19645</v>
      </c>
      <c r="D8" s="19">
        <v>0.2</v>
      </c>
      <c r="E8" s="20">
        <v>18955</v>
      </c>
      <c r="F8" s="19">
        <v>0.2074108930935992</v>
      </c>
      <c r="G8" s="3">
        <v>15885</v>
      </c>
      <c r="H8" s="3">
        <v>2505</v>
      </c>
      <c r="I8" s="113">
        <v>565</v>
      </c>
      <c r="J8" s="112">
        <v>0.83812589036036511</v>
      </c>
      <c r="K8" s="112">
        <v>0.13206352556323536</v>
      </c>
      <c r="L8" s="112">
        <v>2.9810584076399516E-2</v>
      </c>
      <c r="P8" s="11"/>
      <c r="Q8" s="108"/>
      <c r="R8" s="108"/>
      <c r="S8" s="108"/>
      <c r="T8" s="108"/>
      <c r="U8" s="109"/>
      <c r="V8" s="109"/>
      <c r="W8" s="109"/>
      <c r="X8" s="11"/>
      <c r="Y8" s="11"/>
    </row>
    <row r="9" spans="1:25" x14ac:dyDescent="0.35">
      <c r="A9" s="157" t="s">
        <v>249</v>
      </c>
      <c r="B9" s="158"/>
      <c r="C9" s="20">
        <v>13115</v>
      </c>
      <c r="D9" s="19">
        <v>0.14000000000000001</v>
      </c>
      <c r="E9" s="20">
        <v>8605</v>
      </c>
      <c r="F9" s="19">
        <v>9.895052473763119E-2</v>
      </c>
      <c r="G9" s="3">
        <v>5830</v>
      </c>
      <c r="H9" s="3">
        <v>2445</v>
      </c>
      <c r="I9" s="113">
        <v>335</v>
      </c>
      <c r="J9" s="112">
        <v>0.67712327175554776</v>
      </c>
      <c r="K9" s="112">
        <v>0.28407110491460441</v>
      </c>
      <c r="L9" s="112">
        <v>3.8805623329847799E-2</v>
      </c>
      <c r="O9" s="11"/>
      <c r="P9" s="11"/>
      <c r="Q9" s="108"/>
      <c r="R9" s="108"/>
      <c r="S9" s="108"/>
      <c r="T9" s="108"/>
      <c r="U9" s="109"/>
      <c r="V9" s="109"/>
      <c r="W9" s="109"/>
      <c r="X9" s="11"/>
      <c r="Y9" s="11"/>
    </row>
    <row r="10" spans="1:25" ht="15" customHeight="1" x14ac:dyDescent="0.35">
      <c r="A10" s="157" t="s">
        <v>250</v>
      </c>
      <c r="B10" s="158"/>
      <c r="C10" s="20">
        <v>11800</v>
      </c>
      <c r="D10" s="19">
        <v>0.12</v>
      </c>
      <c r="E10" s="20">
        <v>11620</v>
      </c>
      <c r="F10" s="19">
        <v>0.12717363945764301</v>
      </c>
      <c r="G10" s="3">
        <v>20</v>
      </c>
      <c r="H10" s="3">
        <v>10835</v>
      </c>
      <c r="I10" s="113">
        <v>765</v>
      </c>
      <c r="J10" s="112">
        <v>1.27173639457643E-3</v>
      </c>
      <c r="K10" s="112">
        <v>0.93253592634024596</v>
      </c>
      <c r="L10" s="112">
        <v>6.5743051372515293E-2</v>
      </c>
      <c r="O10" s="9"/>
      <c r="P10" s="11"/>
      <c r="Q10" s="108"/>
      <c r="R10" s="108"/>
      <c r="S10" s="108"/>
      <c r="T10" s="108"/>
      <c r="U10" s="109"/>
      <c r="V10" s="109"/>
      <c r="W10" s="109"/>
      <c r="X10" s="11"/>
      <c r="Y10" s="11"/>
    </row>
    <row r="11" spans="1:25" x14ac:dyDescent="0.35">
      <c r="G11" s="108"/>
      <c r="H11" s="108"/>
      <c r="I11" s="108"/>
      <c r="J11" s="108"/>
      <c r="K11" s="109"/>
      <c r="L11" s="109"/>
      <c r="M11" s="109"/>
      <c r="O11" s="11"/>
      <c r="P11" s="11"/>
      <c r="Q11" s="11"/>
      <c r="R11" s="11"/>
      <c r="S11" s="11"/>
      <c r="T11" s="11"/>
      <c r="U11" s="11"/>
      <c r="V11" s="11"/>
      <c r="W11" s="11"/>
      <c r="X11" s="11"/>
      <c r="Y11" s="11"/>
    </row>
    <row r="12" spans="1:25" ht="15" customHeight="1" x14ac:dyDescent="0.35">
      <c r="A12" s="83" t="s">
        <v>79</v>
      </c>
      <c r="B12" s="135"/>
      <c r="C12" s="117"/>
      <c r="D12" s="117"/>
      <c r="E12" s="119"/>
      <c r="F12" s="118"/>
      <c r="G12" s="9"/>
      <c r="H12" s="116"/>
      <c r="I12" s="116"/>
      <c r="J12" s="116"/>
      <c r="O12" s="9"/>
      <c r="P12" s="11"/>
      <c r="Q12" s="108"/>
      <c r="R12" s="108"/>
      <c r="S12" s="108"/>
      <c r="T12" s="108"/>
      <c r="U12" s="109"/>
      <c r="V12" s="109"/>
      <c r="W12" s="109"/>
      <c r="X12" s="11"/>
      <c r="Y12" s="11"/>
    </row>
    <row r="13" spans="1:25" x14ac:dyDescent="0.35">
      <c r="A13" s="166" t="s">
        <v>222</v>
      </c>
      <c r="B13" s="166"/>
      <c r="C13" s="166"/>
      <c r="D13" s="166"/>
      <c r="E13" s="166"/>
      <c r="F13" s="166"/>
      <c r="G13" s="166"/>
      <c r="H13" s="166"/>
      <c r="I13" s="166"/>
      <c r="J13" s="166"/>
      <c r="K13" s="166"/>
      <c r="L13" s="109"/>
      <c r="M13" s="109"/>
      <c r="O13" s="11"/>
      <c r="P13" s="11"/>
      <c r="Q13" s="11"/>
      <c r="R13" s="11"/>
      <c r="S13" s="11"/>
      <c r="T13" s="11"/>
      <c r="U13" s="11"/>
      <c r="V13" s="11"/>
      <c r="W13" s="11"/>
      <c r="X13" s="11"/>
      <c r="Y13" s="11"/>
    </row>
    <row r="14" spans="1:25" x14ac:dyDescent="0.35">
      <c r="A14" s="166" t="s">
        <v>254</v>
      </c>
      <c r="B14" s="166"/>
      <c r="C14" s="166"/>
      <c r="D14" s="166"/>
      <c r="E14" s="166"/>
      <c r="F14" s="166"/>
      <c r="G14" s="166"/>
      <c r="H14" s="166"/>
      <c r="I14" s="166"/>
      <c r="J14" s="166"/>
      <c r="K14" s="166"/>
      <c r="L14" s="109"/>
      <c r="M14" s="109"/>
      <c r="O14" s="11"/>
      <c r="P14" s="11"/>
      <c r="Q14" s="11"/>
      <c r="R14" s="11"/>
      <c r="S14" s="11"/>
      <c r="T14" s="11"/>
      <c r="U14" s="11"/>
      <c r="V14" s="11"/>
      <c r="W14" s="11"/>
      <c r="X14" s="11"/>
      <c r="Y14" s="11"/>
    </row>
    <row r="15" spans="1:25" ht="16.5" customHeight="1" x14ac:dyDescent="0.35">
      <c r="A15" s="147" t="s">
        <v>266</v>
      </c>
      <c r="B15" s="147"/>
      <c r="C15" s="147"/>
      <c r="D15" s="147"/>
      <c r="E15" s="147"/>
      <c r="F15" s="147"/>
      <c r="G15" s="147"/>
      <c r="H15" s="147"/>
      <c r="I15" s="147"/>
      <c r="J15" s="166"/>
      <c r="K15" s="166"/>
      <c r="L15" s="109"/>
      <c r="M15" s="109"/>
      <c r="O15" s="11"/>
      <c r="P15" s="11"/>
      <c r="Q15" s="11"/>
      <c r="R15" s="11"/>
      <c r="S15" s="11"/>
      <c r="T15" s="11"/>
      <c r="U15" s="11"/>
      <c r="V15" s="11"/>
      <c r="W15" s="11"/>
      <c r="X15" s="11"/>
      <c r="Y15" s="11"/>
    </row>
    <row r="16" spans="1:25" s="83" customFormat="1" x14ac:dyDescent="0.35">
      <c r="A16" s="167" t="s">
        <v>264</v>
      </c>
      <c r="B16" s="167"/>
      <c r="C16" s="167"/>
      <c r="D16" s="167"/>
      <c r="E16" s="167"/>
      <c r="F16" s="167"/>
      <c r="G16" s="167"/>
    </row>
    <row r="17" spans="1:11" s="83" customFormat="1" ht="29.15" customHeight="1" x14ac:dyDescent="0.35">
      <c r="A17" s="148" t="s">
        <v>255</v>
      </c>
      <c r="B17" s="148"/>
      <c r="C17" s="148"/>
      <c r="D17" s="148"/>
      <c r="E17" s="148"/>
      <c r="F17" s="148"/>
      <c r="G17" s="148"/>
      <c r="H17" s="148"/>
      <c r="I17" s="148"/>
      <c r="J17" s="148"/>
      <c r="K17" s="148"/>
    </row>
    <row r="18" spans="1:11" ht="28" customHeight="1" x14ac:dyDescent="0.35">
      <c r="A18" s="147" t="s">
        <v>265</v>
      </c>
      <c r="B18" s="147"/>
      <c r="C18" s="147"/>
      <c r="D18" s="147"/>
      <c r="E18" s="147"/>
      <c r="F18" s="147"/>
      <c r="G18" s="147"/>
      <c r="H18" s="147"/>
      <c r="I18" s="147"/>
      <c r="J18" s="147"/>
      <c r="K18" s="147"/>
    </row>
    <row r="19" spans="1:11" ht="29.5" customHeight="1" x14ac:dyDescent="0.35">
      <c r="A19" s="147" t="s">
        <v>269</v>
      </c>
      <c r="B19" s="147"/>
      <c r="C19" s="147"/>
      <c r="D19" s="147"/>
      <c r="E19" s="147"/>
      <c r="F19" s="147"/>
      <c r="G19" s="147"/>
      <c r="H19" s="147"/>
      <c r="I19" s="147"/>
      <c r="J19" s="147"/>
      <c r="K19" s="147"/>
    </row>
    <row r="20" spans="1:11" ht="29.5" customHeight="1" x14ac:dyDescent="0.35">
      <c r="A20" s="147" t="s">
        <v>268</v>
      </c>
      <c r="B20" s="147"/>
      <c r="C20" s="147"/>
      <c r="D20" s="147"/>
      <c r="E20" s="147"/>
      <c r="F20" s="147"/>
      <c r="G20" s="147"/>
      <c r="H20" s="147"/>
      <c r="I20" s="147"/>
      <c r="J20" s="147"/>
      <c r="K20" s="147"/>
    </row>
  </sheetData>
  <mergeCells count="19">
    <mergeCell ref="A19:K19"/>
    <mergeCell ref="A20:K20"/>
    <mergeCell ref="A13:K13"/>
    <mergeCell ref="A14:K14"/>
    <mergeCell ref="A15:K15"/>
    <mergeCell ref="A16:G16"/>
    <mergeCell ref="A17:K17"/>
    <mergeCell ref="A18:K18"/>
    <mergeCell ref="Q3:W3"/>
    <mergeCell ref="E3:L3"/>
    <mergeCell ref="A10:B10"/>
    <mergeCell ref="A2:G2"/>
    <mergeCell ref="A3:B4"/>
    <mergeCell ref="C3:D3"/>
    <mergeCell ref="A6:B6"/>
    <mergeCell ref="A7:B7"/>
    <mergeCell ref="A8:B8"/>
    <mergeCell ref="A9:B9"/>
    <mergeCell ref="A5:B5"/>
  </mergeCells>
  <conditionalFormatting sqref="D6:D10">
    <cfRule type="dataBar" priority="19">
      <dataBar>
        <cfvo type="min"/>
        <cfvo type="max"/>
        <color rgb="FF638EC6"/>
      </dataBar>
      <extLst>
        <ext xmlns:x14="http://schemas.microsoft.com/office/spreadsheetml/2009/9/main" uri="{B025F937-C7B1-47D3-B67F-A62EFF666E3E}">
          <x14:id>{EA3D74D3-18A2-4FA5-AFB1-C7BC0E85DB26}</x14:id>
        </ext>
      </extLst>
    </cfRule>
  </conditionalFormatting>
  <conditionalFormatting sqref="U7:W7">
    <cfRule type="dataBar" priority="13">
      <dataBar>
        <cfvo type="min"/>
        <cfvo type="max"/>
        <color rgb="FF638EC6"/>
      </dataBar>
      <extLst>
        <ext xmlns:x14="http://schemas.microsoft.com/office/spreadsheetml/2009/9/main" uri="{B025F937-C7B1-47D3-B67F-A62EFF666E3E}">
          <x14:id>{EC1369AF-9EF9-421D-B5A7-D4BBDBAB1F93}</x14:id>
        </ext>
      </extLst>
    </cfRule>
  </conditionalFormatting>
  <conditionalFormatting sqref="F6:F10">
    <cfRule type="dataBar" priority="10">
      <dataBar>
        <cfvo type="min"/>
        <cfvo type="max"/>
        <color rgb="FF638EC6"/>
      </dataBar>
      <extLst>
        <ext xmlns:x14="http://schemas.microsoft.com/office/spreadsheetml/2009/9/main" uri="{B025F937-C7B1-47D3-B67F-A62EFF666E3E}">
          <x14:id>{A3CB66BC-7D05-4DFA-92CE-9FA1EF62C44B}</x14:id>
        </ext>
      </extLst>
    </cfRule>
  </conditionalFormatting>
  <conditionalFormatting sqref="L13:M13 U12:W12">
    <cfRule type="dataBar" priority="7">
      <dataBar>
        <cfvo type="min"/>
        <cfvo type="max"/>
        <color rgb="FF638EC6"/>
      </dataBar>
      <extLst>
        <ext xmlns:x14="http://schemas.microsoft.com/office/spreadsheetml/2009/9/main" uri="{B025F937-C7B1-47D3-B67F-A62EFF666E3E}">
          <x14:id>{2119621A-5899-4208-9E24-3424E9148CFD}</x14:id>
        </ext>
      </extLst>
    </cfRule>
  </conditionalFormatting>
  <conditionalFormatting sqref="U6:W6 K11:M11 U8:W10 L14:M15">
    <cfRule type="dataBar" priority="42">
      <dataBar>
        <cfvo type="min"/>
        <cfvo type="max"/>
        <color rgb="FF638EC6"/>
      </dataBar>
      <extLst>
        <ext xmlns:x14="http://schemas.microsoft.com/office/spreadsheetml/2009/9/main" uri="{B025F937-C7B1-47D3-B67F-A62EFF666E3E}">
          <x14:id>{B273F7E3-B8B1-4219-BC8E-7AA2DF4EC592}</x14:id>
        </ext>
      </extLst>
    </cfRule>
  </conditionalFormatting>
  <conditionalFormatting sqref="D5">
    <cfRule type="dataBar" priority="43">
      <dataBar>
        <cfvo type="min"/>
        <cfvo type="max"/>
        <color rgb="FF638EC6"/>
      </dataBar>
      <extLst>
        <ext xmlns:x14="http://schemas.microsoft.com/office/spreadsheetml/2009/9/main" uri="{B025F937-C7B1-47D3-B67F-A62EFF666E3E}">
          <x14:id>{AB9F194F-2F7C-4C1F-9C1F-FD2C3A070956}</x14:id>
        </ext>
      </extLst>
    </cfRule>
  </conditionalFormatting>
  <conditionalFormatting sqref="U5:W5">
    <cfRule type="dataBar" priority="44">
      <dataBar>
        <cfvo type="min"/>
        <cfvo type="max"/>
        <color rgb="FF638EC6"/>
      </dataBar>
      <extLst>
        <ext xmlns:x14="http://schemas.microsoft.com/office/spreadsheetml/2009/9/main" uri="{B025F937-C7B1-47D3-B67F-A62EFF666E3E}">
          <x14:id>{0646890D-6612-4487-BFFF-71FE1583B4FB}</x14:id>
        </ext>
      </extLst>
    </cfRule>
  </conditionalFormatting>
  <conditionalFormatting sqref="F5">
    <cfRule type="dataBar" priority="45">
      <dataBar>
        <cfvo type="min"/>
        <cfvo type="max"/>
        <color rgb="FF638EC6"/>
      </dataBar>
      <extLst>
        <ext xmlns:x14="http://schemas.microsoft.com/office/spreadsheetml/2009/9/main" uri="{B025F937-C7B1-47D3-B67F-A62EFF666E3E}">
          <x14:id>{2E714810-A404-4FB0-9F8F-AF0DD4995ABF}</x14:id>
        </ext>
      </extLst>
    </cfRule>
  </conditionalFormatting>
  <conditionalFormatting sqref="J5:L10">
    <cfRule type="dataBar" priority="48">
      <dataBar>
        <cfvo type="min"/>
        <cfvo type="max"/>
        <color rgb="FF638EC6"/>
      </dataBar>
      <extLst>
        <ext xmlns:x14="http://schemas.microsoft.com/office/spreadsheetml/2009/9/main" uri="{B025F937-C7B1-47D3-B67F-A62EFF666E3E}">
          <x14:id>{0650A4B2-5B59-466C-92B9-F8E3C8ACFC05}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A3D74D3-18A2-4FA5-AFB1-C7BC0E85DB26}">
            <x14:dataBar minLength="0" maxLength="100" border="1" negativeBarBorderColorSameAsPositive="0">
              <x14:cfvo type="autoMin"/>
              <x14:cfvo type="autoMax"/>
              <x14:borderColor rgb="FF638EC6"/>
              <x14:negativeFillColor rgb="FFFF0000"/>
              <x14:negativeBorderColor rgb="FFFF0000"/>
              <x14:axisColor rgb="FF000000"/>
            </x14:dataBar>
          </x14:cfRule>
          <xm:sqref>D6:D10</xm:sqref>
        </x14:conditionalFormatting>
        <x14:conditionalFormatting xmlns:xm="http://schemas.microsoft.com/office/excel/2006/main">
          <x14:cfRule type="dataBar" id="{EC1369AF-9EF9-421D-B5A7-D4BBDBAB1F93}">
            <x14:dataBar minLength="0" maxLength="100" border="1" negativeBarBorderColorSameAsPositive="0">
              <x14:cfvo type="autoMin"/>
              <x14:cfvo type="autoMax"/>
              <x14:borderColor rgb="FF638EC6"/>
              <x14:negativeFillColor rgb="FFFF0000"/>
              <x14:negativeBorderColor rgb="FFFF0000"/>
              <x14:axisColor rgb="FF000000"/>
            </x14:dataBar>
          </x14:cfRule>
          <xm:sqref>U7:W7</xm:sqref>
        </x14:conditionalFormatting>
        <x14:conditionalFormatting xmlns:xm="http://schemas.microsoft.com/office/excel/2006/main">
          <x14:cfRule type="dataBar" id="{A3CB66BC-7D05-4DFA-92CE-9FA1EF62C44B}">
            <x14:dataBar minLength="0" maxLength="100" border="1" negativeBarBorderColorSameAsPositive="0">
              <x14:cfvo type="autoMin"/>
              <x14:cfvo type="autoMax"/>
              <x14:borderColor rgb="FF638EC6"/>
              <x14:negativeFillColor rgb="FFFF0000"/>
              <x14:negativeBorderColor rgb="FFFF0000"/>
              <x14:axisColor rgb="FF000000"/>
            </x14:dataBar>
          </x14:cfRule>
          <xm:sqref>F6:F10</xm:sqref>
        </x14:conditionalFormatting>
        <x14:conditionalFormatting xmlns:xm="http://schemas.microsoft.com/office/excel/2006/main">
          <x14:cfRule type="dataBar" id="{2119621A-5899-4208-9E24-3424E9148CFD}">
            <x14:dataBar minLength="0" maxLength="100" border="1" negativeBarBorderColorSameAsPositive="0">
              <x14:cfvo type="autoMin"/>
              <x14:cfvo type="autoMax"/>
              <x14:borderColor rgb="FF638EC6"/>
              <x14:negativeFillColor rgb="FFFF0000"/>
              <x14:negativeBorderColor rgb="FFFF0000"/>
              <x14:axisColor rgb="FF000000"/>
            </x14:dataBar>
          </x14:cfRule>
          <xm:sqref>L13:M13 U12:W12</xm:sqref>
        </x14:conditionalFormatting>
        <x14:conditionalFormatting xmlns:xm="http://schemas.microsoft.com/office/excel/2006/main">
          <x14:cfRule type="dataBar" id="{B273F7E3-B8B1-4219-BC8E-7AA2DF4EC592}">
            <x14:dataBar minLength="0" maxLength="100" border="1" negativeBarBorderColorSameAsPositive="0">
              <x14:cfvo type="autoMin"/>
              <x14:cfvo type="autoMax"/>
              <x14:borderColor rgb="FF638EC6"/>
              <x14:negativeFillColor rgb="FFFF0000"/>
              <x14:negativeBorderColor rgb="FFFF0000"/>
              <x14:axisColor rgb="FF000000"/>
            </x14:dataBar>
          </x14:cfRule>
          <xm:sqref>U6:W6 K11:M11 U8:W10 L14:M15</xm:sqref>
        </x14:conditionalFormatting>
        <x14:conditionalFormatting xmlns:xm="http://schemas.microsoft.com/office/excel/2006/main">
          <x14:cfRule type="dataBar" id="{AB9F194F-2F7C-4C1F-9C1F-FD2C3A070956}">
            <x14:dataBar minLength="0" maxLength="100" border="1" negativeBarBorderColorSameAsPositive="0">
              <x14:cfvo type="autoMin"/>
              <x14:cfvo type="autoMax"/>
              <x14:borderColor rgb="FF638EC6"/>
              <x14:negativeFillColor rgb="FFFF0000"/>
              <x14:negativeBorderColor rgb="FFFF0000"/>
              <x14:axisColor rgb="FF000000"/>
            </x14:dataBar>
          </x14:cfRule>
          <xm:sqref>D5</xm:sqref>
        </x14:conditionalFormatting>
        <x14:conditionalFormatting xmlns:xm="http://schemas.microsoft.com/office/excel/2006/main">
          <x14:cfRule type="dataBar" id="{0646890D-6612-4487-BFFF-71FE1583B4FB}">
            <x14:dataBar minLength="0" maxLength="100" border="1" negativeBarBorderColorSameAsPositive="0">
              <x14:cfvo type="autoMin"/>
              <x14:cfvo type="autoMax"/>
              <x14:borderColor rgb="FF638EC6"/>
              <x14:negativeFillColor rgb="FFFF0000"/>
              <x14:negativeBorderColor rgb="FFFF0000"/>
              <x14:axisColor rgb="FF000000"/>
            </x14:dataBar>
          </x14:cfRule>
          <xm:sqref>U5:W5</xm:sqref>
        </x14:conditionalFormatting>
        <x14:conditionalFormatting xmlns:xm="http://schemas.microsoft.com/office/excel/2006/main">
          <x14:cfRule type="dataBar" id="{2E714810-A404-4FB0-9F8F-AF0DD4995ABF}">
            <x14:dataBar minLength="0" maxLength="100" border="1" negativeBarBorderColorSameAsPositive="0">
              <x14:cfvo type="autoMin"/>
              <x14:cfvo type="autoMax"/>
              <x14:borderColor rgb="FF638EC6"/>
              <x14:negativeFillColor rgb="FFFF0000"/>
              <x14:negativeBorderColor rgb="FFFF0000"/>
              <x14:axisColor rgb="FF000000"/>
            </x14:dataBar>
          </x14:cfRule>
          <xm:sqref>F5</xm:sqref>
        </x14:conditionalFormatting>
        <x14:conditionalFormatting xmlns:xm="http://schemas.microsoft.com/office/excel/2006/main">
          <x14:cfRule type="dataBar" id="{0650A4B2-5B59-466C-92B9-F8E3C8ACFC05}">
            <x14:dataBar minLength="0" maxLength="100" border="1" negativeBarBorderColorSameAsPositive="0">
              <x14:cfvo type="autoMin"/>
              <x14:cfvo type="autoMax"/>
              <x14:borderColor rgb="FF638EC6"/>
              <x14:negativeFillColor rgb="FFFF0000"/>
              <x14:negativeBorderColor rgb="FFFF0000"/>
              <x14:axisColor rgb="FF000000"/>
            </x14:dataBar>
          </x14:cfRule>
          <xm:sqref>J5:L10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7"/>
  <sheetViews>
    <sheetView workbookViewId="0"/>
  </sheetViews>
  <sheetFormatPr defaultRowHeight="14.5" x14ac:dyDescent="0.35"/>
  <cols>
    <col min="1" max="1" customWidth="true" width="15.26953125" collapsed="false"/>
    <col min="2" max="11" customWidth="true" width="10.1796875" collapsed="false"/>
    <col min="12" max="12" customWidth="true" width="12.1796875" collapsed="false"/>
    <col min="13" max="13" customWidth="true" width="12.0" collapsed="false"/>
  </cols>
  <sheetData>
    <row r="1" spans="1:16" x14ac:dyDescent="0.35">
      <c r="A1" s="49" t="s">
        <v>205</v>
      </c>
      <c r="B1" s="1"/>
      <c r="C1" s="1"/>
      <c r="D1" s="1"/>
      <c r="E1" s="1"/>
      <c r="F1" s="1"/>
      <c r="G1" s="1"/>
      <c r="H1" s="1"/>
      <c r="I1" s="1"/>
      <c r="J1" s="1"/>
      <c r="K1" s="1"/>
      <c r="L1" s="1"/>
      <c r="M1" s="1"/>
    </row>
    <row r="2" spans="1:16" x14ac:dyDescent="0.35">
      <c r="A2" s="1"/>
      <c r="B2" s="1"/>
      <c r="C2" s="1"/>
      <c r="D2" s="1"/>
      <c r="E2" s="1"/>
      <c r="F2" s="1"/>
      <c r="G2" s="1"/>
      <c r="H2" s="1"/>
      <c r="I2" s="1"/>
      <c r="J2" s="1"/>
      <c r="K2" s="1"/>
      <c r="L2" s="1"/>
      <c r="M2" s="1"/>
    </row>
    <row r="3" spans="1:16" s="86" customFormat="1" ht="15" customHeight="1" x14ac:dyDescent="0.35">
      <c r="A3" s="149" t="s">
        <v>60</v>
      </c>
      <c r="B3" s="149" t="s">
        <v>189</v>
      </c>
      <c r="C3" s="149"/>
      <c r="D3" s="149"/>
      <c r="E3" s="149"/>
      <c r="F3" s="149"/>
      <c r="G3" s="149"/>
      <c r="H3" s="149"/>
      <c r="I3" s="149"/>
      <c r="J3" s="149"/>
      <c r="K3" s="149"/>
      <c r="L3" s="149"/>
      <c r="M3" s="149" t="s">
        <v>114</v>
      </c>
    </row>
    <row r="4" spans="1:16" s="86" customFormat="1" ht="15" customHeight="1" x14ac:dyDescent="0.35">
      <c r="A4" s="149"/>
      <c r="B4" s="87" t="s">
        <v>159</v>
      </c>
      <c r="C4" s="170" t="s">
        <v>160</v>
      </c>
      <c r="D4" s="171"/>
      <c r="E4" s="171"/>
      <c r="F4" s="171"/>
      <c r="G4" s="171"/>
      <c r="H4" s="171"/>
      <c r="I4" s="172"/>
      <c r="J4" s="172"/>
      <c r="K4" s="173"/>
      <c r="L4" s="168" t="s">
        <v>9</v>
      </c>
      <c r="M4" s="149"/>
    </row>
    <row r="5" spans="1:16" s="86" customFormat="1" x14ac:dyDescent="0.35">
      <c r="A5" s="149"/>
      <c r="B5" s="79" t="s">
        <v>103</v>
      </c>
      <c r="C5" s="99" t="s">
        <v>104</v>
      </c>
      <c r="D5" s="99" t="s">
        <v>105</v>
      </c>
      <c r="E5" s="99" t="s">
        <v>106</v>
      </c>
      <c r="F5" s="99" t="s">
        <v>107</v>
      </c>
      <c r="G5" s="99" t="s">
        <v>102</v>
      </c>
      <c r="H5" s="99" t="s">
        <v>165</v>
      </c>
      <c r="I5" s="99" t="s">
        <v>173</v>
      </c>
      <c r="J5" s="99" t="s">
        <v>174</v>
      </c>
      <c r="K5" s="99" t="s">
        <v>175</v>
      </c>
      <c r="L5" s="169"/>
      <c r="M5" s="149"/>
    </row>
    <row r="6" spans="1:16" x14ac:dyDescent="0.35">
      <c r="A6" s="12" t="s">
        <v>9</v>
      </c>
      <c r="B6" s="32">
        <v>9900</v>
      </c>
      <c r="C6" s="32">
        <v>4025</v>
      </c>
      <c r="D6" s="32">
        <v>2585</v>
      </c>
      <c r="E6" s="32">
        <v>2965</v>
      </c>
      <c r="F6" s="32">
        <v>8625</v>
      </c>
      <c r="G6" s="32">
        <v>18605</v>
      </c>
      <c r="H6" s="32">
        <v>24935</v>
      </c>
      <c r="I6" s="32">
        <v>7730</v>
      </c>
      <c r="J6" s="32">
        <v>10185</v>
      </c>
      <c r="K6" s="32">
        <v>6980</v>
      </c>
      <c r="L6" s="33">
        <v>96535</v>
      </c>
      <c r="M6" s="13">
        <v>1</v>
      </c>
      <c r="O6" s="25"/>
      <c r="P6" s="25"/>
    </row>
    <row r="7" spans="1:16" x14ac:dyDescent="0.35">
      <c r="A7" s="2" t="s">
        <v>61</v>
      </c>
      <c r="B7" s="31">
        <v>8800</v>
      </c>
      <c r="C7" s="31">
        <v>3645</v>
      </c>
      <c r="D7" s="31">
        <v>2280</v>
      </c>
      <c r="E7" s="31">
        <v>2630</v>
      </c>
      <c r="F7" s="31">
        <v>8170</v>
      </c>
      <c r="G7" s="31">
        <v>17765</v>
      </c>
      <c r="H7" s="31">
        <v>23580</v>
      </c>
      <c r="I7" s="31">
        <v>7175</v>
      </c>
      <c r="J7" s="31">
        <v>9275</v>
      </c>
      <c r="K7" s="31">
        <v>6115</v>
      </c>
      <c r="L7" s="33">
        <v>89435</v>
      </c>
      <c r="M7" s="8">
        <v>0.93</v>
      </c>
      <c r="O7" s="25"/>
      <c r="P7" s="144"/>
    </row>
    <row r="8" spans="1:16" ht="15" customHeight="1" x14ac:dyDescent="0.35">
      <c r="A8" s="2" t="s">
        <v>108</v>
      </c>
      <c r="B8" s="178">
        <v>1090</v>
      </c>
      <c r="C8" s="178">
        <v>370</v>
      </c>
      <c r="D8" s="178">
        <v>300</v>
      </c>
      <c r="E8" s="178">
        <v>330</v>
      </c>
      <c r="F8" s="178">
        <v>450</v>
      </c>
      <c r="G8" s="31">
        <v>95</v>
      </c>
      <c r="H8" s="31">
        <v>100</v>
      </c>
      <c r="I8" s="104">
        <v>65</v>
      </c>
      <c r="J8" s="104">
        <v>90</v>
      </c>
      <c r="K8" s="104">
        <v>85</v>
      </c>
      <c r="L8" s="174">
        <v>6955</v>
      </c>
      <c r="M8" s="176">
        <v>7.0000000000000007E-2</v>
      </c>
      <c r="O8" s="25"/>
      <c r="P8" s="6"/>
    </row>
    <row r="9" spans="1:16" ht="15" customHeight="1" x14ac:dyDescent="0.35">
      <c r="A9" s="2" t="s">
        <v>109</v>
      </c>
      <c r="B9" s="179"/>
      <c r="C9" s="179"/>
      <c r="D9" s="179"/>
      <c r="E9" s="179"/>
      <c r="F9" s="179"/>
      <c r="G9" s="31">
        <v>695</v>
      </c>
      <c r="H9" s="31">
        <v>1240</v>
      </c>
      <c r="I9" s="105">
        <v>480</v>
      </c>
      <c r="J9" s="105">
        <v>800</v>
      </c>
      <c r="K9" s="105">
        <v>765</v>
      </c>
      <c r="L9" s="175"/>
      <c r="M9" s="177"/>
      <c r="O9" s="25"/>
      <c r="P9" s="6"/>
    </row>
    <row r="10" spans="1:16" s="28" customFormat="1" ht="15" customHeight="1" x14ac:dyDescent="0.35">
      <c r="A10" s="29" t="s">
        <v>71</v>
      </c>
      <c r="B10" s="31">
        <v>5</v>
      </c>
      <c r="C10" s="31">
        <v>10</v>
      </c>
      <c r="D10" s="31">
        <v>10</v>
      </c>
      <c r="E10" s="31">
        <v>5</v>
      </c>
      <c r="F10" s="31">
        <v>5</v>
      </c>
      <c r="G10" s="31">
        <v>50</v>
      </c>
      <c r="H10" s="31">
        <v>20</v>
      </c>
      <c r="I10" s="31">
        <v>10</v>
      </c>
      <c r="J10" s="31">
        <v>20</v>
      </c>
      <c r="K10" s="31">
        <v>10</v>
      </c>
      <c r="L10" s="37">
        <v>140</v>
      </c>
      <c r="M10" s="34">
        <v>0</v>
      </c>
      <c r="O10" s="25"/>
    </row>
    <row r="11" spans="1:16" s="28" customFormat="1" ht="15" customHeight="1" x14ac:dyDescent="0.35">
      <c r="A11" s="29" t="s">
        <v>116</v>
      </c>
      <c r="B11" s="30">
        <v>0.89</v>
      </c>
      <c r="C11" s="30">
        <v>0.91</v>
      </c>
      <c r="D11" s="30">
        <v>0.88</v>
      </c>
      <c r="E11" s="30">
        <v>0.89</v>
      </c>
      <c r="F11" s="30">
        <v>0.95000000000000007</v>
      </c>
      <c r="G11" s="30">
        <v>0.95000000000000007</v>
      </c>
      <c r="H11" s="30">
        <v>0.95000000000000007</v>
      </c>
      <c r="I11" s="30">
        <v>0.93</v>
      </c>
      <c r="J11" s="30">
        <v>0.91</v>
      </c>
      <c r="K11" s="30">
        <v>0.88</v>
      </c>
      <c r="L11" s="30">
        <v>0.93</v>
      </c>
      <c r="M11" s="35"/>
    </row>
    <row r="13" spans="1:16" s="83" customFormat="1" x14ac:dyDescent="0.35">
      <c r="A13" s="83" t="s">
        <v>79</v>
      </c>
    </row>
    <row r="14" spans="1:16" s="83" customFormat="1" x14ac:dyDescent="0.35">
      <c r="A14" s="83" t="s">
        <v>143</v>
      </c>
    </row>
    <row r="15" spans="1:16" s="83" customFormat="1" ht="15" customHeight="1" x14ac:dyDescent="0.35">
      <c r="A15" s="148" t="s">
        <v>142</v>
      </c>
      <c r="B15" s="148"/>
      <c r="C15" s="148"/>
      <c r="D15" s="148"/>
      <c r="E15" s="148"/>
      <c r="F15" s="148"/>
      <c r="G15" s="148"/>
      <c r="H15" s="148"/>
      <c r="I15" s="148"/>
      <c r="J15" s="148"/>
      <c r="K15" s="148"/>
      <c r="L15" s="148"/>
      <c r="M15" s="148"/>
    </row>
    <row r="16" spans="1:16" x14ac:dyDescent="0.35">
      <c r="A16" t="s">
        <v>225</v>
      </c>
    </row>
    <row r="17" spans="1:1" x14ac:dyDescent="0.35">
      <c r="A17" s="21"/>
    </row>
  </sheetData>
  <mergeCells count="13">
    <mergeCell ref="A15:M15"/>
    <mergeCell ref="L8:L9"/>
    <mergeCell ref="M8:M9"/>
    <mergeCell ref="B8:B9"/>
    <mergeCell ref="C8:C9"/>
    <mergeCell ref="D8:D9"/>
    <mergeCell ref="E8:E9"/>
    <mergeCell ref="F8:F9"/>
    <mergeCell ref="A3:A5"/>
    <mergeCell ref="B3:L3"/>
    <mergeCell ref="L4:L5"/>
    <mergeCell ref="M3:M5"/>
    <mergeCell ref="C4:K4"/>
  </mergeCells>
  <conditionalFormatting sqref="M7:M8 M10">
    <cfRule type="dataBar" priority="2">
      <dataBar>
        <cfvo type="min"/>
        <cfvo type="max"/>
        <color rgb="FF638EC6"/>
      </dataBar>
      <extLst>
        <ext xmlns:x14="http://schemas.microsoft.com/office/spreadsheetml/2009/9/main" uri="{B025F937-C7B1-47D3-B67F-A62EFF666E3E}">
          <x14:id>{6C39C57A-ED2C-4A7D-A3A8-63A6FE84CDED}</x14:id>
        </ext>
      </extLst>
    </cfRule>
  </conditionalFormatting>
  <conditionalFormatting sqref="B11:L11">
    <cfRule type="dataBar" priority="1">
      <dataBar>
        <cfvo type="min"/>
        <cfvo type="max"/>
        <color rgb="FF638EC6"/>
      </dataBar>
      <extLst>
        <ext xmlns:x14="http://schemas.microsoft.com/office/spreadsheetml/2009/9/main" uri="{B025F937-C7B1-47D3-B67F-A62EFF666E3E}">
          <x14:id>{00C7CDE8-226F-43D9-82D1-AF10EF5AEFCE}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C39C57A-ED2C-4A7D-A3A8-63A6FE84CDED}">
            <x14:dataBar minLength="0" maxLength="100" border="1" negativeBarBorderColorSameAsPositive="0">
              <x14:cfvo type="autoMin"/>
              <x14:cfvo type="autoMax"/>
              <x14:borderColor rgb="FF638EC6"/>
              <x14:negativeFillColor rgb="FFFF0000"/>
              <x14:negativeBorderColor rgb="FFFF0000"/>
              <x14:axisColor rgb="FF000000"/>
            </x14:dataBar>
          </x14:cfRule>
          <xm:sqref>M7:M8 M10</xm:sqref>
        </x14:conditionalFormatting>
        <x14:conditionalFormatting xmlns:xm="http://schemas.microsoft.com/office/excel/2006/main">
          <x14:cfRule type="dataBar" id="{00C7CDE8-226F-43D9-82D1-AF10EF5AEFCE}">
            <x14:dataBar minLength="0" maxLength="100" border="1" negativeBarBorderColorSameAsPositive="0">
              <x14:cfvo type="autoMin"/>
              <x14:cfvo type="autoMax"/>
              <x14:borderColor rgb="FF638EC6"/>
              <x14:negativeFillColor rgb="FFFF0000"/>
              <x14:negativeBorderColor rgb="FFFF0000"/>
              <x14:axisColor rgb="FF000000"/>
            </x14:dataBar>
          </x14:cfRule>
          <xm:sqref>B11:L11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6"/>
  <sheetViews>
    <sheetView workbookViewId="0"/>
  </sheetViews>
  <sheetFormatPr defaultRowHeight="14.5" x14ac:dyDescent="0.35"/>
  <cols>
    <col min="1" max="1" customWidth="true" width="15.7265625" collapsed="false"/>
    <col min="2" max="2" customWidth="true" width="12.0" collapsed="false"/>
    <col min="3" max="3" customWidth="true" width="14.453125" collapsed="false"/>
    <col min="4" max="7" customWidth="true" width="12.0" collapsed="false"/>
    <col min="8" max="10" customWidth="true" width="13.453125" collapsed="false"/>
  </cols>
  <sheetData>
    <row r="1" spans="1:10" x14ac:dyDescent="0.35">
      <c r="A1" s="49" t="s">
        <v>226</v>
      </c>
      <c r="B1" s="1"/>
      <c r="C1" s="1"/>
      <c r="D1" s="1"/>
      <c r="E1" s="1"/>
      <c r="F1" s="1"/>
      <c r="G1" s="1"/>
      <c r="H1" s="1"/>
      <c r="I1" s="1"/>
      <c r="J1" s="1"/>
    </row>
    <row r="2" spans="1:10" x14ac:dyDescent="0.35">
      <c r="A2" s="1"/>
      <c r="B2" s="1"/>
      <c r="C2" s="1"/>
      <c r="D2" s="1"/>
      <c r="E2" s="1"/>
      <c r="F2" s="1"/>
      <c r="G2" s="1"/>
      <c r="H2" s="1"/>
      <c r="I2" s="1"/>
      <c r="J2" s="1"/>
    </row>
    <row r="3" spans="1:10" s="86" customFormat="1" ht="30" customHeight="1" x14ac:dyDescent="0.35">
      <c r="A3" s="149" t="s">
        <v>99</v>
      </c>
      <c r="B3" s="150" t="s">
        <v>189</v>
      </c>
      <c r="C3" s="151"/>
      <c r="D3" s="149" t="s">
        <v>8</v>
      </c>
      <c r="E3" s="149"/>
      <c r="F3" s="149"/>
      <c r="G3" s="149"/>
      <c r="H3" s="149"/>
      <c r="I3" s="149"/>
      <c r="J3" s="149"/>
    </row>
    <row r="4" spans="1:10" s="86" customFormat="1" ht="43.5" x14ac:dyDescent="0.35">
      <c r="A4" s="149"/>
      <c r="B4" s="79" t="s">
        <v>62</v>
      </c>
      <c r="C4" s="79" t="s">
        <v>64</v>
      </c>
      <c r="D4" s="79" t="s">
        <v>9</v>
      </c>
      <c r="E4" s="79" t="s">
        <v>181</v>
      </c>
      <c r="F4" s="79" t="s">
        <v>182</v>
      </c>
      <c r="G4" s="79" t="s">
        <v>183</v>
      </c>
      <c r="H4" s="81" t="s">
        <v>120</v>
      </c>
      <c r="I4" s="81" t="s">
        <v>138</v>
      </c>
      <c r="J4" s="81" t="s">
        <v>139</v>
      </c>
    </row>
    <row r="5" spans="1:10" x14ac:dyDescent="0.35">
      <c r="A5" s="14" t="s">
        <v>9</v>
      </c>
      <c r="B5" s="15">
        <v>96535</v>
      </c>
      <c r="C5" s="13">
        <v>1</v>
      </c>
      <c r="D5" s="15">
        <v>91380</v>
      </c>
      <c r="E5" s="15">
        <v>61345</v>
      </c>
      <c r="F5" s="15">
        <v>26605</v>
      </c>
      <c r="G5" s="15">
        <v>3430</v>
      </c>
      <c r="H5" s="13">
        <v>0.67</v>
      </c>
      <c r="I5" s="13">
        <v>0.28999999999999998</v>
      </c>
      <c r="J5" s="13">
        <v>0.04</v>
      </c>
    </row>
    <row r="6" spans="1:10" ht="16.5" x14ac:dyDescent="0.35">
      <c r="A6" s="2" t="s">
        <v>69</v>
      </c>
      <c r="B6" s="3">
        <v>665</v>
      </c>
      <c r="C6" s="13">
        <v>0.01</v>
      </c>
      <c r="D6" s="3">
        <v>585</v>
      </c>
      <c r="E6" s="3">
        <v>410</v>
      </c>
      <c r="F6" s="3">
        <v>125</v>
      </c>
      <c r="G6" s="3">
        <v>50</v>
      </c>
      <c r="H6" s="13">
        <v>0.71</v>
      </c>
      <c r="I6" s="13">
        <v>0.21</v>
      </c>
      <c r="J6" s="13">
        <v>0.08</v>
      </c>
    </row>
    <row r="7" spans="1:10" x14ac:dyDescent="0.35">
      <c r="A7" s="2" t="s">
        <v>45</v>
      </c>
      <c r="B7" s="3">
        <v>21300</v>
      </c>
      <c r="C7" s="13">
        <v>0.22</v>
      </c>
      <c r="D7" s="3">
        <v>19860</v>
      </c>
      <c r="E7" s="3">
        <v>12820</v>
      </c>
      <c r="F7" s="3">
        <v>6185</v>
      </c>
      <c r="G7" s="3">
        <v>855</v>
      </c>
      <c r="H7" s="13">
        <v>0.65</v>
      </c>
      <c r="I7" s="13">
        <v>0.31</v>
      </c>
      <c r="J7" s="13">
        <v>0.04</v>
      </c>
    </row>
    <row r="8" spans="1:10" x14ac:dyDescent="0.35">
      <c r="A8" s="2" t="s">
        <v>46</v>
      </c>
      <c r="B8" s="3">
        <v>29075</v>
      </c>
      <c r="C8" s="13">
        <v>0.3</v>
      </c>
      <c r="D8" s="3">
        <v>27660</v>
      </c>
      <c r="E8" s="3">
        <v>18600</v>
      </c>
      <c r="F8" s="3">
        <v>8075</v>
      </c>
      <c r="G8" s="3">
        <v>985</v>
      </c>
      <c r="H8" s="13">
        <v>0.67</v>
      </c>
      <c r="I8" s="13">
        <v>0.28999999999999998</v>
      </c>
      <c r="J8" s="13">
        <v>0.04</v>
      </c>
    </row>
    <row r="9" spans="1:10" x14ac:dyDescent="0.35">
      <c r="A9" s="2" t="s">
        <v>47</v>
      </c>
      <c r="B9" s="3">
        <v>24730</v>
      </c>
      <c r="C9" s="13">
        <v>0.26</v>
      </c>
      <c r="D9" s="3">
        <v>23580</v>
      </c>
      <c r="E9" s="3">
        <v>15960</v>
      </c>
      <c r="F9" s="3">
        <v>6880</v>
      </c>
      <c r="G9" s="3">
        <v>740</v>
      </c>
      <c r="H9" s="13">
        <v>0.68</v>
      </c>
      <c r="I9" s="13">
        <v>0.28999999999999998</v>
      </c>
      <c r="J9" s="13">
        <v>0.03</v>
      </c>
    </row>
    <row r="10" spans="1:10" x14ac:dyDescent="0.35">
      <c r="A10" s="2" t="s">
        <v>48</v>
      </c>
      <c r="B10" s="3">
        <v>13885</v>
      </c>
      <c r="C10" s="13">
        <v>0.14000000000000001</v>
      </c>
      <c r="D10" s="3">
        <v>13185</v>
      </c>
      <c r="E10" s="3">
        <v>9165</v>
      </c>
      <c r="F10" s="3">
        <v>3620</v>
      </c>
      <c r="G10" s="3">
        <v>400</v>
      </c>
      <c r="H10" s="13">
        <v>0.69000000000000006</v>
      </c>
      <c r="I10" s="13">
        <v>0.27</v>
      </c>
      <c r="J10" s="13">
        <v>0.03</v>
      </c>
    </row>
    <row r="11" spans="1:10" x14ac:dyDescent="0.35">
      <c r="A11" s="2" t="s">
        <v>49</v>
      </c>
      <c r="B11" s="3">
        <v>4900</v>
      </c>
      <c r="C11" s="13">
        <v>0.05</v>
      </c>
      <c r="D11" s="3">
        <v>4655</v>
      </c>
      <c r="E11" s="3">
        <v>3315</v>
      </c>
      <c r="F11" s="3">
        <v>1195</v>
      </c>
      <c r="G11" s="3">
        <v>150</v>
      </c>
      <c r="H11" s="13">
        <v>0.71</v>
      </c>
      <c r="I11" s="13">
        <v>0.26</v>
      </c>
      <c r="J11" s="13">
        <v>0.03</v>
      </c>
    </row>
    <row r="12" spans="1:10" x14ac:dyDescent="0.35">
      <c r="A12" s="2" t="s">
        <v>50</v>
      </c>
      <c r="B12" s="3">
        <v>1150</v>
      </c>
      <c r="C12" s="13">
        <v>0.01</v>
      </c>
      <c r="D12" s="3">
        <v>1080</v>
      </c>
      <c r="E12" s="3">
        <v>730</v>
      </c>
      <c r="F12" s="3">
        <v>305</v>
      </c>
      <c r="G12" s="3">
        <v>45</v>
      </c>
      <c r="H12" s="13">
        <v>0.68</v>
      </c>
      <c r="I12" s="13">
        <v>0.28000000000000003</v>
      </c>
      <c r="J12" s="13">
        <v>0.04</v>
      </c>
    </row>
    <row r="13" spans="1:10" x14ac:dyDescent="0.35">
      <c r="A13" s="2" t="s">
        <v>51</v>
      </c>
      <c r="B13" s="3">
        <v>250</v>
      </c>
      <c r="C13" s="13">
        <v>0</v>
      </c>
      <c r="D13" s="3">
        <v>240</v>
      </c>
      <c r="E13" s="3">
        <v>145</v>
      </c>
      <c r="F13" s="3">
        <v>75</v>
      </c>
      <c r="G13" s="3">
        <v>15</v>
      </c>
      <c r="H13" s="13">
        <v>0.62</v>
      </c>
      <c r="I13" s="13">
        <v>0.32</v>
      </c>
      <c r="J13" s="13">
        <v>7.0000000000000007E-2</v>
      </c>
    </row>
    <row r="14" spans="1:10" x14ac:dyDescent="0.35">
      <c r="A14" s="2" t="s">
        <v>52</v>
      </c>
      <c r="B14" s="3">
        <v>140</v>
      </c>
      <c r="C14" s="13">
        <v>0</v>
      </c>
      <c r="D14" s="3">
        <v>125</v>
      </c>
      <c r="E14" s="3">
        <v>80</v>
      </c>
      <c r="F14" s="3">
        <v>40</v>
      </c>
      <c r="G14" s="3">
        <v>10</v>
      </c>
      <c r="H14" s="13">
        <v>0.62</v>
      </c>
      <c r="I14" s="13">
        <v>0.31</v>
      </c>
      <c r="J14" s="13">
        <v>0.06</v>
      </c>
    </row>
    <row r="15" spans="1:10" x14ac:dyDescent="0.35">
      <c r="A15" s="2" t="s">
        <v>53</v>
      </c>
      <c r="B15" s="3">
        <v>80</v>
      </c>
      <c r="C15" s="13">
        <v>0</v>
      </c>
      <c r="D15" s="3">
        <v>80</v>
      </c>
      <c r="E15" s="3">
        <v>50</v>
      </c>
      <c r="F15" s="70">
        <v>25</v>
      </c>
      <c r="G15" s="70">
        <v>10</v>
      </c>
      <c r="H15" s="13">
        <v>0.6</v>
      </c>
      <c r="I15" s="13">
        <v>0.3</v>
      </c>
      <c r="J15" s="13">
        <v>0.1</v>
      </c>
    </row>
    <row r="16" spans="1:10" x14ac:dyDescent="0.35">
      <c r="A16" s="2" t="s">
        <v>63</v>
      </c>
      <c r="B16" s="3">
        <v>30</v>
      </c>
      <c r="C16" s="13">
        <v>0</v>
      </c>
      <c r="D16" s="3">
        <v>30</v>
      </c>
      <c r="E16" s="3">
        <v>15</v>
      </c>
      <c r="F16" s="70">
        <v>15</v>
      </c>
      <c r="G16" s="70">
        <v>0</v>
      </c>
      <c r="H16" s="13">
        <v>0.52</v>
      </c>
      <c r="I16" s="13">
        <v>0.48</v>
      </c>
      <c r="J16" s="13">
        <v>0</v>
      </c>
    </row>
    <row r="17" spans="1:10" ht="16.5" x14ac:dyDescent="0.35">
      <c r="A17" s="2" t="s">
        <v>71</v>
      </c>
      <c r="B17" s="3">
        <v>325</v>
      </c>
      <c r="C17" s="13">
        <v>0</v>
      </c>
      <c r="D17" s="3">
        <v>310</v>
      </c>
      <c r="E17" s="3">
        <v>65</v>
      </c>
      <c r="F17" s="3">
        <v>70</v>
      </c>
      <c r="G17" s="3">
        <v>175</v>
      </c>
      <c r="H17" s="13">
        <v>0.2</v>
      </c>
      <c r="I17" s="13">
        <v>0.22</v>
      </c>
      <c r="J17" s="13">
        <v>0.57000000000000006</v>
      </c>
    </row>
    <row r="18" spans="1:10" x14ac:dyDescent="0.35">
      <c r="C18" s="18"/>
    </row>
    <row r="19" spans="1:10" s="83" customFormat="1" x14ac:dyDescent="0.35">
      <c r="A19" s="83" t="s">
        <v>79</v>
      </c>
      <c r="C19" s="84"/>
    </row>
    <row r="20" spans="1:10" s="83" customFormat="1" x14ac:dyDescent="0.35">
      <c r="A20" s="85" t="s">
        <v>170</v>
      </c>
      <c r="C20" s="84"/>
    </row>
    <row r="21" spans="1:10" s="83" customFormat="1" x14ac:dyDescent="0.35">
      <c r="A21" s="83" t="s">
        <v>70</v>
      </c>
    </row>
    <row r="22" spans="1:10" s="83" customFormat="1" x14ac:dyDescent="0.35">
      <c r="A22" s="83" t="s">
        <v>121</v>
      </c>
    </row>
    <row r="23" spans="1:10" s="83" customFormat="1" x14ac:dyDescent="0.35">
      <c r="A23" s="83" t="s">
        <v>225</v>
      </c>
    </row>
    <row r="24" spans="1:10" x14ac:dyDescent="0.35">
      <c r="A24" t="s">
        <v>227</v>
      </c>
    </row>
    <row r="25" spans="1:10" x14ac:dyDescent="0.35">
      <c r="A25" t="s">
        <v>228</v>
      </c>
    </row>
    <row r="26" spans="1:10" x14ac:dyDescent="0.35">
      <c r="A26" t="s">
        <v>229</v>
      </c>
    </row>
  </sheetData>
  <mergeCells count="3">
    <mergeCell ref="B3:C3"/>
    <mergeCell ref="A3:A4"/>
    <mergeCell ref="D3:J3"/>
  </mergeCells>
  <conditionalFormatting sqref="H5:J17">
    <cfRule type="dataBar" priority="16">
      <dataBar>
        <cfvo type="min"/>
        <cfvo type="max"/>
        <color rgb="FF638EC6"/>
      </dataBar>
      <extLst>
        <ext xmlns:x14="http://schemas.microsoft.com/office/spreadsheetml/2009/9/main" uri="{B025F937-C7B1-47D3-B67F-A62EFF666E3E}">
          <x14:id>{F245B009-EF67-4370-BE5D-4938CFD85829}</x14:id>
        </ext>
      </extLst>
    </cfRule>
  </conditionalFormatting>
  <conditionalFormatting sqref="C5:C17">
    <cfRule type="dataBar" priority="1">
      <dataBar>
        <cfvo type="min"/>
        <cfvo type="max"/>
        <color rgb="FF638EC6"/>
      </dataBar>
      <extLst>
        <ext xmlns:x14="http://schemas.microsoft.com/office/spreadsheetml/2009/9/main" uri="{B025F937-C7B1-47D3-B67F-A62EFF666E3E}">
          <x14:id>{79BB2DC6-5465-46D1-88E1-2CB98A070CA5}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245B009-EF67-4370-BE5D-4938CFD85829}">
            <x14:dataBar minLength="0" maxLength="100" border="1" negativeBarBorderColorSameAsPositive="0">
              <x14:cfvo type="autoMin"/>
              <x14:cfvo type="autoMax"/>
              <x14:borderColor rgb="FF638EC6"/>
              <x14:negativeFillColor rgb="FFFF0000"/>
              <x14:negativeBorderColor rgb="FFFF0000"/>
              <x14:axisColor rgb="FF000000"/>
            </x14:dataBar>
          </x14:cfRule>
          <xm:sqref>H5:J17</xm:sqref>
        </x14:conditionalFormatting>
        <x14:conditionalFormatting xmlns:xm="http://schemas.microsoft.com/office/excel/2006/main">
          <x14:cfRule type="dataBar" id="{79BB2DC6-5465-46D1-88E1-2CB98A070CA5}">
            <x14:dataBar minLength="0" maxLength="100" border="1" negativeBarBorderColorSameAsPositive="0">
              <x14:cfvo type="autoMin"/>
              <x14:cfvo type="autoMax"/>
              <x14:borderColor rgb="FF638EC6"/>
              <x14:negativeFillColor rgb="FFFF0000"/>
              <x14:negativeBorderColor rgb="FFFF0000"/>
              <x14:axisColor rgb="FF000000"/>
            </x14:dataBar>
          </x14:cfRule>
          <xm:sqref>C5:C17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1"/>
  <sheetViews>
    <sheetView zoomScaleNormal="100" workbookViewId="0"/>
  </sheetViews>
  <sheetFormatPr defaultRowHeight="14.5" x14ac:dyDescent="0.35"/>
  <cols>
    <col min="1" max="1" customWidth="true" width="29.0" collapsed="false"/>
    <col min="2" max="10" customWidth="true" width="13.453125" collapsed="false"/>
    <col min="11" max="11" bestFit="true" customWidth="true" width="10.1796875" collapsed="false"/>
  </cols>
  <sheetData>
    <row r="1" spans="1:11" x14ac:dyDescent="0.35">
      <c r="A1" s="1" t="s">
        <v>232</v>
      </c>
      <c r="B1" s="1"/>
      <c r="C1" s="1"/>
      <c r="D1" s="1"/>
      <c r="E1" s="1"/>
      <c r="F1" s="1"/>
      <c r="G1" s="1"/>
      <c r="H1" s="1"/>
      <c r="I1" s="1"/>
      <c r="J1" s="1"/>
    </row>
    <row r="2" spans="1:11" x14ac:dyDescent="0.35">
      <c r="A2" s="1"/>
      <c r="B2" s="1"/>
      <c r="C2" s="1"/>
      <c r="D2" s="1"/>
      <c r="E2" s="1"/>
      <c r="F2" s="1"/>
      <c r="G2" s="1"/>
      <c r="H2" s="1"/>
      <c r="I2" s="1"/>
      <c r="J2" s="1"/>
    </row>
    <row r="3" spans="1:11" s="86" customFormat="1" ht="15" customHeight="1" x14ac:dyDescent="0.35">
      <c r="A3" s="149" t="s">
        <v>10</v>
      </c>
      <c r="B3" s="149" t="s">
        <v>193</v>
      </c>
      <c r="C3" s="149"/>
      <c r="D3" s="149" t="s">
        <v>8</v>
      </c>
      <c r="E3" s="149"/>
      <c r="F3" s="149"/>
      <c r="G3" s="149"/>
      <c r="H3" s="149"/>
      <c r="I3" s="149"/>
      <c r="J3" s="149"/>
    </row>
    <row r="4" spans="1:11" s="86" customFormat="1" ht="43.5" x14ac:dyDescent="0.35">
      <c r="A4" s="149"/>
      <c r="B4" s="79" t="s">
        <v>62</v>
      </c>
      <c r="C4" s="79" t="s">
        <v>64</v>
      </c>
      <c r="D4" s="79" t="s">
        <v>9</v>
      </c>
      <c r="E4" s="79" t="s">
        <v>194</v>
      </c>
      <c r="F4" s="79" t="s">
        <v>195</v>
      </c>
      <c r="G4" s="79" t="s">
        <v>196</v>
      </c>
      <c r="H4" s="81" t="s">
        <v>120</v>
      </c>
      <c r="I4" s="81" t="s">
        <v>138</v>
      </c>
      <c r="J4" s="81" t="s">
        <v>139</v>
      </c>
    </row>
    <row r="5" spans="1:11" x14ac:dyDescent="0.35">
      <c r="A5" s="14" t="s">
        <v>9</v>
      </c>
      <c r="B5" s="15">
        <v>96535</v>
      </c>
      <c r="C5" s="13">
        <v>1</v>
      </c>
      <c r="D5" s="15">
        <v>91380</v>
      </c>
      <c r="E5" s="15">
        <v>61345</v>
      </c>
      <c r="F5" s="15">
        <v>26605</v>
      </c>
      <c r="G5" s="15">
        <v>3430</v>
      </c>
      <c r="H5" s="13">
        <v>0.67</v>
      </c>
      <c r="I5" s="13">
        <v>0.28999999999999998</v>
      </c>
      <c r="J5" s="13">
        <v>0.04</v>
      </c>
      <c r="K5" s="45"/>
    </row>
    <row r="6" spans="1:11" x14ac:dyDescent="0.35">
      <c r="A6" s="2" t="s">
        <v>13</v>
      </c>
      <c r="B6" s="3">
        <v>2690</v>
      </c>
      <c r="C6" s="19">
        <v>0.03</v>
      </c>
      <c r="D6" s="3">
        <v>2560</v>
      </c>
      <c r="E6" s="3">
        <v>1780</v>
      </c>
      <c r="F6" s="3">
        <v>690</v>
      </c>
      <c r="G6" s="3">
        <v>85</v>
      </c>
      <c r="H6" s="13">
        <v>0.70000000000000007</v>
      </c>
      <c r="I6" s="13">
        <v>0.27</v>
      </c>
      <c r="J6" s="13">
        <v>0.03</v>
      </c>
      <c r="K6" s="45"/>
    </row>
    <row r="7" spans="1:11" x14ac:dyDescent="0.35">
      <c r="A7" s="2" t="s">
        <v>14</v>
      </c>
      <c r="B7" s="3">
        <v>2040</v>
      </c>
      <c r="C7" s="19">
        <v>0.02</v>
      </c>
      <c r="D7" s="3">
        <v>1915</v>
      </c>
      <c r="E7" s="3">
        <v>1280</v>
      </c>
      <c r="F7" s="3">
        <v>575</v>
      </c>
      <c r="G7" s="3">
        <v>65</v>
      </c>
      <c r="H7" s="13">
        <v>0.67</v>
      </c>
      <c r="I7" s="13">
        <v>0.3</v>
      </c>
      <c r="J7" s="13">
        <v>0.03</v>
      </c>
      <c r="K7" s="45"/>
    </row>
    <row r="8" spans="1:11" x14ac:dyDescent="0.35">
      <c r="A8" s="2" t="s">
        <v>15</v>
      </c>
      <c r="B8" s="3">
        <v>1780</v>
      </c>
      <c r="C8" s="19">
        <v>0.02</v>
      </c>
      <c r="D8" s="3">
        <v>1675</v>
      </c>
      <c r="E8" s="3">
        <v>1220</v>
      </c>
      <c r="F8" s="3">
        <v>405</v>
      </c>
      <c r="G8" s="3">
        <v>50</v>
      </c>
      <c r="H8" s="13">
        <v>0.73</v>
      </c>
      <c r="I8" s="13">
        <v>0.24</v>
      </c>
      <c r="J8" s="13">
        <v>0.03</v>
      </c>
      <c r="K8" s="45"/>
    </row>
    <row r="9" spans="1:11" x14ac:dyDescent="0.35">
      <c r="A9" s="2" t="s">
        <v>16</v>
      </c>
      <c r="B9" s="3">
        <v>1090</v>
      </c>
      <c r="C9" s="19">
        <v>0.01</v>
      </c>
      <c r="D9" s="3">
        <v>1040</v>
      </c>
      <c r="E9" s="3">
        <v>715</v>
      </c>
      <c r="F9" s="3">
        <v>285</v>
      </c>
      <c r="G9" s="3">
        <v>40</v>
      </c>
      <c r="H9" s="13">
        <v>0.69000000000000006</v>
      </c>
      <c r="I9" s="13">
        <v>0.28000000000000003</v>
      </c>
      <c r="J9" s="13">
        <v>0.04</v>
      </c>
      <c r="K9" s="45"/>
    </row>
    <row r="10" spans="1:11" x14ac:dyDescent="0.35">
      <c r="A10" s="2" t="s">
        <v>17</v>
      </c>
      <c r="B10" s="3">
        <v>1005</v>
      </c>
      <c r="C10" s="19">
        <v>0.01</v>
      </c>
      <c r="D10" s="3">
        <v>955</v>
      </c>
      <c r="E10" s="3">
        <v>710</v>
      </c>
      <c r="F10" s="3">
        <v>215</v>
      </c>
      <c r="G10" s="3">
        <v>35</v>
      </c>
      <c r="H10" s="13">
        <v>0.74</v>
      </c>
      <c r="I10" s="13">
        <v>0.22</v>
      </c>
      <c r="J10" s="13">
        <v>0.04</v>
      </c>
      <c r="K10" s="45"/>
    </row>
    <row r="11" spans="1:11" x14ac:dyDescent="0.35">
      <c r="A11" s="2" t="s">
        <v>18</v>
      </c>
      <c r="B11" s="3">
        <v>2365</v>
      </c>
      <c r="C11" s="19">
        <v>0.02</v>
      </c>
      <c r="D11" s="3">
        <v>2245</v>
      </c>
      <c r="E11" s="3">
        <v>1675</v>
      </c>
      <c r="F11" s="3">
        <v>490</v>
      </c>
      <c r="G11" s="3">
        <v>80</v>
      </c>
      <c r="H11" s="13">
        <v>0.75</v>
      </c>
      <c r="I11" s="13">
        <v>0.22</v>
      </c>
      <c r="J11" s="13">
        <v>0.04</v>
      </c>
      <c r="K11" s="45"/>
    </row>
    <row r="12" spans="1:11" x14ac:dyDescent="0.35">
      <c r="A12" s="2" t="s">
        <v>19</v>
      </c>
      <c r="B12" s="3">
        <v>3520</v>
      </c>
      <c r="C12" s="19">
        <v>0.04</v>
      </c>
      <c r="D12" s="3">
        <v>3265</v>
      </c>
      <c r="E12" s="3">
        <v>2485</v>
      </c>
      <c r="F12" s="3">
        <v>670</v>
      </c>
      <c r="G12" s="3">
        <v>110</v>
      </c>
      <c r="H12" s="13">
        <v>0.76</v>
      </c>
      <c r="I12" s="13">
        <v>0.2</v>
      </c>
      <c r="J12" s="13">
        <v>0.03</v>
      </c>
      <c r="K12" s="45"/>
    </row>
    <row r="13" spans="1:11" x14ac:dyDescent="0.35">
      <c r="A13" s="2" t="s">
        <v>20</v>
      </c>
      <c r="B13" s="3">
        <v>2915</v>
      </c>
      <c r="C13" s="19">
        <v>0.03</v>
      </c>
      <c r="D13" s="3">
        <v>2785</v>
      </c>
      <c r="E13" s="3">
        <v>1960</v>
      </c>
      <c r="F13" s="3">
        <v>700</v>
      </c>
      <c r="G13" s="3">
        <v>125</v>
      </c>
      <c r="H13" s="13">
        <v>0.70000000000000007</v>
      </c>
      <c r="I13" s="13">
        <v>0.25</v>
      </c>
      <c r="J13" s="13">
        <v>0.04</v>
      </c>
      <c r="K13" s="45"/>
    </row>
    <row r="14" spans="1:11" x14ac:dyDescent="0.35">
      <c r="A14" s="2" t="s">
        <v>21</v>
      </c>
      <c r="B14" s="3">
        <v>865</v>
      </c>
      <c r="C14" s="19">
        <v>0.01</v>
      </c>
      <c r="D14" s="3">
        <v>825</v>
      </c>
      <c r="E14" s="3">
        <v>580</v>
      </c>
      <c r="F14" s="3">
        <v>220</v>
      </c>
      <c r="G14" s="3">
        <v>25</v>
      </c>
      <c r="H14" s="13">
        <v>0.70000000000000007</v>
      </c>
      <c r="I14" s="13">
        <v>0.27</v>
      </c>
      <c r="J14" s="13">
        <v>0.03</v>
      </c>
      <c r="K14" s="45"/>
    </row>
    <row r="15" spans="1:11" x14ac:dyDescent="0.35">
      <c r="A15" s="2" t="s">
        <v>22</v>
      </c>
      <c r="B15" s="3">
        <v>1565</v>
      </c>
      <c r="C15" s="19">
        <v>0.02</v>
      </c>
      <c r="D15" s="3">
        <v>1490</v>
      </c>
      <c r="E15" s="3">
        <v>1055</v>
      </c>
      <c r="F15" s="3">
        <v>390</v>
      </c>
      <c r="G15" s="3">
        <v>50</v>
      </c>
      <c r="H15" s="13">
        <v>0.71</v>
      </c>
      <c r="I15" s="13">
        <v>0.26</v>
      </c>
      <c r="J15" s="13">
        <v>0.03</v>
      </c>
      <c r="K15" s="45"/>
    </row>
    <row r="16" spans="1:11" x14ac:dyDescent="0.35">
      <c r="A16" s="2" t="s">
        <v>23</v>
      </c>
      <c r="B16" s="3">
        <v>795</v>
      </c>
      <c r="C16" s="19">
        <v>0.01</v>
      </c>
      <c r="D16" s="3">
        <v>755</v>
      </c>
      <c r="E16" s="3">
        <v>530</v>
      </c>
      <c r="F16" s="3">
        <v>195</v>
      </c>
      <c r="G16" s="3">
        <v>25</v>
      </c>
      <c r="H16" s="13">
        <v>0.71</v>
      </c>
      <c r="I16" s="13">
        <v>0.26</v>
      </c>
      <c r="J16" s="13">
        <v>0.03</v>
      </c>
      <c r="K16" s="45"/>
    </row>
    <row r="17" spans="1:11" x14ac:dyDescent="0.35">
      <c r="A17" s="2" t="s">
        <v>24</v>
      </c>
      <c r="B17" s="3">
        <v>5255</v>
      </c>
      <c r="C17" s="19">
        <v>0.05</v>
      </c>
      <c r="D17" s="3">
        <v>4925</v>
      </c>
      <c r="E17" s="3">
        <v>3455</v>
      </c>
      <c r="F17" s="3">
        <v>1295</v>
      </c>
      <c r="G17" s="3">
        <v>175</v>
      </c>
      <c r="H17" s="13">
        <v>0.70000000000000007</v>
      </c>
      <c r="I17" s="13">
        <v>0.26</v>
      </c>
      <c r="J17" s="13">
        <v>0.04</v>
      </c>
      <c r="K17" s="45"/>
    </row>
    <row r="18" spans="1:11" x14ac:dyDescent="0.35">
      <c r="A18" s="2" t="s">
        <v>32</v>
      </c>
      <c r="B18" s="3">
        <v>280</v>
      </c>
      <c r="C18" s="19">
        <v>0</v>
      </c>
      <c r="D18" s="3">
        <v>260</v>
      </c>
      <c r="E18" s="3">
        <v>185</v>
      </c>
      <c r="F18" s="70" t="s">
        <v>263</v>
      </c>
      <c r="G18" s="70" t="s">
        <v>263</v>
      </c>
      <c r="H18" s="13">
        <v>0.70000000000000007</v>
      </c>
      <c r="I18" s="70" t="s">
        <v>263</v>
      </c>
      <c r="J18" s="70" t="s">
        <v>263</v>
      </c>
      <c r="K18" s="45"/>
    </row>
    <row r="19" spans="1:11" x14ac:dyDescent="0.35">
      <c r="A19" s="2" t="s">
        <v>25</v>
      </c>
      <c r="B19" s="3">
        <v>2705</v>
      </c>
      <c r="C19" s="19">
        <v>0.03</v>
      </c>
      <c r="D19" s="3">
        <v>2540</v>
      </c>
      <c r="E19" s="3">
        <v>1810</v>
      </c>
      <c r="F19" s="3">
        <v>615</v>
      </c>
      <c r="G19" s="3">
        <v>110</v>
      </c>
      <c r="H19" s="13">
        <v>0.71</v>
      </c>
      <c r="I19" s="13">
        <v>0.24</v>
      </c>
      <c r="J19" s="13">
        <v>0.04</v>
      </c>
      <c r="K19" s="45"/>
    </row>
    <row r="20" spans="1:11" x14ac:dyDescent="0.35">
      <c r="A20" s="2" t="s">
        <v>26</v>
      </c>
      <c r="B20" s="3">
        <v>6830</v>
      </c>
      <c r="C20" s="19">
        <v>7.0000000000000007E-2</v>
      </c>
      <c r="D20" s="3">
        <v>6470</v>
      </c>
      <c r="E20" s="3">
        <v>4650</v>
      </c>
      <c r="F20" s="3">
        <v>1570</v>
      </c>
      <c r="G20" s="3">
        <v>250</v>
      </c>
      <c r="H20" s="13">
        <v>0.72</v>
      </c>
      <c r="I20" s="13">
        <v>0.24</v>
      </c>
      <c r="J20" s="13">
        <v>0.04</v>
      </c>
      <c r="K20" s="45"/>
    </row>
    <row r="21" spans="1:11" x14ac:dyDescent="0.35">
      <c r="A21" s="2" t="s">
        <v>27</v>
      </c>
      <c r="B21" s="3">
        <v>15820</v>
      </c>
      <c r="C21" s="19">
        <v>0.16</v>
      </c>
      <c r="D21" s="3">
        <v>14840</v>
      </c>
      <c r="E21" s="3">
        <v>10380</v>
      </c>
      <c r="F21" s="3">
        <v>3835</v>
      </c>
      <c r="G21" s="3">
        <v>625</v>
      </c>
      <c r="H21" s="13">
        <v>0.70000000000000007</v>
      </c>
      <c r="I21" s="13">
        <v>0.26</v>
      </c>
      <c r="J21" s="13">
        <v>0.04</v>
      </c>
      <c r="K21" s="45"/>
    </row>
    <row r="22" spans="1:11" x14ac:dyDescent="0.35">
      <c r="A22" s="2" t="s">
        <v>28</v>
      </c>
      <c r="B22" s="3">
        <v>2950</v>
      </c>
      <c r="C22" s="19">
        <v>0.03</v>
      </c>
      <c r="D22" s="3">
        <v>2790</v>
      </c>
      <c r="E22" s="3">
        <v>1980</v>
      </c>
      <c r="F22" s="3">
        <v>710</v>
      </c>
      <c r="G22" s="3">
        <v>100</v>
      </c>
      <c r="H22" s="13">
        <v>0.71</v>
      </c>
      <c r="I22" s="13">
        <v>0.25</v>
      </c>
      <c r="J22" s="13">
        <v>0.04</v>
      </c>
      <c r="K22" s="45"/>
    </row>
    <row r="23" spans="1:11" x14ac:dyDescent="0.35">
      <c r="A23" s="2" t="s">
        <v>29</v>
      </c>
      <c r="B23" s="3">
        <v>1955</v>
      </c>
      <c r="C23" s="19">
        <v>0.02</v>
      </c>
      <c r="D23" s="3">
        <v>1870</v>
      </c>
      <c r="E23" s="3">
        <v>1305</v>
      </c>
      <c r="F23" s="3">
        <v>515</v>
      </c>
      <c r="G23" s="3">
        <v>50</v>
      </c>
      <c r="H23" s="13">
        <v>0.70000000000000007</v>
      </c>
      <c r="I23" s="13">
        <v>0.27</v>
      </c>
      <c r="J23" s="13">
        <v>0.03</v>
      </c>
      <c r="K23" s="45"/>
    </row>
    <row r="24" spans="1:11" x14ac:dyDescent="0.35">
      <c r="A24" s="2" t="s">
        <v>30</v>
      </c>
      <c r="B24" s="3">
        <v>1625</v>
      </c>
      <c r="C24" s="19">
        <v>0.02</v>
      </c>
      <c r="D24" s="3">
        <v>1545</v>
      </c>
      <c r="E24" s="3">
        <v>1115</v>
      </c>
      <c r="F24" s="3">
        <v>370</v>
      </c>
      <c r="G24" s="3">
        <v>60</v>
      </c>
      <c r="H24" s="13">
        <v>0.72</v>
      </c>
      <c r="I24" s="13">
        <v>0.24</v>
      </c>
      <c r="J24" s="13">
        <v>0.04</v>
      </c>
      <c r="K24" s="45"/>
    </row>
    <row r="25" spans="1:11" x14ac:dyDescent="0.35">
      <c r="A25" s="2" t="s">
        <v>31</v>
      </c>
      <c r="B25" s="3">
        <v>1195</v>
      </c>
      <c r="C25" s="19">
        <v>0.01</v>
      </c>
      <c r="D25" s="3">
        <v>1135</v>
      </c>
      <c r="E25" s="3">
        <v>780</v>
      </c>
      <c r="F25" s="3">
        <v>315</v>
      </c>
      <c r="G25" s="3">
        <v>35</v>
      </c>
      <c r="H25" s="13">
        <v>0.69000000000000006</v>
      </c>
      <c r="I25" s="13">
        <v>0.28000000000000003</v>
      </c>
      <c r="J25" s="13">
        <v>0.03</v>
      </c>
      <c r="K25" s="45"/>
    </row>
    <row r="26" spans="1:11" x14ac:dyDescent="0.35">
      <c r="A26" s="2" t="s">
        <v>33</v>
      </c>
      <c r="B26" s="3">
        <v>3265</v>
      </c>
      <c r="C26" s="19">
        <v>0.03</v>
      </c>
      <c r="D26" s="3">
        <v>3075</v>
      </c>
      <c r="E26" s="3">
        <v>2220</v>
      </c>
      <c r="F26" s="3">
        <v>740</v>
      </c>
      <c r="G26" s="3">
        <v>110</v>
      </c>
      <c r="H26" s="13">
        <v>0.72</v>
      </c>
      <c r="I26" s="13">
        <v>0.24</v>
      </c>
      <c r="J26" s="13">
        <v>0.04</v>
      </c>
      <c r="K26" s="45"/>
    </row>
    <row r="27" spans="1:11" x14ac:dyDescent="0.35">
      <c r="A27" s="2" t="s">
        <v>34</v>
      </c>
      <c r="B27" s="3">
        <v>7395</v>
      </c>
      <c r="C27" s="19">
        <v>0.08</v>
      </c>
      <c r="D27" s="3">
        <v>7060</v>
      </c>
      <c r="E27" s="3">
        <v>4990</v>
      </c>
      <c r="F27" s="3">
        <v>1805</v>
      </c>
      <c r="G27" s="3">
        <v>265</v>
      </c>
      <c r="H27" s="13">
        <v>0.71</v>
      </c>
      <c r="I27" s="13">
        <v>0.26</v>
      </c>
      <c r="J27" s="13">
        <v>0.04</v>
      </c>
      <c r="K27" s="45"/>
    </row>
    <row r="28" spans="1:11" x14ac:dyDescent="0.35">
      <c r="A28" s="2" t="s">
        <v>35</v>
      </c>
      <c r="B28" s="3">
        <v>175</v>
      </c>
      <c r="C28" s="19">
        <v>0</v>
      </c>
      <c r="D28" s="3">
        <v>170</v>
      </c>
      <c r="E28" s="3">
        <v>105</v>
      </c>
      <c r="F28" s="3">
        <v>55</v>
      </c>
      <c r="G28" s="3">
        <v>5</v>
      </c>
      <c r="H28" s="13">
        <v>0.63</v>
      </c>
      <c r="I28" s="13">
        <v>0.33</v>
      </c>
      <c r="J28" s="13">
        <v>0.04</v>
      </c>
      <c r="K28" s="45"/>
    </row>
    <row r="29" spans="1:11" x14ac:dyDescent="0.35">
      <c r="A29" s="2" t="s">
        <v>36</v>
      </c>
      <c r="B29" s="3">
        <v>1850</v>
      </c>
      <c r="C29" s="19">
        <v>0.02</v>
      </c>
      <c r="D29" s="3">
        <v>1745</v>
      </c>
      <c r="E29" s="3">
        <v>1240</v>
      </c>
      <c r="F29" s="3">
        <v>450</v>
      </c>
      <c r="G29" s="3">
        <v>55</v>
      </c>
      <c r="H29" s="13">
        <v>0.71</v>
      </c>
      <c r="I29" s="13">
        <v>0.26</v>
      </c>
      <c r="J29" s="13">
        <v>0.03</v>
      </c>
      <c r="K29" s="45"/>
    </row>
    <row r="30" spans="1:11" x14ac:dyDescent="0.35">
      <c r="A30" s="2" t="s">
        <v>37</v>
      </c>
      <c r="B30" s="3">
        <v>3235</v>
      </c>
      <c r="C30" s="19">
        <v>0.03</v>
      </c>
      <c r="D30" s="3">
        <v>3075</v>
      </c>
      <c r="E30" s="3">
        <v>2140</v>
      </c>
      <c r="F30" s="3">
        <v>830</v>
      </c>
      <c r="G30" s="3">
        <v>105</v>
      </c>
      <c r="H30" s="13">
        <v>0.70000000000000007</v>
      </c>
      <c r="I30" s="13">
        <v>0.27</v>
      </c>
      <c r="J30" s="13">
        <v>0.03</v>
      </c>
      <c r="K30" s="45"/>
    </row>
    <row r="31" spans="1:11" x14ac:dyDescent="0.35">
      <c r="A31" s="2" t="s">
        <v>38</v>
      </c>
      <c r="B31" s="3">
        <v>1380</v>
      </c>
      <c r="C31" s="19">
        <v>0.01</v>
      </c>
      <c r="D31" s="3">
        <v>1310</v>
      </c>
      <c r="E31" s="3">
        <v>975</v>
      </c>
      <c r="F31" s="3">
        <v>290</v>
      </c>
      <c r="G31" s="3">
        <v>45</v>
      </c>
      <c r="H31" s="13">
        <v>0.74</v>
      </c>
      <c r="I31" s="13">
        <v>0.22</v>
      </c>
      <c r="J31" s="13">
        <v>0.04</v>
      </c>
      <c r="K31" s="45"/>
    </row>
    <row r="32" spans="1:11" x14ac:dyDescent="0.35">
      <c r="A32" s="2" t="s">
        <v>39</v>
      </c>
      <c r="B32" s="3">
        <v>200</v>
      </c>
      <c r="C32" s="19">
        <v>0</v>
      </c>
      <c r="D32" s="3">
        <v>185</v>
      </c>
      <c r="E32" s="3">
        <v>130</v>
      </c>
      <c r="F32" s="3">
        <v>50</v>
      </c>
      <c r="G32" s="3">
        <v>10</v>
      </c>
      <c r="H32" s="13">
        <v>0.70000000000000007</v>
      </c>
      <c r="I32" s="13">
        <v>0.26</v>
      </c>
      <c r="J32" s="13">
        <v>0.04</v>
      </c>
      <c r="K32" s="46"/>
    </row>
    <row r="33" spans="1:11" x14ac:dyDescent="0.35">
      <c r="A33" s="2" t="s">
        <v>40</v>
      </c>
      <c r="B33" s="3">
        <v>1830</v>
      </c>
      <c r="C33" s="19">
        <v>0.02</v>
      </c>
      <c r="D33" s="3">
        <v>1745</v>
      </c>
      <c r="E33" s="3">
        <v>1260</v>
      </c>
      <c r="F33" s="3">
        <v>425</v>
      </c>
      <c r="G33" s="3">
        <v>60</v>
      </c>
      <c r="H33" s="13">
        <v>0.72</v>
      </c>
      <c r="I33" s="13">
        <v>0.24</v>
      </c>
      <c r="J33" s="13">
        <v>0.03</v>
      </c>
      <c r="K33" s="45"/>
    </row>
    <row r="34" spans="1:11" x14ac:dyDescent="0.35">
      <c r="A34" s="2" t="s">
        <v>41</v>
      </c>
      <c r="B34" s="3">
        <v>5670</v>
      </c>
      <c r="C34" s="19">
        <v>0.06</v>
      </c>
      <c r="D34" s="3">
        <v>5405</v>
      </c>
      <c r="E34" s="3">
        <v>3780</v>
      </c>
      <c r="F34" s="3">
        <v>1390</v>
      </c>
      <c r="G34" s="3">
        <v>235</v>
      </c>
      <c r="H34" s="13">
        <v>0.70000000000000007</v>
      </c>
      <c r="I34" s="13">
        <v>0.26</v>
      </c>
      <c r="J34" s="13">
        <v>0.04</v>
      </c>
      <c r="K34" s="45"/>
    </row>
    <row r="35" spans="1:11" x14ac:dyDescent="0.35">
      <c r="A35" s="2" t="s">
        <v>42</v>
      </c>
      <c r="B35" s="3">
        <v>1015</v>
      </c>
      <c r="C35" s="19">
        <v>0.01</v>
      </c>
      <c r="D35" s="3">
        <v>935</v>
      </c>
      <c r="E35" s="3">
        <v>655</v>
      </c>
      <c r="F35" s="3">
        <v>250</v>
      </c>
      <c r="G35" s="3">
        <v>30</v>
      </c>
      <c r="H35" s="13">
        <v>0.70000000000000007</v>
      </c>
      <c r="I35" s="13">
        <v>0.27</v>
      </c>
      <c r="J35" s="13">
        <v>0.03</v>
      </c>
      <c r="K35" s="45"/>
    </row>
    <row r="36" spans="1:11" x14ac:dyDescent="0.35">
      <c r="A36" s="2" t="s">
        <v>43</v>
      </c>
      <c r="B36" s="3">
        <v>2320</v>
      </c>
      <c r="C36" s="19">
        <v>0.02</v>
      </c>
      <c r="D36" s="3">
        <v>2220</v>
      </c>
      <c r="E36" s="3">
        <v>1585</v>
      </c>
      <c r="F36" s="3">
        <v>545</v>
      </c>
      <c r="G36" s="3">
        <v>90</v>
      </c>
      <c r="H36" s="13">
        <v>0.71</v>
      </c>
      <c r="I36" s="13">
        <v>0.25</v>
      </c>
      <c r="J36" s="13">
        <v>0.04</v>
      </c>
      <c r="K36" s="45"/>
    </row>
    <row r="37" spans="1:11" x14ac:dyDescent="0.35">
      <c r="A37" s="2" t="s">
        <v>44</v>
      </c>
      <c r="B37" s="3">
        <v>3800</v>
      </c>
      <c r="C37" s="19">
        <v>0.04</v>
      </c>
      <c r="D37" s="3">
        <v>3645</v>
      </c>
      <c r="E37" s="3">
        <v>2520</v>
      </c>
      <c r="F37" s="3">
        <v>990</v>
      </c>
      <c r="G37" s="3">
        <v>135</v>
      </c>
      <c r="H37" s="13">
        <v>0.69000000000000006</v>
      </c>
      <c r="I37" s="13">
        <v>0.27</v>
      </c>
      <c r="J37" s="13">
        <v>0.04</v>
      </c>
      <c r="K37" s="45"/>
    </row>
    <row r="38" spans="1:11" ht="16.5" x14ac:dyDescent="0.35">
      <c r="A38" s="2" t="s">
        <v>72</v>
      </c>
      <c r="B38" s="3">
        <v>25</v>
      </c>
      <c r="C38" s="19">
        <v>0</v>
      </c>
      <c r="D38" s="3">
        <v>20</v>
      </c>
      <c r="E38" s="3">
        <v>20</v>
      </c>
      <c r="F38" s="70" t="s">
        <v>263</v>
      </c>
      <c r="G38" s="70" t="s">
        <v>263</v>
      </c>
      <c r="H38" s="13">
        <v>0.95000000000000007</v>
      </c>
      <c r="I38" s="70" t="s">
        <v>263</v>
      </c>
      <c r="J38" s="70" t="s">
        <v>263</v>
      </c>
      <c r="K38" s="45"/>
    </row>
    <row r="39" spans="1:11" ht="16.5" x14ac:dyDescent="0.35">
      <c r="A39" s="2" t="s">
        <v>73</v>
      </c>
      <c r="B39" s="3">
        <v>4875</v>
      </c>
      <c r="C39" s="19">
        <v>0.05</v>
      </c>
      <c r="D39" s="3">
        <v>4670</v>
      </c>
      <c r="E39" s="70" t="s">
        <v>263</v>
      </c>
      <c r="F39" s="3">
        <v>4615</v>
      </c>
      <c r="G39" s="70" t="s">
        <v>263</v>
      </c>
      <c r="H39" s="70" t="s">
        <v>263</v>
      </c>
      <c r="I39" s="13">
        <v>0.99</v>
      </c>
      <c r="J39" s="70" t="s">
        <v>263</v>
      </c>
      <c r="K39" s="45"/>
    </row>
    <row r="40" spans="1:11" ht="16.5" x14ac:dyDescent="0.35">
      <c r="A40" s="2" t="s">
        <v>74</v>
      </c>
      <c r="B40" s="3">
        <v>250</v>
      </c>
      <c r="C40" s="19">
        <v>0</v>
      </c>
      <c r="D40" s="3">
        <v>235</v>
      </c>
      <c r="E40" s="70" t="s">
        <v>263</v>
      </c>
      <c r="F40" s="70" t="s">
        <v>263</v>
      </c>
      <c r="G40" s="3">
        <v>135</v>
      </c>
      <c r="H40" s="70" t="s">
        <v>263</v>
      </c>
      <c r="I40" s="70" t="s">
        <v>263</v>
      </c>
      <c r="J40" s="13">
        <v>0.57999999999999996</v>
      </c>
      <c r="K40" s="45"/>
    </row>
    <row r="41" spans="1:11" x14ac:dyDescent="0.35">
      <c r="B41" s="6"/>
    </row>
    <row r="42" spans="1:11" s="83" customFormat="1" x14ac:dyDescent="0.35">
      <c r="A42" s="83" t="s">
        <v>79</v>
      </c>
      <c r="B42" s="88"/>
      <c r="H42" s="84"/>
    </row>
    <row r="43" spans="1:11" s="83" customFormat="1" x14ac:dyDescent="0.35">
      <c r="A43" s="85" t="s">
        <v>170</v>
      </c>
      <c r="B43" s="88"/>
    </row>
    <row r="44" spans="1:11" s="83" customFormat="1" ht="45.75" customHeight="1" x14ac:dyDescent="0.35">
      <c r="A44" s="148" t="s">
        <v>75</v>
      </c>
      <c r="B44" s="148"/>
      <c r="C44" s="148"/>
      <c r="D44" s="148"/>
      <c r="E44" s="148"/>
      <c r="F44" s="148"/>
      <c r="G44" s="148"/>
      <c r="H44" s="148"/>
      <c r="I44" s="148"/>
      <c r="J44" s="148"/>
    </row>
    <row r="45" spans="1:11" s="83" customFormat="1" ht="30.75" customHeight="1" x14ac:dyDescent="0.35">
      <c r="A45" s="148" t="s">
        <v>76</v>
      </c>
      <c r="B45" s="148"/>
      <c r="C45" s="148"/>
      <c r="D45" s="148"/>
      <c r="E45" s="148"/>
      <c r="F45" s="148"/>
      <c r="G45" s="148"/>
      <c r="H45" s="148"/>
      <c r="I45" s="148"/>
      <c r="J45" s="148"/>
    </row>
    <row r="46" spans="1:11" s="83" customFormat="1" x14ac:dyDescent="0.35">
      <c r="A46" s="83" t="s">
        <v>77</v>
      </c>
    </row>
    <row r="47" spans="1:11" s="83" customFormat="1" x14ac:dyDescent="0.35">
      <c r="A47" s="83" t="s">
        <v>78</v>
      </c>
    </row>
    <row r="48" spans="1:11" s="83" customFormat="1" x14ac:dyDescent="0.35">
      <c r="A48" s="83" t="s">
        <v>230</v>
      </c>
    </row>
    <row r="49" spans="1:1" x14ac:dyDescent="0.35">
      <c r="A49" t="s">
        <v>223</v>
      </c>
    </row>
    <row r="50" spans="1:1" x14ac:dyDescent="0.35">
      <c r="A50" t="s">
        <v>231</v>
      </c>
    </row>
    <row r="51" spans="1:1" x14ac:dyDescent="0.35">
      <c r="A51" t="s">
        <v>224</v>
      </c>
    </row>
  </sheetData>
  <mergeCells count="5">
    <mergeCell ref="A3:A4"/>
    <mergeCell ref="B3:C3"/>
    <mergeCell ref="D3:J3"/>
    <mergeCell ref="A44:J44"/>
    <mergeCell ref="A45:J45"/>
  </mergeCells>
  <conditionalFormatting sqref="H5:J17 H19:J37 H18 J40 H38 I39">
    <cfRule type="dataBar" priority="9">
      <dataBar>
        <cfvo type="min"/>
        <cfvo type="max"/>
        <color rgb="FF638EC6"/>
      </dataBar>
      <extLst>
        <ext xmlns:x14="http://schemas.microsoft.com/office/spreadsheetml/2009/9/main" uri="{B025F937-C7B1-47D3-B67F-A62EFF666E3E}">
          <x14:id>{CCAB9E12-2DED-4C7A-A097-E9B5BC1F884D}</x14:id>
        </ext>
      </extLst>
    </cfRule>
  </conditionalFormatting>
  <conditionalFormatting sqref="C6:C40">
    <cfRule type="dataBar" priority="7">
      <dataBar>
        <cfvo type="min"/>
        <cfvo type="max"/>
        <color rgb="FF638EC6"/>
      </dataBar>
      <extLst>
        <ext xmlns:x14="http://schemas.microsoft.com/office/spreadsheetml/2009/9/main" uri="{B025F937-C7B1-47D3-B67F-A62EFF666E3E}">
          <x14:id>{41B9EE4F-2EE8-4B09-8E7D-5304C7A129D6}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CAB9E12-2DED-4C7A-A097-E9B5BC1F884D}">
            <x14:dataBar minLength="0" maxLength="100" border="1" negativeBarBorderColorSameAsPositive="0">
              <x14:cfvo type="autoMin"/>
              <x14:cfvo type="autoMax"/>
              <x14:borderColor rgb="FF638EC6"/>
              <x14:negativeFillColor rgb="FFFF0000"/>
              <x14:negativeBorderColor rgb="FFFF0000"/>
              <x14:axisColor rgb="FF000000"/>
            </x14:dataBar>
          </x14:cfRule>
          <xm:sqref>H5:J17 H19:J37 H18 J40 H38 I39</xm:sqref>
        </x14:conditionalFormatting>
        <x14:conditionalFormatting xmlns:xm="http://schemas.microsoft.com/office/excel/2006/main">
          <x14:cfRule type="dataBar" id="{41B9EE4F-2EE8-4B09-8E7D-5304C7A129D6}">
            <x14:dataBar minLength="0" maxLength="100" border="1" negativeBarBorderColorSameAsPositive="0">
              <x14:cfvo type="autoMin"/>
              <x14:cfvo type="autoMax"/>
              <x14:borderColor rgb="FF638EC6"/>
              <x14:negativeFillColor rgb="FFFF0000"/>
              <x14:negativeBorderColor rgb="FFFF0000"/>
              <x14:axisColor rgb="FF000000"/>
            </x14:dataBar>
          </x14:cfRule>
          <xm:sqref>C6:C40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3"/>
  <sheetViews>
    <sheetView workbookViewId="0"/>
  </sheetViews>
  <sheetFormatPr defaultRowHeight="14.5" x14ac:dyDescent="0.35"/>
  <cols>
    <col min="1" max="1" customWidth="true" width="27.0" collapsed="false"/>
    <col min="2" max="10" customWidth="true" width="13.453125" collapsed="false"/>
  </cols>
  <sheetData>
    <row r="1" spans="1:10" x14ac:dyDescent="0.35">
      <c r="A1" s="1" t="s">
        <v>233</v>
      </c>
      <c r="B1" s="1"/>
      <c r="C1" s="1"/>
      <c r="D1" s="1"/>
      <c r="E1" s="1"/>
      <c r="F1" s="1"/>
      <c r="G1" s="1"/>
      <c r="H1" s="1"/>
    </row>
    <row r="2" spans="1:10" x14ac:dyDescent="0.35">
      <c r="A2" s="1"/>
      <c r="B2" s="1"/>
      <c r="C2" s="1"/>
      <c r="D2" s="1"/>
      <c r="E2" s="1"/>
      <c r="F2" s="1"/>
      <c r="G2" s="1"/>
      <c r="H2" s="1"/>
    </row>
    <row r="3" spans="1:10" s="86" customFormat="1" ht="15" customHeight="1" x14ac:dyDescent="0.35">
      <c r="A3" s="149" t="s">
        <v>94</v>
      </c>
      <c r="B3" s="149" t="s">
        <v>193</v>
      </c>
      <c r="C3" s="149"/>
      <c r="D3" s="149" t="s">
        <v>8</v>
      </c>
      <c r="E3" s="149"/>
      <c r="F3" s="149"/>
      <c r="G3" s="149"/>
      <c r="H3" s="149"/>
      <c r="I3" s="149"/>
      <c r="J3" s="149"/>
    </row>
    <row r="4" spans="1:10" s="86" customFormat="1" ht="43.5" x14ac:dyDescent="0.35">
      <c r="A4" s="149"/>
      <c r="B4" s="79" t="s">
        <v>62</v>
      </c>
      <c r="C4" s="79" t="s">
        <v>64</v>
      </c>
      <c r="D4" s="82" t="s">
        <v>9</v>
      </c>
      <c r="E4" s="82" t="s">
        <v>194</v>
      </c>
      <c r="F4" s="82" t="s">
        <v>195</v>
      </c>
      <c r="G4" s="82" t="s">
        <v>196</v>
      </c>
      <c r="H4" s="81" t="s">
        <v>120</v>
      </c>
      <c r="I4" s="81" t="s">
        <v>138</v>
      </c>
      <c r="J4" s="81" t="s">
        <v>139</v>
      </c>
    </row>
    <row r="5" spans="1:10" x14ac:dyDescent="0.35">
      <c r="A5" s="14" t="s">
        <v>9</v>
      </c>
      <c r="B5" s="15">
        <v>96535</v>
      </c>
      <c r="C5" s="13">
        <v>1</v>
      </c>
      <c r="D5" s="15">
        <v>91380</v>
      </c>
      <c r="E5" s="15">
        <v>61345</v>
      </c>
      <c r="F5" s="15">
        <v>26605</v>
      </c>
      <c r="G5" s="15">
        <v>3430</v>
      </c>
      <c r="H5" s="13">
        <v>0.67</v>
      </c>
      <c r="I5" s="13">
        <v>0.28999999999999998</v>
      </c>
      <c r="J5" s="13">
        <v>0.04</v>
      </c>
    </row>
    <row r="6" spans="1:10" x14ac:dyDescent="0.35">
      <c r="A6" s="2" t="s">
        <v>82</v>
      </c>
      <c r="B6" s="20">
        <v>8005</v>
      </c>
      <c r="C6" s="13">
        <v>0.08</v>
      </c>
      <c r="D6" s="20">
        <v>7600</v>
      </c>
      <c r="E6" s="20">
        <v>5445</v>
      </c>
      <c r="F6" s="20">
        <v>1860</v>
      </c>
      <c r="G6" s="20">
        <v>295</v>
      </c>
      <c r="H6" s="13">
        <v>0.72</v>
      </c>
      <c r="I6" s="13">
        <v>0.24</v>
      </c>
      <c r="J6" s="13">
        <v>0.04</v>
      </c>
    </row>
    <row r="7" spans="1:10" x14ac:dyDescent="0.35">
      <c r="A7" s="2" t="s">
        <v>83</v>
      </c>
      <c r="B7" s="20">
        <v>1380</v>
      </c>
      <c r="C7" s="13">
        <v>0.01</v>
      </c>
      <c r="D7" s="20">
        <v>1310</v>
      </c>
      <c r="E7" s="20">
        <v>975</v>
      </c>
      <c r="F7" s="20">
        <v>290</v>
      </c>
      <c r="G7" s="20">
        <v>45</v>
      </c>
      <c r="H7" s="13">
        <v>0.74</v>
      </c>
      <c r="I7" s="13">
        <v>0.22</v>
      </c>
      <c r="J7" s="13">
        <v>0.04</v>
      </c>
    </row>
    <row r="8" spans="1:10" x14ac:dyDescent="0.35">
      <c r="A8" s="2" t="s">
        <v>84</v>
      </c>
      <c r="B8" s="20">
        <v>2365</v>
      </c>
      <c r="C8" s="13">
        <v>0.02</v>
      </c>
      <c r="D8" s="20">
        <v>2245</v>
      </c>
      <c r="E8" s="20">
        <v>1675</v>
      </c>
      <c r="F8" s="20">
        <v>490</v>
      </c>
      <c r="G8" s="20">
        <v>80</v>
      </c>
      <c r="H8" s="13">
        <v>0.75</v>
      </c>
      <c r="I8" s="13">
        <v>0.22</v>
      </c>
      <c r="J8" s="13">
        <v>0.04</v>
      </c>
    </row>
    <row r="9" spans="1:10" x14ac:dyDescent="0.35">
      <c r="A9" s="2" t="s">
        <v>26</v>
      </c>
      <c r="B9" s="20">
        <v>6830</v>
      </c>
      <c r="C9" s="13">
        <v>7.0000000000000007E-2</v>
      </c>
      <c r="D9" s="20">
        <v>6470</v>
      </c>
      <c r="E9" s="20">
        <v>4650</v>
      </c>
      <c r="F9" s="20">
        <v>1570</v>
      </c>
      <c r="G9" s="20">
        <v>250</v>
      </c>
      <c r="H9" s="13">
        <v>0.72</v>
      </c>
      <c r="I9" s="13">
        <v>0.24</v>
      </c>
      <c r="J9" s="13">
        <v>0.04</v>
      </c>
    </row>
    <row r="10" spans="1:10" x14ac:dyDescent="0.35">
      <c r="A10" s="2" t="s">
        <v>85</v>
      </c>
      <c r="B10" s="20">
        <v>4725</v>
      </c>
      <c r="C10" s="13">
        <v>0.05</v>
      </c>
      <c r="D10" s="20">
        <v>4430</v>
      </c>
      <c r="E10" s="20">
        <v>3175</v>
      </c>
      <c r="F10" s="20">
        <v>1080</v>
      </c>
      <c r="G10" s="20">
        <v>175</v>
      </c>
      <c r="H10" s="13">
        <v>0.72</v>
      </c>
      <c r="I10" s="13">
        <v>0.24</v>
      </c>
      <c r="J10" s="13">
        <v>0.04</v>
      </c>
    </row>
    <row r="11" spans="1:10" x14ac:dyDescent="0.35">
      <c r="A11" s="2" t="s">
        <v>86</v>
      </c>
      <c r="B11" s="20">
        <v>5925</v>
      </c>
      <c r="C11" s="13">
        <v>0.06</v>
      </c>
      <c r="D11" s="20">
        <v>5610</v>
      </c>
      <c r="E11" s="20">
        <v>3840</v>
      </c>
      <c r="F11" s="20">
        <v>1580</v>
      </c>
      <c r="G11" s="20">
        <v>185</v>
      </c>
      <c r="H11" s="13">
        <v>0.68</v>
      </c>
      <c r="I11" s="13">
        <v>0.28000000000000003</v>
      </c>
      <c r="J11" s="13">
        <v>0.03</v>
      </c>
    </row>
    <row r="12" spans="1:10" x14ac:dyDescent="0.35">
      <c r="A12" s="2" t="s">
        <v>87</v>
      </c>
      <c r="B12" s="20">
        <v>24995</v>
      </c>
      <c r="C12" s="13">
        <v>0.26</v>
      </c>
      <c r="D12" s="20">
        <v>23585</v>
      </c>
      <c r="E12" s="20">
        <v>16520</v>
      </c>
      <c r="F12" s="20">
        <v>6140</v>
      </c>
      <c r="G12" s="20">
        <v>920</v>
      </c>
      <c r="H12" s="13">
        <v>0.70000000000000007</v>
      </c>
      <c r="I12" s="13">
        <v>0.26</v>
      </c>
      <c r="J12" s="13">
        <v>0.04</v>
      </c>
    </row>
    <row r="13" spans="1:10" x14ac:dyDescent="0.35">
      <c r="A13" s="2" t="s">
        <v>28</v>
      </c>
      <c r="B13" s="20">
        <v>4040</v>
      </c>
      <c r="C13" s="13">
        <v>0.04</v>
      </c>
      <c r="D13" s="20">
        <v>3825</v>
      </c>
      <c r="E13" s="20">
        <v>2690</v>
      </c>
      <c r="F13" s="20">
        <v>995</v>
      </c>
      <c r="G13" s="20">
        <v>140</v>
      </c>
      <c r="H13" s="13">
        <v>0.70000000000000007</v>
      </c>
      <c r="I13" s="13">
        <v>0.26</v>
      </c>
      <c r="J13" s="13">
        <v>0.04</v>
      </c>
    </row>
    <row r="14" spans="1:10" x14ac:dyDescent="0.35">
      <c r="A14" s="2" t="s">
        <v>88</v>
      </c>
      <c r="B14" s="20">
        <v>13070</v>
      </c>
      <c r="C14" s="13">
        <v>0.14000000000000001</v>
      </c>
      <c r="D14" s="20">
        <v>12465</v>
      </c>
      <c r="E14" s="20">
        <v>8770</v>
      </c>
      <c r="F14" s="20">
        <v>3195</v>
      </c>
      <c r="G14" s="20">
        <v>500</v>
      </c>
      <c r="H14" s="13">
        <v>0.70000000000000007</v>
      </c>
      <c r="I14" s="13">
        <v>0.26</v>
      </c>
      <c r="J14" s="13">
        <v>0.04</v>
      </c>
    </row>
    <row r="15" spans="1:10" x14ac:dyDescent="0.35">
      <c r="A15" s="2" t="s">
        <v>89</v>
      </c>
      <c r="B15" s="20">
        <v>12240</v>
      </c>
      <c r="C15" s="13">
        <v>0.13</v>
      </c>
      <c r="D15" s="20">
        <v>11605</v>
      </c>
      <c r="E15" s="20">
        <v>8145</v>
      </c>
      <c r="F15" s="20">
        <v>3045</v>
      </c>
      <c r="G15" s="20">
        <v>415</v>
      </c>
      <c r="H15" s="13">
        <v>0.70000000000000007</v>
      </c>
      <c r="I15" s="13">
        <v>0.26</v>
      </c>
      <c r="J15" s="13">
        <v>0.04</v>
      </c>
    </row>
    <row r="16" spans="1:10" x14ac:dyDescent="0.35">
      <c r="A16" s="2" t="s">
        <v>90</v>
      </c>
      <c r="B16" s="20">
        <v>175</v>
      </c>
      <c r="C16" s="13">
        <v>0</v>
      </c>
      <c r="D16" s="20">
        <v>170</v>
      </c>
      <c r="E16" s="20">
        <v>105</v>
      </c>
      <c r="F16" s="20">
        <v>55</v>
      </c>
      <c r="G16" s="20">
        <v>5</v>
      </c>
      <c r="H16" s="13">
        <v>0.63</v>
      </c>
      <c r="I16" s="13">
        <v>0.33</v>
      </c>
      <c r="J16" s="13">
        <v>0.04</v>
      </c>
    </row>
    <row r="17" spans="1:10" x14ac:dyDescent="0.35">
      <c r="A17" s="2" t="s">
        <v>91</v>
      </c>
      <c r="B17" s="20">
        <v>200</v>
      </c>
      <c r="C17" s="13">
        <v>0</v>
      </c>
      <c r="D17" s="20">
        <v>185</v>
      </c>
      <c r="E17" s="20">
        <v>130</v>
      </c>
      <c r="F17" s="20">
        <v>50</v>
      </c>
      <c r="G17" s="20">
        <v>10</v>
      </c>
      <c r="H17" s="13">
        <v>0.70000000000000007</v>
      </c>
      <c r="I17" s="13">
        <v>0.26</v>
      </c>
      <c r="J17" s="13">
        <v>0.04</v>
      </c>
    </row>
    <row r="18" spans="1:10" x14ac:dyDescent="0.35">
      <c r="A18" s="2" t="s">
        <v>92</v>
      </c>
      <c r="B18" s="20">
        <v>7155</v>
      </c>
      <c r="C18" s="13">
        <v>7.0000000000000007E-2</v>
      </c>
      <c r="D18" s="20">
        <v>6685</v>
      </c>
      <c r="E18" s="20">
        <v>4945</v>
      </c>
      <c r="F18" s="20">
        <v>1520</v>
      </c>
      <c r="G18" s="20">
        <v>220</v>
      </c>
      <c r="H18" s="13">
        <v>0.74</v>
      </c>
      <c r="I18" s="13">
        <v>0.23</v>
      </c>
      <c r="J18" s="13">
        <v>0.03</v>
      </c>
    </row>
    <row r="19" spans="1:10" x14ac:dyDescent="0.35">
      <c r="A19" s="2" t="s">
        <v>93</v>
      </c>
      <c r="B19" s="20">
        <v>280</v>
      </c>
      <c r="C19" s="13">
        <v>0</v>
      </c>
      <c r="D19" s="20">
        <v>260</v>
      </c>
      <c r="E19" s="20">
        <v>185</v>
      </c>
      <c r="F19" s="70" t="s">
        <v>263</v>
      </c>
      <c r="G19" s="70" t="s">
        <v>263</v>
      </c>
      <c r="H19" s="13">
        <v>0.70000000000000007</v>
      </c>
      <c r="I19" s="70" t="s">
        <v>263</v>
      </c>
      <c r="J19" s="70" t="s">
        <v>263</v>
      </c>
    </row>
    <row r="20" spans="1:10" ht="16.5" x14ac:dyDescent="0.35">
      <c r="A20" s="2" t="s">
        <v>72</v>
      </c>
      <c r="B20" s="20">
        <v>25</v>
      </c>
      <c r="C20" s="13">
        <v>0</v>
      </c>
      <c r="D20" s="20">
        <v>20</v>
      </c>
      <c r="E20" s="20">
        <v>20</v>
      </c>
      <c r="F20" s="70" t="s">
        <v>263</v>
      </c>
      <c r="G20" s="70" t="s">
        <v>263</v>
      </c>
      <c r="H20" s="13">
        <v>0.95000000000000007</v>
      </c>
      <c r="I20" s="70" t="s">
        <v>263</v>
      </c>
      <c r="J20" s="70" t="s">
        <v>263</v>
      </c>
    </row>
    <row r="21" spans="1:10" ht="16.5" x14ac:dyDescent="0.35">
      <c r="A21" s="2" t="s">
        <v>73</v>
      </c>
      <c r="B21" s="20">
        <v>4875</v>
      </c>
      <c r="C21" s="13">
        <v>0.05</v>
      </c>
      <c r="D21" s="20">
        <v>4670</v>
      </c>
      <c r="E21" s="70" t="s">
        <v>263</v>
      </c>
      <c r="F21" s="20">
        <v>4615</v>
      </c>
      <c r="G21" s="70" t="s">
        <v>263</v>
      </c>
      <c r="H21" s="70" t="s">
        <v>263</v>
      </c>
      <c r="I21" s="13">
        <v>0.99</v>
      </c>
      <c r="J21" s="70" t="s">
        <v>263</v>
      </c>
    </row>
    <row r="22" spans="1:10" ht="16.5" x14ac:dyDescent="0.35">
      <c r="A22" s="2" t="s">
        <v>74</v>
      </c>
      <c r="B22" s="20">
        <v>250</v>
      </c>
      <c r="C22" s="13">
        <v>0</v>
      </c>
      <c r="D22" s="20">
        <v>235</v>
      </c>
      <c r="E22" s="70" t="s">
        <v>263</v>
      </c>
      <c r="F22" s="70" t="s">
        <v>263</v>
      </c>
      <c r="G22" s="20">
        <v>135</v>
      </c>
      <c r="H22" s="13" t="s">
        <v>263</v>
      </c>
      <c r="I22" s="13" t="s">
        <v>263</v>
      </c>
      <c r="J22" s="13">
        <v>0.57999999999999996</v>
      </c>
    </row>
    <row r="23" spans="1:10" x14ac:dyDescent="0.35">
      <c r="A23" s="11"/>
      <c r="B23" s="51"/>
      <c r="C23" s="52"/>
      <c r="D23" s="51"/>
      <c r="E23" s="51"/>
      <c r="F23" s="51"/>
      <c r="G23" s="51"/>
      <c r="H23" s="53"/>
      <c r="I23" s="53"/>
      <c r="J23" s="52"/>
    </row>
    <row r="24" spans="1:10" s="83" customFormat="1" x14ac:dyDescent="0.35">
      <c r="A24" s="83" t="s">
        <v>79</v>
      </c>
      <c r="B24" s="89"/>
      <c r="C24" s="90"/>
      <c r="D24" s="89"/>
      <c r="E24" s="89"/>
      <c r="F24" s="89"/>
      <c r="G24" s="89"/>
      <c r="H24" s="91"/>
      <c r="I24" s="91"/>
      <c r="J24" s="90"/>
    </row>
    <row r="25" spans="1:10" s="83" customFormat="1" x14ac:dyDescent="0.35">
      <c r="A25" s="83" t="s">
        <v>170</v>
      </c>
      <c r="B25" s="88"/>
    </row>
    <row r="26" spans="1:10" s="83" customFormat="1" ht="43.5" customHeight="1" x14ac:dyDescent="0.35">
      <c r="A26" s="148" t="s">
        <v>95</v>
      </c>
      <c r="B26" s="148"/>
      <c r="C26" s="148"/>
      <c r="D26" s="148"/>
      <c r="E26" s="148"/>
      <c r="F26" s="148"/>
      <c r="G26" s="148"/>
      <c r="H26" s="148"/>
      <c r="I26" s="148"/>
      <c r="J26" s="148"/>
    </row>
    <row r="27" spans="1:10" s="83" customFormat="1" ht="30.75" customHeight="1" x14ac:dyDescent="0.35">
      <c r="A27" s="148" t="s">
        <v>96</v>
      </c>
      <c r="B27" s="148"/>
      <c r="C27" s="148"/>
      <c r="D27" s="148"/>
      <c r="E27" s="148"/>
      <c r="F27" s="148"/>
      <c r="G27" s="148"/>
      <c r="H27" s="148"/>
      <c r="I27" s="148"/>
      <c r="J27" s="148"/>
    </row>
    <row r="28" spans="1:10" s="83" customFormat="1" x14ac:dyDescent="0.35">
      <c r="A28" s="83" t="s">
        <v>97</v>
      </c>
    </row>
    <row r="29" spans="1:10" s="83" customFormat="1" x14ac:dyDescent="0.35">
      <c r="A29" s="83" t="s">
        <v>98</v>
      </c>
    </row>
    <row r="30" spans="1:10" x14ac:dyDescent="0.35">
      <c r="A30" s="83" t="s">
        <v>230</v>
      </c>
    </row>
    <row r="31" spans="1:10" x14ac:dyDescent="0.35">
      <c r="A31" t="s">
        <v>223</v>
      </c>
    </row>
    <row r="32" spans="1:10" x14ac:dyDescent="0.35">
      <c r="A32" t="s">
        <v>231</v>
      </c>
    </row>
    <row r="33" spans="1:1" x14ac:dyDescent="0.35">
      <c r="A33" t="s">
        <v>224</v>
      </c>
    </row>
  </sheetData>
  <mergeCells count="5">
    <mergeCell ref="A3:A4"/>
    <mergeCell ref="B3:C3"/>
    <mergeCell ref="D3:J3"/>
    <mergeCell ref="A26:J26"/>
    <mergeCell ref="A27:J27"/>
  </mergeCells>
  <conditionalFormatting sqref="J23:J24 H5:J18 H22:J22 I21 H19:H20">
    <cfRule type="dataBar" priority="17">
      <dataBar>
        <cfvo type="min"/>
        <cfvo type="max"/>
        <color rgb="FF638EC6"/>
      </dataBar>
      <extLst>
        <ext xmlns:x14="http://schemas.microsoft.com/office/spreadsheetml/2009/9/main" uri="{B025F937-C7B1-47D3-B67F-A62EFF666E3E}">
          <x14:id>{DEB1AB7B-E3C3-482B-A9BF-BD133E68A35B}</x14:id>
        </ext>
      </extLst>
    </cfRule>
  </conditionalFormatting>
  <conditionalFormatting sqref="C23:C24">
    <cfRule type="dataBar" priority="14">
      <dataBar>
        <cfvo type="min"/>
        <cfvo type="max"/>
        <color rgb="FF638EC6"/>
      </dataBar>
      <extLst>
        <ext xmlns:x14="http://schemas.microsoft.com/office/spreadsheetml/2009/9/main" uri="{B025F937-C7B1-47D3-B67F-A62EFF666E3E}">
          <x14:id>{1987AC24-0B33-4DF2-977D-631A7B6676FB}</x14:id>
        </ext>
      </extLst>
    </cfRule>
  </conditionalFormatting>
  <conditionalFormatting sqref="H23:I24">
    <cfRule type="dataBar" priority="13">
      <dataBar>
        <cfvo type="min"/>
        <cfvo type="max"/>
        <color rgb="FF638EC6"/>
      </dataBar>
      <extLst>
        <ext xmlns:x14="http://schemas.microsoft.com/office/spreadsheetml/2009/9/main" uri="{B025F937-C7B1-47D3-B67F-A62EFF666E3E}">
          <x14:id>{8C4F9FE1-9709-4010-85FA-41575C71711F}</x14:id>
        </ext>
      </extLst>
    </cfRule>
  </conditionalFormatting>
  <conditionalFormatting sqref="C5">
    <cfRule type="dataBar" priority="2">
      <dataBar>
        <cfvo type="min"/>
        <cfvo type="max"/>
        <color rgb="FF638EC6"/>
      </dataBar>
      <extLst>
        <ext xmlns:x14="http://schemas.microsoft.com/office/spreadsheetml/2009/9/main" uri="{B025F937-C7B1-47D3-B67F-A62EFF666E3E}">
          <x14:id>{420CD628-EDC7-4CCF-8759-A2AAE6976237}</x14:id>
        </ext>
      </extLst>
    </cfRule>
  </conditionalFormatting>
  <conditionalFormatting sqref="C6:C22">
    <cfRule type="dataBar" priority="1">
      <dataBar>
        <cfvo type="min"/>
        <cfvo type="max"/>
        <color rgb="FF638EC6"/>
      </dataBar>
      <extLst>
        <ext xmlns:x14="http://schemas.microsoft.com/office/spreadsheetml/2009/9/main" uri="{B025F937-C7B1-47D3-B67F-A62EFF666E3E}">
          <x14:id>{CC787C7B-ABA7-4764-B8C0-6A51CD55F928}</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EB1AB7B-E3C3-482B-A9BF-BD133E68A35B}">
            <x14:dataBar minLength="0" maxLength="100" border="1" negativeBarBorderColorSameAsPositive="0">
              <x14:cfvo type="autoMin"/>
              <x14:cfvo type="autoMax"/>
              <x14:borderColor rgb="FF638EC6"/>
              <x14:negativeFillColor rgb="FFFF0000"/>
              <x14:negativeBorderColor rgb="FFFF0000"/>
              <x14:axisColor rgb="FF000000"/>
            </x14:dataBar>
          </x14:cfRule>
          <xm:sqref>J23:J24 H5:J18 H22:J22 I21 H19:H20</xm:sqref>
        </x14:conditionalFormatting>
        <x14:conditionalFormatting xmlns:xm="http://schemas.microsoft.com/office/excel/2006/main">
          <x14:cfRule type="dataBar" id="{1987AC24-0B33-4DF2-977D-631A7B6676FB}">
            <x14:dataBar minLength="0" maxLength="100" border="1" negativeBarBorderColorSameAsPositive="0">
              <x14:cfvo type="autoMin"/>
              <x14:cfvo type="autoMax"/>
              <x14:borderColor rgb="FF638EC6"/>
              <x14:negativeFillColor rgb="FFFF0000"/>
              <x14:negativeBorderColor rgb="FFFF0000"/>
              <x14:axisColor rgb="FF000000"/>
            </x14:dataBar>
          </x14:cfRule>
          <xm:sqref>C23:C24</xm:sqref>
        </x14:conditionalFormatting>
        <x14:conditionalFormatting xmlns:xm="http://schemas.microsoft.com/office/excel/2006/main">
          <x14:cfRule type="dataBar" id="{8C4F9FE1-9709-4010-85FA-41575C71711F}">
            <x14:dataBar minLength="0" maxLength="100" border="1" negativeBarBorderColorSameAsPositive="0">
              <x14:cfvo type="autoMin"/>
              <x14:cfvo type="autoMax"/>
              <x14:borderColor rgb="FF638EC6"/>
              <x14:negativeFillColor rgb="FFFF0000"/>
              <x14:negativeBorderColor rgb="FFFF0000"/>
              <x14:axisColor rgb="FF000000"/>
            </x14:dataBar>
          </x14:cfRule>
          <xm:sqref>H23:I24</xm:sqref>
        </x14:conditionalFormatting>
        <x14:conditionalFormatting xmlns:xm="http://schemas.microsoft.com/office/excel/2006/main">
          <x14:cfRule type="dataBar" id="{420CD628-EDC7-4CCF-8759-A2AAE6976237}">
            <x14:dataBar minLength="0" maxLength="100" border="1" negativeBarBorderColorSameAsPositive="0">
              <x14:cfvo type="autoMin"/>
              <x14:cfvo type="autoMax"/>
              <x14:borderColor rgb="FF638EC6"/>
              <x14:negativeFillColor rgb="FFFF0000"/>
              <x14:negativeBorderColor rgb="FFFF0000"/>
              <x14:axisColor rgb="FF000000"/>
            </x14:dataBar>
          </x14:cfRule>
          <xm:sqref>C5</xm:sqref>
        </x14:conditionalFormatting>
        <x14:conditionalFormatting xmlns:xm="http://schemas.microsoft.com/office/excel/2006/main">
          <x14:cfRule type="dataBar" id="{CC787C7B-ABA7-4764-B8C0-6A51CD55F928}">
            <x14:dataBar minLength="0" maxLength="100" border="1" negativeBarBorderColorSameAsPositive="0">
              <x14:cfvo type="autoMin"/>
              <x14:cfvo type="autoMax"/>
              <x14:borderColor rgb="FF638EC6"/>
              <x14:negativeFillColor rgb="FFFF0000"/>
              <x14:negativeBorderColor rgb="FFFF0000"/>
              <x14:axisColor rgb="FF000000"/>
            </x14:dataBar>
          </x14:cfRule>
          <xm:sqref>C6:C22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0"/>
  <sheetViews>
    <sheetView workbookViewId="0">
      <selection activeCell="B9" sqref="B9"/>
    </sheetView>
  </sheetViews>
  <sheetFormatPr defaultRowHeight="14.5" x14ac:dyDescent="0.35"/>
  <cols>
    <col min="1" max="1" customWidth="true" width="19.1796875" collapsed="false"/>
    <col min="2" max="10" customWidth="true" width="14.7265625" collapsed="false"/>
  </cols>
  <sheetData>
    <row r="1" spans="1:11" x14ac:dyDescent="0.35">
      <c r="A1" s="1" t="s">
        <v>176</v>
      </c>
      <c r="B1" s="1"/>
      <c r="C1" s="1"/>
      <c r="D1" s="1"/>
      <c r="E1" s="1"/>
      <c r="F1" s="1"/>
      <c r="G1" s="1"/>
      <c r="H1" s="1"/>
    </row>
    <row r="2" spans="1:11" x14ac:dyDescent="0.35">
      <c r="A2" s="1"/>
      <c r="B2" s="1"/>
      <c r="C2" s="1"/>
      <c r="D2" s="1"/>
      <c r="E2" s="1"/>
      <c r="F2" s="1"/>
      <c r="G2" s="1"/>
      <c r="H2" s="1"/>
    </row>
    <row r="3" spans="1:11" s="86" customFormat="1" ht="15" customHeight="1" x14ac:dyDescent="0.35">
      <c r="A3" s="149" t="s">
        <v>81</v>
      </c>
      <c r="B3" s="149" t="s">
        <v>197</v>
      </c>
      <c r="C3" s="149"/>
      <c r="D3" s="149" t="s">
        <v>8</v>
      </c>
      <c r="E3" s="149"/>
      <c r="F3" s="149"/>
      <c r="G3" s="149"/>
      <c r="H3" s="149"/>
      <c r="I3" s="149"/>
      <c r="J3" s="149"/>
    </row>
    <row r="4" spans="1:11" s="86" customFormat="1" ht="43.5" x14ac:dyDescent="0.35">
      <c r="A4" s="149"/>
      <c r="B4" s="79" t="s">
        <v>62</v>
      </c>
      <c r="C4" s="79" t="s">
        <v>64</v>
      </c>
      <c r="D4" s="79" t="s">
        <v>9</v>
      </c>
      <c r="E4" s="79" t="s">
        <v>178</v>
      </c>
      <c r="F4" s="79" t="s">
        <v>113</v>
      </c>
      <c r="G4" s="79" t="s">
        <v>66</v>
      </c>
      <c r="H4" s="81" t="s">
        <v>120</v>
      </c>
      <c r="I4" s="92" t="s">
        <v>138</v>
      </c>
      <c r="J4" s="92" t="s">
        <v>139</v>
      </c>
    </row>
    <row r="5" spans="1:11" s="86" customFormat="1" x14ac:dyDescent="0.35">
      <c r="A5" s="14" t="s">
        <v>9</v>
      </c>
      <c r="B5" s="134">
        <v>36750</v>
      </c>
      <c r="C5" s="19">
        <v>1</v>
      </c>
      <c r="D5" s="134">
        <v>34325</v>
      </c>
      <c r="E5" s="134">
        <v>19830</v>
      </c>
      <c r="F5" s="134">
        <v>13345</v>
      </c>
      <c r="G5" s="134">
        <v>1150</v>
      </c>
      <c r="H5" s="13">
        <v>0.57999999999999996</v>
      </c>
      <c r="I5" s="13">
        <v>0.39</v>
      </c>
      <c r="J5" s="13">
        <v>0.03</v>
      </c>
    </row>
    <row r="6" spans="1:11" x14ac:dyDescent="0.35">
      <c r="A6" s="2" t="s">
        <v>54</v>
      </c>
      <c r="B6" s="3">
        <v>16540</v>
      </c>
      <c r="C6" s="19">
        <v>0.45</v>
      </c>
      <c r="D6" s="20">
        <v>15340</v>
      </c>
      <c r="E6" s="20">
        <v>5875</v>
      </c>
      <c r="F6" s="20">
        <v>8825</v>
      </c>
      <c r="G6" s="20">
        <v>645</v>
      </c>
      <c r="H6" s="13">
        <v>0.38</v>
      </c>
      <c r="I6" s="13">
        <v>0.57999999999999996</v>
      </c>
      <c r="J6" s="13">
        <v>0.04</v>
      </c>
      <c r="K6" s="45"/>
    </row>
    <row r="7" spans="1:11" x14ac:dyDescent="0.35">
      <c r="A7" s="120" t="s">
        <v>59</v>
      </c>
      <c r="B7" s="121">
        <v>20215</v>
      </c>
      <c r="C7" s="122">
        <v>0.55000000000000004</v>
      </c>
      <c r="D7" s="20">
        <v>18985</v>
      </c>
      <c r="E7" s="123">
        <v>13955</v>
      </c>
      <c r="F7" s="123">
        <v>4520</v>
      </c>
      <c r="G7" s="123">
        <v>505</v>
      </c>
      <c r="H7" s="124">
        <v>0.74</v>
      </c>
      <c r="I7" s="124">
        <v>0.24</v>
      </c>
      <c r="J7" s="124">
        <v>0.03</v>
      </c>
      <c r="K7" s="45"/>
    </row>
    <row r="8" spans="1:11" x14ac:dyDescent="0.35">
      <c r="A8" s="40"/>
      <c r="B8" s="130"/>
      <c r="C8" s="131"/>
      <c r="D8" s="132"/>
      <c r="E8" s="132"/>
      <c r="F8" s="132"/>
      <c r="G8" s="132"/>
      <c r="H8" s="133"/>
      <c r="I8" s="133"/>
      <c r="J8" s="133"/>
      <c r="K8" s="45"/>
    </row>
    <row r="9" spans="1:11" ht="16.5" x14ac:dyDescent="0.35">
      <c r="A9" s="125" t="s">
        <v>234</v>
      </c>
      <c r="B9" s="126">
        <v>585</v>
      </c>
      <c r="C9" s="127">
        <v>0.02</v>
      </c>
      <c r="D9" s="128">
        <v>550</v>
      </c>
      <c r="E9" s="128">
        <v>345</v>
      </c>
      <c r="F9" s="128">
        <v>185</v>
      </c>
      <c r="G9" s="128">
        <v>20</v>
      </c>
      <c r="H9" s="129">
        <v>0.63</v>
      </c>
      <c r="I9" s="129">
        <v>0.34</v>
      </c>
      <c r="J9" s="129">
        <v>0.03</v>
      </c>
      <c r="K9" s="45"/>
    </row>
    <row r="11" spans="1:11" s="83" customFormat="1" x14ac:dyDescent="0.35">
      <c r="A11" s="83" t="s">
        <v>79</v>
      </c>
    </row>
    <row r="12" spans="1:11" s="83" customFormat="1" ht="45.75" customHeight="1" x14ac:dyDescent="0.35">
      <c r="A12" s="181" t="s">
        <v>152</v>
      </c>
      <c r="B12" s="181"/>
      <c r="C12" s="181"/>
      <c r="D12" s="181"/>
      <c r="E12" s="181"/>
      <c r="F12" s="181"/>
      <c r="G12" s="181"/>
      <c r="H12" s="181"/>
      <c r="I12" s="181"/>
      <c r="J12" s="181"/>
    </row>
    <row r="13" spans="1:11" x14ac:dyDescent="0.35">
      <c r="A13" s="83" t="s">
        <v>270</v>
      </c>
    </row>
    <row r="14" spans="1:11" ht="32.25" customHeight="1" x14ac:dyDescent="0.35">
      <c r="A14" s="180" t="s">
        <v>198</v>
      </c>
      <c r="B14" s="180"/>
      <c r="C14" s="180"/>
      <c r="D14" s="180"/>
      <c r="E14" s="180"/>
      <c r="F14" s="180"/>
      <c r="G14" s="180"/>
      <c r="H14" s="180"/>
      <c r="I14" s="180"/>
      <c r="J14" s="180"/>
    </row>
    <row r="15" spans="1:11" ht="31.5" customHeight="1" x14ac:dyDescent="0.35">
      <c r="A15" s="180" t="s">
        <v>235</v>
      </c>
      <c r="B15" s="180"/>
      <c r="C15" s="180"/>
      <c r="D15" s="180"/>
      <c r="E15" s="180"/>
      <c r="F15" s="180"/>
      <c r="G15" s="180"/>
      <c r="H15" s="180"/>
      <c r="I15" s="180"/>
      <c r="J15" s="180"/>
    </row>
    <row r="16" spans="1:11" x14ac:dyDescent="0.35">
      <c r="A16" s="96"/>
      <c r="B16" s="97"/>
      <c r="C16" s="97"/>
      <c r="D16" s="97"/>
      <c r="E16" s="97"/>
      <c r="F16" s="95"/>
    </row>
    <row r="17" spans="1:6" x14ac:dyDescent="0.35">
      <c r="A17" s="96"/>
      <c r="B17" s="97"/>
      <c r="C17" s="97"/>
      <c r="D17" s="97"/>
      <c r="E17" s="97"/>
      <c r="F17" s="95"/>
    </row>
    <row r="18" spans="1:6" x14ac:dyDescent="0.35">
      <c r="A18" s="98"/>
      <c r="B18" s="95"/>
      <c r="C18" s="95"/>
      <c r="D18" s="95"/>
      <c r="E18" s="95"/>
      <c r="F18" s="95"/>
    </row>
    <row r="19" spans="1:6" x14ac:dyDescent="0.35">
      <c r="A19" s="98"/>
      <c r="B19" s="95"/>
      <c r="C19" s="95"/>
      <c r="D19" s="95"/>
      <c r="E19" s="95"/>
      <c r="F19" s="95"/>
    </row>
    <row r="20" spans="1:6" x14ac:dyDescent="0.35">
      <c r="A20" s="98"/>
      <c r="B20" s="95"/>
      <c r="C20" s="95"/>
      <c r="D20" s="95"/>
      <c r="E20" s="95"/>
      <c r="F20" s="95"/>
    </row>
  </sheetData>
  <mergeCells count="6">
    <mergeCell ref="A15:J15"/>
    <mergeCell ref="A3:A4"/>
    <mergeCell ref="B3:C3"/>
    <mergeCell ref="D3:J3"/>
    <mergeCell ref="A12:J12"/>
    <mergeCell ref="A14:J14"/>
  </mergeCells>
  <conditionalFormatting sqref="C5:C9">
    <cfRule type="dataBar" priority="21">
      <dataBar>
        <cfvo type="min"/>
        <cfvo type="max"/>
        <color rgb="FF638EC6"/>
      </dataBar>
      <extLst>
        <ext xmlns:x14="http://schemas.microsoft.com/office/spreadsheetml/2009/9/main" uri="{B025F937-C7B1-47D3-B67F-A62EFF666E3E}">
          <x14:id>{3D0A4CD1-9B61-486A-96BF-DD33AD326112}</x14:id>
        </ext>
      </extLst>
    </cfRule>
  </conditionalFormatting>
  <conditionalFormatting sqref="H5:J9">
    <cfRule type="dataBar" priority="41">
      <dataBar>
        <cfvo type="min"/>
        <cfvo type="max"/>
        <color rgb="FF638EC6"/>
      </dataBar>
      <extLst>
        <ext xmlns:x14="http://schemas.microsoft.com/office/spreadsheetml/2009/9/main" uri="{B025F937-C7B1-47D3-B67F-A62EFF666E3E}">
          <x14:id>{3304AFEC-B39D-4811-8D88-34440DBA1721}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0A4CD1-9B61-486A-96BF-DD33AD326112}">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 xmlns:xm="http://schemas.microsoft.com/office/excel/2006/main">
          <x14:cfRule type="dataBar" id="{3304AFEC-B39D-4811-8D88-34440DBA1721}">
            <x14:dataBar minLength="0" maxLength="100" border="1" negativeBarBorderColorSameAsPositive="0">
              <x14:cfvo type="autoMin"/>
              <x14:cfvo type="autoMax"/>
              <x14:borderColor rgb="FF638EC6"/>
              <x14:negativeFillColor rgb="FFFF0000"/>
              <x14:negativeBorderColor rgb="FFFF0000"/>
              <x14:axisColor rgb="FF000000"/>
            </x14:dataBar>
          </x14:cfRule>
          <xm:sqref>H5:J9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5"/>
  <sheetViews>
    <sheetView workbookViewId="0"/>
  </sheetViews>
  <sheetFormatPr defaultRowHeight="14.5" x14ac:dyDescent="0.35"/>
  <cols>
    <col min="1" max="1" customWidth="true" width="24.0" collapsed="false"/>
    <col min="2" max="12" customWidth="true" width="8.81640625" collapsed="false"/>
    <col min="13" max="13" customWidth="true" width="11.453125" collapsed="false"/>
  </cols>
  <sheetData>
    <row r="1" spans="1:16" x14ac:dyDescent="0.35">
      <c r="A1" s="1" t="s">
        <v>171</v>
      </c>
      <c r="B1" s="1"/>
      <c r="C1" s="1"/>
      <c r="D1" s="1"/>
      <c r="E1" s="1"/>
      <c r="F1" s="1"/>
      <c r="G1" s="1"/>
      <c r="H1" s="1"/>
      <c r="I1" s="1"/>
      <c r="J1" s="1"/>
      <c r="K1" s="1"/>
      <c r="L1" s="1"/>
      <c r="M1" s="1"/>
    </row>
    <row r="2" spans="1:16" x14ac:dyDescent="0.35">
      <c r="A2" s="1"/>
      <c r="B2" s="1"/>
      <c r="C2" s="1"/>
      <c r="D2" s="1"/>
      <c r="E2" s="1"/>
      <c r="F2" s="1"/>
      <c r="G2" s="1"/>
      <c r="H2" s="1"/>
      <c r="I2" s="1"/>
      <c r="J2" s="1"/>
      <c r="K2" s="1"/>
      <c r="L2" s="1"/>
      <c r="M2" s="1"/>
    </row>
    <row r="3" spans="1:16" s="86" customFormat="1" ht="15" customHeight="1" x14ac:dyDescent="0.35">
      <c r="A3" s="182" t="s">
        <v>80</v>
      </c>
      <c r="B3" s="149" t="s">
        <v>115</v>
      </c>
      <c r="C3" s="149"/>
      <c r="D3" s="149"/>
      <c r="E3" s="149"/>
      <c r="F3" s="149"/>
      <c r="G3" s="149"/>
      <c r="H3" s="149"/>
      <c r="I3" s="149"/>
      <c r="J3" s="149"/>
      <c r="K3" s="149"/>
      <c r="L3" s="149"/>
      <c r="M3" s="149" t="s">
        <v>65</v>
      </c>
    </row>
    <row r="4" spans="1:16" s="86" customFormat="1" x14ac:dyDescent="0.35">
      <c r="A4" s="183"/>
      <c r="B4" s="87" t="s">
        <v>159</v>
      </c>
      <c r="C4" s="170" t="s">
        <v>160</v>
      </c>
      <c r="D4" s="171"/>
      <c r="E4" s="171"/>
      <c r="F4" s="171"/>
      <c r="G4" s="171"/>
      <c r="H4" s="171"/>
      <c r="I4" s="172"/>
      <c r="J4" s="172"/>
      <c r="K4" s="173"/>
      <c r="L4" s="168" t="s">
        <v>9</v>
      </c>
      <c r="M4" s="149"/>
    </row>
    <row r="5" spans="1:16" s="86" customFormat="1" x14ac:dyDescent="0.35">
      <c r="A5" s="183"/>
      <c r="B5" s="79" t="s">
        <v>103</v>
      </c>
      <c r="C5" s="99" t="s">
        <v>104</v>
      </c>
      <c r="D5" s="99" t="s">
        <v>105</v>
      </c>
      <c r="E5" s="99" t="s">
        <v>106</v>
      </c>
      <c r="F5" s="99" t="s">
        <v>107</v>
      </c>
      <c r="G5" s="99" t="s">
        <v>102</v>
      </c>
      <c r="H5" s="99" t="s">
        <v>165</v>
      </c>
      <c r="I5" s="99" t="s">
        <v>173</v>
      </c>
      <c r="J5" s="99" t="s">
        <v>174</v>
      </c>
      <c r="K5" s="99" t="s">
        <v>175</v>
      </c>
      <c r="L5" s="169"/>
      <c r="M5" s="149"/>
    </row>
    <row r="6" spans="1:16" ht="15" customHeight="1" x14ac:dyDescent="0.35">
      <c r="A6" s="14" t="s">
        <v>9</v>
      </c>
      <c r="B6" s="15">
        <v>3365</v>
      </c>
      <c r="C6" s="15">
        <v>8305</v>
      </c>
      <c r="D6" s="15">
        <v>3105</v>
      </c>
      <c r="E6" s="15">
        <v>2910</v>
      </c>
      <c r="F6" s="15">
        <v>3820</v>
      </c>
      <c r="G6" s="15">
        <v>21145</v>
      </c>
      <c r="H6" s="15">
        <v>20520</v>
      </c>
      <c r="I6" s="15">
        <v>13040</v>
      </c>
      <c r="J6" s="15">
        <v>7465</v>
      </c>
      <c r="K6" s="15">
        <v>6585</v>
      </c>
      <c r="L6" s="15">
        <v>90255</v>
      </c>
      <c r="M6" s="13">
        <v>1</v>
      </c>
    </row>
    <row r="7" spans="1:16" ht="15" customHeight="1" x14ac:dyDescent="0.35">
      <c r="A7" s="2" t="s">
        <v>11</v>
      </c>
      <c r="B7" s="20">
        <v>100</v>
      </c>
      <c r="C7" s="20">
        <v>475</v>
      </c>
      <c r="D7" s="20">
        <v>550</v>
      </c>
      <c r="E7" s="20">
        <v>585</v>
      </c>
      <c r="F7" s="20">
        <v>790</v>
      </c>
      <c r="G7" s="20">
        <v>400</v>
      </c>
      <c r="H7" s="20">
        <v>450</v>
      </c>
      <c r="I7" s="20">
        <v>1095</v>
      </c>
      <c r="J7" s="20">
        <v>895</v>
      </c>
      <c r="K7" s="20">
        <v>50</v>
      </c>
      <c r="L7" s="15">
        <v>5395</v>
      </c>
      <c r="M7" s="19">
        <v>0.06</v>
      </c>
      <c r="N7" s="6"/>
      <c r="O7" s="6"/>
      <c r="P7" s="6"/>
    </row>
    <row r="8" spans="1:16" ht="15" customHeight="1" x14ac:dyDescent="0.35">
      <c r="A8" s="2" t="s">
        <v>55</v>
      </c>
      <c r="B8" s="20">
        <v>1370</v>
      </c>
      <c r="C8" s="20">
        <v>1310</v>
      </c>
      <c r="D8" s="20">
        <v>815</v>
      </c>
      <c r="E8" s="20">
        <v>1080</v>
      </c>
      <c r="F8" s="20">
        <v>1710</v>
      </c>
      <c r="G8" s="20">
        <v>17035</v>
      </c>
      <c r="H8" s="20">
        <v>7410</v>
      </c>
      <c r="I8" s="20">
        <v>4920</v>
      </c>
      <c r="J8" s="20">
        <v>3475</v>
      </c>
      <c r="K8" s="20">
        <v>435</v>
      </c>
      <c r="L8" s="15">
        <v>39560</v>
      </c>
      <c r="M8" s="19">
        <v>0.44</v>
      </c>
      <c r="N8" s="6"/>
      <c r="O8" s="6"/>
      <c r="P8" s="6"/>
    </row>
    <row r="9" spans="1:16" ht="15" customHeight="1" x14ac:dyDescent="0.35">
      <c r="A9" s="2" t="s">
        <v>56</v>
      </c>
      <c r="B9" s="20">
        <v>1595</v>
      </c>
      <c r="C9" s="20">
        <v>1310</v>
      </c>
      <c r="D9" s="20">
        <v>285</v>
      </c>
      <c r="E9" s="20">
        <v>300</v>
      </c>
      <c r="F9" s="20">
        <v>330</v>
      </c>
      <c r="G9" s="20">
        <v>1945</v>
      </c>
      <c r="H9" s="20">
        <v>9265</v>
      </c>
      <c r="I9" s="20">
        <v>3515</v>
      </c>
      <c r="J9" s="20">
        <v>1375</v>
      </c>
      <c r="K9" s="20">
        <v>3180</v>
      </c>
      <c r="L9" s="15">
        <v>23105</v>
      </c>
      <c r="M9" s="19">
        <v>0.26</v>
      </c>
      <c r="N9" s="6"/>
      <c r="O9" s="6"/>
      <c r="P9" s="6"/>
    </row>
    <row r="10" spans="1:16" ht="15" customHeight="1" x14ac:dyDescent="0.35">
      <c r="A10" s="2" t="s">
        <v>57</v>
      </c>
      <c r="B10" s="20">
        <v>295</v>
      </c>
      <c r="C10" s="20">
        <v>3390</v>
      </c>
      <c r="D10" s="20">
        <v>260</v>
      </c>
      <c r="E10" s="20">
        <v>215</v>
      </c>
      <c r="F10" s="20">
        <v>245</v>
      </c>
      <c r="G10" s="20">
        <v>950</v>
      </c>
      <c r="H10" s="20">
        <v>1345</v>
      </c>
      <c r="I10" s="20">
        <v>925</v>
      </c>
      <c r="J10" s="20">
        <v>505</v>
      </c>
      <c r="K10" s="20">
        <v>1225</v>
      </c>
      <c r="L10" s="15">
        <v>9355</v>
      </c>
      <c r="M10" s="19">
        <v>0.1</v>
      </c>
      <c r="N10" s="6"/>
      <c r="O10" s="6"/>
      <c r="P10" s="6"/>
    </row>
    <row r="11" spans="1:16" ht="15" customHeight="1" x14ac:dyDescent="0.35">
      <c r="A11" s="2" t="s">
        <v>58</v>
      </c>
      <c r="B11" s="54" t="s">
        <v>161</v>
      </c>
      <c r="C11" s="20">
        <v>945</v>
      </c>
      <c r="D11" s="20">
        <v>240</v>
      </c>
      <c r="E11" s="20">
        <v>175</v>
      </c>
      <c r="F11" s="20">
        <v>180</v>
      </c>
      <c r="G11" s="20">
        <v>420</v>
      </c>
      <c r="H11" s="20">
        <v>1080</v>
      </c>
      <c r="I11" s="20">
        <v>900</v>
      </c>
      <c r="J11" s="20">
        <v>235</v>
      </c>
      <c r="K11" s="20">
        <v>645</v>
      </c>
      <c r="L11" s="15">
        <v>4820</v>
      </c>
      <c r="M11" s="19">
        <v>0.05</v>
      </c>
      <c r="N11" s="6"/>
      <c r="O11" s="6"/>
      <c r="P11" s="6"/>
    </row>
    <row r="12" spans="1:16" ht="15" customHeight="1" x14ac:dyDescent="0.35">
      <c r="A12" s="2" t="s">
        <v>12</v>
      </c>
      <c r="B12" s="54" t="s">
        <v>161</v>
      </c>
      <c r="C12" s="20">
        <v>875</v>
      </c>
      <c r="D12" s="20">
        <v>960</v>
      </c>
      <c r="E12" s="20">
        <v>545</v>
      </c>
      <c r="F12" s="20">
        <v>565</v>
      </c>
      <c r="G12" s="20">
        <v>395</v>
      </c>
      <c r="H12" s="20">
        <v>970</v>
      </c>
      <c r="I12" s="20">
        <v>1685</v>
      </c>
      <c r="J12" s="20">
        <v>980</v>
      </c>
      <c r="K12" s="20">
        <v>1045</v>
      </c>
      <c r="L12" s="15">
        <v>8020</v>
      </c>
      <c r="M12" s="19">
        <v>0.09</v>
      </c>
      <c r="N12" s="6"/>
      <c r="O12" s="6"/>
      <c r="P12" s="6"/>
    </row>
    <row r="13" spans="1:16" ht="15" customHeight="1" x14ac:dyDescent="0.35">
      <c r="A13" s="11"/>
      <c r="B13" s="9"/>
      <c r="C13" s="9"/>
      <c r="D13" s="9"/>
      <c r="E13" s="9"/>
      <c r="F13" s="9"/>
      <c r="G13" s="9"/>
      <c r="H13" s="9"/>
      <c r="I13" s="9"/>
      <c r="J13" s="9"/>
      <c r="K13" s="9"/>
      <c r="L13" s="9"/>
      <c r="M13" s="9"/>
    </row>
    <row r="14" spans="1:16" ht="15" customHeight="1" x14ac:dyDescent="0.35">
      <c r="A14" s="2" t="s">
        <v>67</v>
      </c>
      <c r="B14" s="20">
        <v>3070</v>
      </c>
      <c r="C14" s="20">
        <v>3095</v>
      </c>
      <c r="D14" s="20">
        <v>1645</v>
      </c>
      <c r="E14" s="20">
        <v>1970</v>
      </c>
      <c r="F14" s="20">
        <v>2830</v>
      </c>
      <c r="G14" s="20">
        <v>19380</v>
      </c>
      <c r="H14" s="20">
        <v>17130</v>
      </c>
      <c r="I14" s="20">
        <v>9530</v>
      </c>
      <c r="J14" s="20">
        <v>5740</v>
      </c>
      <c r="K14" s="20">
        <v>3665</v>
      </c>
      <c r="L14" s="20">
        <v>68055</v>
      </c>
      <c r="M14" s="19">
        <v>0.75</v>
      </c>
    </row>
    <row r="15" spans="1:16" ht="15" customHeight="1" x14ac:dyDescent="0.35">
      <c r="A15" s="2" t="s">
        <v>68</v>
      </c>
      <c r="B15" s="20">
        <v>3365</v>
      </c>
      <c r="C15" s="20">
        <v>6480</v>
      </c>
      <c r="D15" s="20">
        <v>1905</v>
      </c>
      <c r="E15" s="20">
        <v>2185</v>
      </c>
      <c r="F15" s="20">
        <v>3075</v>
      </c>
      <c r="G15" s="20">
        <v>20330</v>
      </c>
      <c r="H15" s="20">
        <v>18470</v>
      </c>
      <c r="I15" s="20">
        <v>10455</v>
      </c>
      <c r="J15" s="20">
        <v>6250</v>
      </c>
      <c r="K15" s="20">
        <v>4895</v>
      </c>
      <c r="L15" s="20">
        <v>77410</v>
      </c>
      <c r="M15" s="19">
        <v>0.86</v>
      </c>
    </row>
    <row r="16" spans="1:16" ht="15" customHeight="1" x14ac:dyDescent="0.35">
      <c r="A16" s="2" t="s">
        <v>144</v>
      </c>
      <c r="B16" s="54" t="s">
        <v>161</v>
      </c>
      <c r="C16" s="20">
        <v>1820</v>
      </c>
      <c r="D16" s="20">
        <v>1200</v>
      </c>
      <c r="E16" s="20">
        <v>725</v>
      </c>
      <c r="F16" s="20">
        <v>745</v>
      </c>
      <c r="G16" s="20">
        <v>815</v>
      </c>
      <c r="H16" s="20">
        <v>2050</v>
      </c>
      <c r="I16" s="20">
        <v>2580</v>
      </c>
      <c r="J16" s="20">
        <v>1215</v>
      </c>
      <c r="K16" s="20">
        <v>1690</v>
      </c>
      <c r="L16" s="20">
        <v>12840</v>
      </c>
      <c r="M16" s="19">
        <v>0.14000000000000001</v>
      </c>
    </row>
    <row r="17" spans="1:13" ht="15" customHeight="1" x14ac:dyDescent="0.35">
      <c r="A17" s="24" t="s">
        <v>145</v>
      </c>
      <c r="B17" s="8">
        <v>0.91</v>
      </c>
      <c r="C17" s="8">
        <v>0.37</v>
      </c>
      <c r="D17" s="8">
        <v>0.53</v>
      </c>
      <c r="E17" s="8">
        <v>0.68</v>
      </c>
      <c r="F17" s="8">
        <v>0.74</v>
      </c>
      <c r="G17" s="8">
        <v>0.92</v>
      </c>
      <c r="H17" s="8">
        <v>0.83000000000000007</v>
      </c>
      <c r="I17" s="8">
        <v>0.73</v>
      </c>
      <c r="J17" s="8">
        <v>0.77</v>
      </c>
      <c r="K17" s="8">
        <v>0.56000000000000005</v>
      </c>
      <c r="L17" s="8">
        <v>0.75</v>
      </c>
      <c r="M17" s="39"/>
    </row>
    <row r="18" spans="1:13" ht="15" customHeight="1" x14ac:dyDescent="0.35">
      <c r="A18" s="11"/>
      <c r="B18" s="10"/>
      <c r="C18" s="10"/>
      <c r="D18" s="10"/>
      <c r="E18" s="10"/>
      <c r="F18" s="10"/>
      <c r="G18" s="10"/>
      <c r="H18" s="10"/>
      <c r="I18" s="10"/>
      <c r="J18" s="10"/>
      <c r="K18" s="10"/>
      <c r="L18" s="10"/>
      <c r="M18" s="9"/>
    </row>
    <row r="19" spans="1:13" ht="15" customHeight="1" x14ac:dyDescent="0.35">
      <c r="A19" s="23" t="s">
        <v>146</v>
      </c>
      <c r="B19" s="2">
        <v>7</v>
      </c>
      <c r="C19" s="3">
        <v>12</v>
      </c>
      <c r="D19" s="3">
        <v>9</v>
      </c>
      <c r="E19" s="3">
        <v>3</v>
      </c>
      <c r="F19" s="3">
        <v>1</v>
      </c>
      <c r="G19" s="3">
        <v>4</v>
      </c>
      <c r="H19" s="3">
        <v>7</v>
      </c>
      <c r="I19" s="3">
        <v>6</v>
      </c>
      <c r="J19" s="3">
        <v>5</v>
      </c>
      <c r="K19" s="3">
        <v>10</v>
      </c>
      <c r="L19" s="3">
        <v>6</v>
      </c>
      <c r="M19" s="9"/>
    </row>
    <row r="21" spans="1:13" s="83" customFormat="1" x14ac:dyDescent="0.35">
      <c r="A21" s="83" t="s">
        <v>79</v>
      </c>
    </row>
    <row r="22" spans="1:13" s="83" customFormat="1" ht="58" customHeight="1" x14ac:dyDescent="0.35">
      <c r="A22" s="148" t="s">
        <v>236</v>
      </c>
      <c r="B22" s="148"/>
      <c r="C22" s="148"/>
      <c r="D22" s="148"/>
      <c r="E22" s="148"/>
      <c r="F22" s="148"/>
      <c r="G22" s="148"/>
      <c r="H22" s="148"/>
      <c r="I22" s="148"/>
      <c r="J22" s="148"/>
      <c r="K22" s="148"/>
      <c r="L22" s="148"/>
      <c r="M22" s="148"/>
    </row>
    <row r="23" spans="1:13" s="83" customFormat="1" ht="29.5" customHeight="1" x14ac:dyDescent="0.35">
      <c r="A23" s="148" t="s">
        <v>237</v>
      </c>
      <c r="B23" s="148"/>
      <c r="C23" s="148"/>
      <c r="D23" s="148"/>
      <c r="E23" s="148"/>
      <c r="F23" s="148"/>
      <c r="G23" s="148"/>
      <c r="H23" s="148"/>
      <c r="I23" s="148"/>
      <c r="J23" s="148"/>
      <c r="K23" s="148"/>
      <c r="L23" s="148"/>
      <c r="M23" s="148"/>
    </row>
    <row r="24" spans="1:13" s="83" customFormat="1" ht="32.15" customHeight="1" x14ac:dyDescent="0.35">
      <c r="A24" s="148" t="s">
        <v>147</v>
      </c>
      <c r="B24" s="148"/>
      <c r="C24" s="148"/>
      <c r="D24" s="148"/>
      <c r="E24" s="148"/>
      <c r="F24" s="148"/>
      <c r="G24" s="148"/>
      <c r="H24" s="148"/>
      <c r="I24" s="148"/>
      <c r="J24" s="148"/>
      <c r="K24" s="148"/>
      <c r="L24" s="148"/>
      <c r="M24" s="148"/>
    </row>
    <row r="25" spans="1:13" s="83" customFormat="1" ht="30" customHeight="1" x14ac:dyDescent="0.35">
      <c r="A25" s="148" t="s">
        <v>261</v>
      </c>
      <c r="B25" s="148"/>
      <c r="C25" s="148"/>
      <c r="D25" s="148"/>
      <c r="E25" s="148"/>
      <c r="F25" s="148"/>
      <c r="G25" s="148"/>
      <c r="H25" s="148"/>
      <c r="I25" s="148"/>
      <c r="J25" s="148"/>
      <c r="K25" s="148"/>
      <c r="L25" s="148"/>
      <c r="M25" s="148"/>
    </row>
  </sheetData>
  <mergeCells count="9">
    <mergeCell ref="A25:M25"/>
    <mergeCell ref="A24:M24"/>
    <mergeCell ref="A22:M22"/>
    <mergeCell ref="B3:L3"/>
    <mergeCell ref="M3:M5"/>
    <mergeCell ref="L4:L5"/>
    <mergeCell ref="A3:A5"/>
    <mergeCell ref="A23:M23"/>
    <mergeCell ref="C4:K4"/>
  </mergeCells>
  <conditionalFormatting sqref="M7:M12">
    <cfRule type="dataBar" priority="8">
      <dataBar>
        <cfvo type="min"/>
        <cfvo type="max"/>
        <color rgb="FF638EC6"/>
      </dataBar>
      <extLst>
        <ext xmlns:x14="http://schemas.microsoft.com/office/spreadsheetml/2009/9/main" uri="{B025F937-C7B1-47D3-B67F-A62EFF666E3E}">
          <x14:id>{CD47A95E-2493-429C-A5BB-207ED5E1245D}</x14:id>
        </ext>
      </extLst>
    </cfRule>
  </conditionalFormatting>
  <conditionalFormatting sqref="M17">
    <cfRule type="dataBar" priority="24">
      <dataBar>
        <cfvo type="min"/>
        <cfvo type="max"/>
        <color rgb="FF638EC6"/>
      </dataBar>
      <extLst>
        <ext xmlns:x14="http://schemas.microsoft.com/office/spreadsheetml/2009/9/main" uri="{B025F937-C7B1-47D3-B67F-A62EFF666E3E}">
          <x14:id>{34278C11-27AE-4C39-BB70-3BD40113238E}</x14:id>
        </ext>
      </extLst>
    </cfRule>
  </conditionalFormatting>
  <conditionalFormatting sqref="B17:L17">
    <cfRule type="dataBar" priority="25">
      <dataBar>
        <cfvo type="min"/>
        <cfvo type="max"/>
        <color rgb="FF638EC6"/>
      </dataBar>
      <extLst>
        <ext xmlns:x14="http://schemas.microsoft.com/office/spreadsheetml/2009/9/main" uri="{B025F937-C7B1-47D3-B67F-A62EFF666E3E}">
          <x14:id>{E0B5FEC6-392F-42FD-8DE6-99038311A5DC}</x14:id>
        </ext>
      </extLst>
    </cfRule>
  </conditionalFormatting>
  <conditionalFormatting sqref="M14:M16">
    <cfRule type="dataBar" priority="1">
      <dataBar>
        <cfvo type="min"/>
        <cfvo type="max"/>
        <color rgb="FF638EC6"/>
      </dataBar>
      <extLst>
        <ext xmlns:x14="http://schemas.microsoft.com/office/spreadsheetml/2009/9/main" uri="{B025F937-C7B1-47D3-B67F-A62EFF666E3E}">
          <x14:id>{6740647E-0383-4682-9416-11C99A9F56DF}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D47A95E-2493-429C-A5BB-207ED5E1245D}">
            <x14:dataBar minLength="0" maxLength="100" border="1" negativeBarBorderColorSameAsPositive="0">
              <x14:cfvo type="autoMin"/>
              <x14:cfvo type="autoMax"/>
              <x14:borderColor rgb="FF638EC6"/>
              <x14:negativeFillColor rgb="FFFF0000"/>
              <x14:negativeBorderColor rgb="FFFF0000"/>
              <x14:axisColor rgb="FF000000"/>
            </x14:dataBar>
          </x14:cfRule>
          <xm:sqref>M7:M12</xm:sqref>
        </x14:conditionalFormatting>
        <x14:conditionalFormatting xmlns:xm="http://schemas.microsoft.com/office/excel/2006/main">
          <x14:cfRule type="dataBar" id="{34278C11-27AE-4C39-BB70-3BD40113238E}">
            <x14:dataBar minLength="0" maxLength="100" border="1" negativeBarBorderColorSameAsPositive="0">
              <x14:cfvo type="autoMin"/>
              <x14:cfvo type="autoMax"/>
              <x14:borderColor rgb="FF638EC6"/>
              <x14:negativeFillColor rgb="FFFF0000"/>
              <x14:negativeBorderColor rgb="FFFF0000"/>
              <x14:axisColor rgb="FF000000"/>
            </x14:dataBar>
          </x14:cfRule>
          <xm:sqref>M17</xm:sqref>
        </x14:conditionalFormatting>
        <x14:conditionalFormatting xmlns:xm="http://schemas.microsoft.com/office/excel/2006/main">
          <x14:cfRule type="dataBar" id="{E0B5FEC6-392F-42FD-8DE6-99038311A5DC}">
            <x14:dataBar minLength="0" maxLength="100" border="1" negativeBarBorderColorSameAsPositive="0">
              <x14:cfvo type="autoMin"/>
              <x14:cfvo type="autoMax"/>
              <x14:borderColor rgb="FF638EC6"/>
              <x14:negativeFillColor rgb="FFFF0000"/>
              <x14:negativeBorderColor rgb="FFFF0000"/>
              <x14:axisColor rgb="FF000000"/>
            </x14:dataBar>
          </x14:cfRule>
          <xm:sqref>B17:L17</xm:sqref>
        </x14:conditionalFormatting>
        <x14:conditionalFormatting xmlns:xm="http://schemas.microsoft.com/office/excel/2006/main">
          <x14:cfRule type="dataBar" id="{6740647E-0383-4682-9416-11C99A9F56DF}">
            <x14:dataBar minLength="0" maxLength="100" border="1" negativeBarBorderColorSameAsPositive="0">
              <x14:cfvo type="autoMin"/>
              <x14:cfvo type="autoMax"/>
              <x14:borderColor rgb="FF638EC6"/>
              <x14:negativeFillColor rgb="FFFF0000"/>
              <x14:negativeBorderColor rgb="FFFF0000"/>
              <x14:axisColor rgb="FF000000"/>
            </x14:dataBar>
          </x14:cfRule>
          <xm:sqref>M14:M16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Chart 1</vt:lpstr>
      <vt:lpstr>Chart 2 </vt:lpstr>
      <vt:lpstr>Chart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2019-12-13T12:36:37Z</dcterms:modified>
</cp:coreProperties>
</file>